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hidePivotFieldList="1"/>
  <bookViews>
    <workbookView xWindow="-15" yWindow="-15" windowWidth="25020" windowHeight="12165" tabRatio="681"/>
  </bookViews>
  <sheets>
    <sheet name="Table of contents" sheetId="4" r:id="rId1"/>
    <sheet name="Instructions" sheetId="56" r:id="rId2"/>
    <sheet name="FAC.1" sheetId="32" r:id="rId3"/>
    <sheet name="FAC.2" sheetId="65" r:id="rId4"/>
    <sheet name="FAC.3" sheetId="34" r:id="rId5"/>
    <sheet name="FAC.4" sheetId="35" r:id="rId6"/>
    <sheet name="FAC.5" sheetId="37" r:id="rId7"/>
    <sheet name="FAC.6" sheetId="38" r:id="rId8"/>
    <sheet name="FAC.7" sheetId="9" r:id="rId9"/>
    <sheet name="FAC.8" sheetId="40" r:id="rId10"/>
    <sheet name="FAC.9" sheetId="57" r:id="rId11"/>
    <sheet name="FAC.10" sheetId="58" r:id="rId12"/>
    <sheet name="FAC.11" sheetId="59" r:id="rId13"/>
    <sheet name="FAC.12" sheetId="48" r:id="rId14"/>
    <sheet name="FAC.13" sheetId="49" r:id="rId15"/>
    <sheet name="FAC.14" sheetId="13" r:id="rId16"/>
    <sheet name="FAC.15" sheetId="50" r:id="rId17"/>
    <sheet name="FAC.16" sheetId="51" r:id="rId18"/>
    <sheet name="FAC.17" sheetId="61" r:id="rId19"/>
    <sheet name="FAC.18" sheetId="52" r:id="rId20"/>
    <sheet name="FAC.19" sheetId="53" r:id="rId21"/>
    <sheet name="FAC.20" sheetId="20" r:id="rId22"/>
    <sheet name="FAC.21" sheetId="54" r:id="rId23"/>
    <sheet name="FAC.22" sheetId="55" r:id="rId24"/>
    <sheet name="FAC.23" sheetId="24" r:id="rId25"/>
    <sheet name="FAC.24" sheetId="36" r:id="rId26"/>
    <sheet name="FAC.25" sheetId="23" r:id="rId27"/>
    <sheet name="FAC.26" sheetId="28" r:id="rId28"/>
    <sheet name="FAC.27" sheetId="47" r:id="rId29"/>
    <sheet name="FAC.28" sheetId="25" r:id="rId30"/>
    <sheet name="FAC.29" sheetId="26" r:id="rId31"/>
    <sheet name="FAC.30" sheetId="27" r:id="rId32"/>
    <sheet name="FAC.31" sheetId="29" r:id="rId33"/>
    <sheet name="FAC.32" sheetId="30" r:id="rId34"/>
    <sheet name="FAC.33" sheetId="31" r:id="rId35"/>
    <sheet name="FAC.34" sheetId="5" r:id="rId36"/>
    <sheet name="FAC.35" sheetId="60" r:id="rId37"/>
    <sheet name="FAC.36" sheetId="7" r:id="rId38"/>
    <sheet name="FAC.37" sheetId="8" r:id="rId39"/>
    <sheet name="FAC.38" sheetId="63" r:id="rId40"/>
    <sheet name="FAC.39" sheetId="10" r:id="rId41"/>
    <sheet name="FAC.40" sheetId="64" r:id="rId42"/>
    <sheet name="FAC.41" sheetId="11" r:id="rId43"/>
    <sheet name="FAC.42" sheetId="12" r:id="rId44"/>
    <sheet name="References" sheetId="45" r:id="rId45"/>
  </sheets>
  <externalReferences>
    <externalReference r:id="rId46"/>
  </externalReferences>
  <definedNames>
    <definedName name="_xlnm._FilterDatabase" localSheetId="11" hidden="1">FAC.10!$B$8:$C$70</definedName>
    <definedName name="_xlnm._FilterDatabase" localSheetId="12" hidden="1">FAC.11!$B$8:$C$61</definedName>
    <definedName name="_xlnm._FilterDatabase" localSheetId="13" hidden="1">FAC.12!$B$8:$D$106</definedName>
    <definedName name="_xlnm._FilterDatabase" localSheetId="14" hidden="1">FAC.13!$B$8:$D$106</definedName>
    <definedName name="_xlnm._FilterDatabase" localSheetId="16" hidden="1">FAC.15!$B$8:$D$178</definedName>
    <definedName name="_xlnm._FilterDatabase" localSheetId="17" hidden="1">FAC.16!$B$8:$D$160</definedName>
    <definedName name="_xlnm._FilterDatabase" localSheetId="19" hidden="1">FAC.18!$B$8:$D$232</definedName>
    <definedName name="_xlnm._FilterDatabase" localSheetId="20" hidden="1">FAC.19!$B$8:$D$232</definedName>
    <definedName name="_xlnm._FilterDatabase" localSheetId="22" hidden="1">FAC.21!$B$8:$D$106</definedName>
    <definedName name="_xlnm._FilterDatabase" localSheetId="23" hidden="1">FAC.22!$B$8:$D$106</definedName>
    <definedName name="_xlnm._FilterDatabase" localSheetId="26" hidden="1">FAC.25!$B$8:$B$29</definedName>
    <definedName name="_xlnm._FilterDatabase" localSheetId="27" hidden="1">FAC.26!$B$8:$D$106</definedName>
    <definedName name="_xlnm._FilterDatabase" localSheetId="28" hidden="1">FAC.27!$B$8:$D$106</definedName>
    <definedName name="_xlnm._FilterDatabase" localSheetId="30" hidden="1">FAC.29!$B$8:$D$178</definedName>
    <definedName name="_xlnm._FilterDatabase" localSheetId="31" hidden="1">FAC.30!$B$8:$D$160</definedName>
    <definedName name="_xlnm._FilterDatabase" localSheetId="33" hidden="1">FAC.32!$B$8:$D$106</definedName>
    <definedName name="_xlnm._FilterDatabase" localSheetId="34" hidden="1">FAC.33!$B$8:$D$88</definedName>
    <definedName name="_xlnm._FilterDatabase" localSheetId="36" hidden="1">FAC.35!$B$8:$D$250</definedName>
    <definedName name="_xlnm._FilterDatabase" localSheetId="38" hidden="1">FAC.37!$B$8:$C$97</definedName>
    <definedName name="_xlnm._FilterDatabase" localSheetId="39" hidden="1">FAC.38!$B$8:$C$8</definedName>
    <definedName name="_xlnm._FilterDatabase" localSheetId="40" hidden="1">FAC.39!$B$8:$C$70</definedName>
    <definedName name="_xlnm._FilterDatabase" localSheetId="42" hidden="1">FAC.41!$B$8:$C$70</definedName>
    <definedName name="_xlnm._FilterDatabase" localSheetId="43" hidden="1">FAC.42!$B$8:$C$70</definedName>
    <definedName name="_xlnm._FilterDatabase" localSheetId="7" hidden="1">FAC.6!$B$8:$C$52</definedName>
    <definedName name="_xlnm._FilterDatabase" localSheetId="8" hidden="1">FAC.7!$B$8:$C$43</definedName>
    <definedName name="_xlnm._FilterDatabase" localSheetId="9" hidden="1">FAC.8!$B$8:$C$70</definedName>
    <definedName name="_xlnm._FilterDatabase" localSheetId="10" hidden="1">FAC.9!$B$8:$C$69</definedName>
    <definedName name="carer_participation_historical">FAC.10!$A$7</definedName>
    <definedName name="Colocated_beds_total">'[1]12.4'!$D$155</definedName>
    <definedName name="Colocated_Days_total">'[1]12.4'!$E$155</definedName>
    <definedName name="commservices_tp_states_1yr">FAC.3!$A$7</definedName>
    <definedName name="consr_carer_rates_historical">FAC.7!$A$7</definedName>
    <definedName name="consr_committee_historical">FAC.8!$A$7</definedName>
    <definedName name="consr_participation_historical">FAC.9!$A$7</definedName>
    <definedName name="Contacts_total">'[1]12.4'!$B$155</definedName>
    <definedName name="facilities_historical">FAC.2!$A$7</definedName>
    <definedName name="facilities_states_1yr">FAC.1!$A$7</definedName>
    <definedName name="fte_category_rates_1yr">FAC.36!$A$7</definedName>
    <definedName name="fte_category_rates_historical">FAC.37!$A$7</definedName>
    <definedName name="fte_category_states_1yr">FAC.34!$A$7</definedName>
    <definedName name="fte_category_states_historical">FAC.35!$A$7</definedName>
    <definedName name="fte_setting_category_1yr">FAC.38!$A$7</definedName>
    <definedName name="fte_setting_dcare_hist_rates">FAC.42!$A$7</definedName>
    <definedName name="fte_setting_dcare_historical">FAC.41!$A$7</definedName>
    <definedName name="fte_setting_dcare_tp_1yr">FAC.40!$A$7</definedName>
    <definedName name="fte_setting_historical">FAC.39!$A$7</definedName>
    <definedName name="hosp_coloc_beds_hist_rates">FAC.13!$A$7</definedName>
    <definedName name="hosp_coloc_beds_historical">FAC.12!$A$7</definedName>
    <definedName name="hosp_coloc_days_hist_rates">FAC.27!$A$7</definedName>
    <definedName name="hosp_coloc_days_historical">FAC.26!$A$7</definedName>
    <definedName name="hosp_resi_beds_states_1yr">FAC.23!$A$7</definedName>
    <definedName name="hosp_tp_beds_1yr">FAC.14!$A$7</definedName>
    <definedName name="hosp_tp_beds_historical">FAC.15!$A$7</definedName>
    <definedName name="hosp_tp_beds_historical_rates">FAC.16!$A$7</definedName>
    <definedName name="hosp_tp_days_1yr">FAC.28!$A$7</definedName>
    <definedName name="hosp_tp_days_historical">FAC.29!$A$7</definedName>
    <definedName name="hosp_tp_days_historical_rates">FAC.30!$A$7</definedName>
    <definedName name="housing_places_historical">FAC.25!$A$7</definedName>
    <definedName name="nat_stds_historical">FAC.11!$A$7</definedName>
    <definedName name="organisations_states_1yr">FAC.4!$A$7</definedName>
    <definedName name="orgs_consr_carer_historical">FAC.6!$A$7</definedName>
    <definedName name="orgs_consr_carer_states_1yr">FAC.5!$A$7</definedName>
    <definedName name="_xlnm.Print_Area" localSheetId="2">FAC.1!$A$1:$K$28</definedName>
    <definedName name="_xlnm.Print_Area" localSheetId="11">FAC.10!$A$1:$U$76</definedName>
    <definedName name="_xlnm.Print_Area" localSheetId="12">FAC.11!$A$1:$M$78</definedName>
    <definedName name="_xlnm.Print_Area" localSheetId="13">FAC.12!$A$1:$AA$117</definedName>
    <definedName name="_xlnm.Print_Area" localSheetId="14">FAC.13!$A$1:$AA$118</definedName>
    <definedName name="_xlnm.Print_Area" localSheetId="15">FAC.14!$A$1:$K$59</definedName>
    <definedName name="_xlnm.Print_Area" localSheetId="16">FAC.15!$A$1:$Z$193</definedName>
    <definedName name="_xlnm.Print_Area" localSheetId="17">FAC.16!$A$1:$Z$176</definedName>
    <definedName name="_xlnm.Print_Area" localSheetId="19">FAC.18!$A$1:$AA$246</definedName>
    <definedName name="_xlnm.Print_Area" localSheetId="20">FAC.19!$A$1:$AA$249</definedName>
    <definedName name="_xlnm.Print_Area" localSheetId="21">FAC.20!$A$1:$K$43</definedName>
    <definedName name="_xlnm.Print_Area" localSheetId="22">FAC.21!$A$1:$N$118</definedName>
    <definedName name="_xlnm.Print_Area" localSheetId="23">FAC.22!$A$1:$N$120</definedName>
    <definedName name="_xlnm.Print_Area" localSheetId="24">FAC.23!$A$1:$K$20</definedName>
    <definedName name="_xlnm.Print_Area" localSheetId="25">FAC.24!$A$1:$Y$34</definedName>
    <definedName name="_xlnm.Print_Area" localSheetId="26">FAC.25!$A$1:$O$33</definedName>
    <definedName name="_xlnm.Print_Area" localSheetId="27">FAC.26!$A$1:$AA$116</definedName>
    <definedName name="_xlnm.Print_Area" localSheetId="28">FAC.27!$A$1:$AA$118</definedName>
    <definedName name="_xlnm.Print_Area" localSheetId="29">FAC.28!$A$1:$K$59</definedName>
    <definedName name="_xlnm.Print_Area" localSheetId="30">FAC.29!$A$1:$V$191</definedName>
    <definedName name="_xlnm.Print_Area" localSheetId="4">FAC.3!$A$1:$K$20</definedName>
    <definedName name="_xlnm.Print_Area" localSheetId="31">FAC.30!$A$1:$U$174</definedName>
    <definedName name="_xlnm.Print_Area" localSheetId="32">FAC.31!$A$1:$K$43</definedName>
    <definedName name="_xlnm.Print_Area" localSheetId="33">FAC.32!$A$1:$AA$121</definedName>
    <definedName name="_xlnm.Print_Area" localSheetId="34">FAC.33!$A$1:$AA$105</definedName>
    <definedName name="_xlnm.Print_Area" localSheetId="35">FAC.34!$A$1:$L$49</definedName>
    <definedName name="_xlnm.Print_Area" localSheetId="36">FAC.35!$A$1:$Y$269</definedName>
    <definedName name="_xlnm.Print_Area" localSheetId="37">FAC.36!$A$1:$K$29</definedName>
    <definedName name="_xlnm.Print_Area" localSheetId="38">FAC.37!$A$1:$X$119</definedName>
    <definedName name="_xlnm.Print_Area" localSheetId="39">FAC.38!$A$1:$L$94</definedName>
    <definedName name="_xlnm.Print_Area" localSheetId="40">FAC.39!$A$1:$Y$87</definedName>
    <definedName name="_xlnm.Print_Area" localSheetId="5">FAC.4!$A$1:$O$32</definedName>
    <definedName name="_xlnm.Print_Area" localSheetId="41">FAC.40!$A$1:$L$68</definedName>
    <definedName name="_xlnm.Print_Area" localSheetId="42">FAC.41!$A$1:$Z$88</definedName>
    <definedName name="_xlnm.Print_Area" localSheetId="43">FAC.42!$A$1:$Z$90</definedName>
    <definedName name="_xlnm.Print_Area" localSheetId="6">FAC.5!$A$1:$K$18</definedName>
    <definedName name="_xlnm.Print_Area" localSheetId="7">FAC.6!$A$1:$T$59</definedName>
    <definedName name="_xlnm.Print_Area" localSheetId="8">FAC.7!$A$1:$Q$52</definedName>
    <definedName name="_xlnm.Print_Area" localSheetId="9">FAC.8!$A$1:$Y$80</definedName>
    <definedName name="_xlnm.Print_Area" localSheetId="10">FAC.9!$A$1:$T$74</definedName>
    <definedName name="_xlnm.Print_Area" localSheetId="44">References!$A$1:$D$11</definedName>
    <definedName name="_xlnm.Print_Area" localSheetId="0">'Table of contents'!$A$1:$C$56</definedName>
    <definedName name="_xlnm.Print_Titles" localSheetId="2">FAC.1!$7:$8</definedName>
    <definedName name="_xlnm.Print_Titles" localSheetId="11">FAC.10!$7:$8</definedName>
    <definedName name="_xlnm.Print_Titles" localSheetId="12">FAC.11!$7:$8</definedName>
    <definedName name="_xlnm.Print_Titles" localSheetId="13">FAC.12!$7:$8</definedName>
    <definedName name="_xlnm.Print_Titles" localSheetId="14">FAC.13!$7:$8</definedName>
    <definedName name="_xlnm.Print_Titles" localSheetId="15">FAC.14!$7:$8</definedName>
    <definedName name="_xlnm.Print_Titles" localSheetId="16">FAC.15!$7:$8</definedName>
    <definedName name="_xlnm.Print_Titles" localSheetId="17">FAC.16!$7:$8</definedName>
    <definedName name="_xlnm.Print_Titles" localSheetId="19">FAC.18!$7:$8</definedName>
    <definedName name="_xlnm.Print_Titles" localSheetId="20">FAC.19!$7:$8</definedName>
    <definedName name="_xlnm.Print_Titles" localSheetId="21">FAC.20!$7:$8</definedName>
    <definedName name="_xlnm.Print_Titles" localSheetId="22">FAC.21!$7:$8</definedName>
    <definedName name="_xlnm.Print_Titles" localSheetId="23">FAC.22!$7:$8</definedName>
    <definedName name="_xlnm.Print_Titles" localSheetId="24">FAC.23!$7:$8</definedName>
    <definedName name="_xlnm.Print_Titles" localSheetId="26">FAC.25!$7:$8</definedName>
    <definedName name="_xlnm.Print_Titles" localSheetId="27">FAC.26!$7:$8</definedName>
    <definedName name="_xlnm.Print_Titles" localSheetId="28">FAC.27!$7:$8</definedName>
    <definedName name="_xlnm.Print_Titles" localSheetId="29">FAC.28!$7:$8</definedName>
    <definedName name="_xlnm.Print_Titles" localSheetId="30">FAC.29!$7:$8</definedName>
    <definedName name="_xlnm.Print_Titles" localSheetId="31">FAC.30!$7:$8</definedName>
    <definedName name="_xlnm.Print_Titles" localSheetId="32">FAC.31!$7:$8</definedName>
    <definedName name="_xlnm.Print_Titles" localSheetId="33">FAC.32!$7:$8</definedName>
    <definedName name="_xlnm.Print_Titles" localSheetId="34">FAC.33!$7:$8</definedName>
    <definedName name="_xlnm.Print_Titles" localSheetId="35">FAC.34!$7:$8</definedName>
    <definedName name="_xlnm.Print_Titles" localSheetId="36">FAC.35!$7:$8</definedName>
    <definedName name="_xlnm.Print_Titles" localSheetId="38">FAC.37!$7:$8</definedName>
    <definedName name="_xlnm.Print_Titles" localSheetId="39">FAC.38!$7:$8</definedName>
    <definedName name="_xlnm.Print_Titles" localSheetId="40">FAC.39!$7:$8</definedName>
    <definedName name="_xlnm.Print_Titles" localSheetId="5">FAC.4!$7:$7</definedName>
    <definedName name="_xlnm.Print_Titles" localSheetId="41">FAC.40!$7:$8</definedName>
    <definedName name="_xlnm.Print_Titles" localSheetId="42">FAC.41!$7:$8</definedName>
    <definedName name="_xlnm.Print_Titles" localSheetId="43">FAC.42!$7:$8</definedName>
    <definedName name="_xlnm.Print_Titles" localSheetId="6">FAC.5!$7:$8</definedName>
    <definedName name="_xlnm.Print_Titles" localSheetId="7">FAC.6!$7:$8</definedName>
    <definedName name="_xlnm.Print_Titles" localSheetId="8">FAC.7!$7:$8</definedName>
    <definedName name="_xlnm.Print_Titles" localSheetId="9">FAC.8!$7:$8</definedName>
    <definedName name="_xlnm.Print_Titles" localSheetId="10">FAC.9!$7:$8</definedName>
    <definedName name="_xlnm.Print_Titles" localSheetId="0">'Table of contents'!$4:$5</definedName>
    <definedName name="private_hospitals_historical">FAC.24!$A$7</definedName>
    <definedName name="Resi_beds_total">'[1]12.4'!$H$155</definedName>
    <definedName name="Resi_days_total">'[1]12.4'!$I$155</definedName>
    <definedName name="resi_sector_beds_1yr">FAC.20!$A$7</definedName>
    <definedName name="resi_sector_beds_hist_rates">FAC.22!$A$7</definedName>
    <definedName name="resi_sector_beds_historical">FAC.21!$A$7</definedName>
    <definedName name="resi_tp_beds_1yr">FAC.17!$A$7</definedName>
    <definedName name="resi_tp_beds_hist_rates">FAC.19!$A$7</definedName>
    <definedName name="resi_tp_beds_historical">FAC.18!$A$7</definedName>
    <definedName name="resi_tp_days_1yr">FAC.31!$A$7</definedName>
    <definedName name="resi_tp_days_hist_rates">FAC.33!$A$7</definedName>
    <definedName name="resi_tp_days_historical">FAC.32!$A$7</definedName>
    <definedName name="Standalone_beds_total">'[1]12.4'!$F$155</definedName>
    <definedName name="Standalone_days_total">'[1]12.4'!$G$155</definedName>
    <definedName name="SU_total">'[1]12.4'!$C$155</definedName>
    <definedName name="TOTAL_ORGS">'[1]12.4'!$J$155</definedName>
  </definedNames>
  <calcPr calcId="152511"/>
</workbook>
</file>

<file path=xl/calcChain.xml><?xml version="1.0" encoding="utf-8"?>
<calcChain xmlns="http://schemas.openxmlformats.org/spreadsheetml/2006/main">
  <c r="A5" i="36" l="1"/>
  <c r="A4" i="36"/>
  <c r="A4" i="65"/>
  <c r="A5" i="65"/>
  <c r="A5" i="64"/>
  <c r="A4" i="64"/>
  <c r="A4" i="63"/>
  <c r="A5" i="63"/>
  <c r="A5" i="61"/>
  <c r="A4" i="61"/>
  <c r="A4" i="45"/>
  <c r="A5" i="45"/>
  <c r="A4" i="12"/>
  <c r="A5" i="12"/>
  <c r="A4" i="11"/>
  <c r="A5" i="11"/>
  <c r="A4" i="10"/>
  <c r="A5" i="10"/>
  <c r="A4" i="8"/>
  <c r="A5" i="8"/>
  <c r="A4" i="7"/>
  <c r="A5" i="7"/>
  <c r="A4" i="60"/>
  <c r="A5" i="60"/>
  <c r="A4" i="5"/>
  <c r="A5" i="5"/>
  <c r="A4" i="31"/>
  <c r="A5" i="31"/>
  <c r="A4" i="30"/>
  <c r="A5" i="30"/>
  <c r="A4" i="29"/>
  <c r="A5" i="29"/>
  <c r="A4" i="27"/>
  <c r="A5" i="27"/>
  <c r="A4" i="26"/>
  <c r="A5" i="26"/>
  <c r="A4" i="25"/>
  <c r="A5" i="25"/>
  <c r="A4" i="47"/>
  <c r="A5" i="47"/>
  <c r="A4" i="28"/>
  <c r="A5" i="28"/>
  <c r="A4" i="23"/>
  <c r="A5" i="23"/>
  <c r="A4" i="24"/>
  <c r="A5" i="24"/>
  <c r="A4" i="55"/>
  <c r="A5" i="55"/>
  <c r="A4" i="54"/>
  <c r="A5" i="54"/>
  <c r="A4" i="20"/>
  <c r="A5" i="20"/>
  <c r="A4" i="53"/>
  <c r="A5" i="53"/>
  <c r="A4" i="52"/>
  <c r="A5" i="52"/>
  <c r="A4" i="51"/>
  <c r="A5" i="51"/>
  <c r="A4" i="50"/>
  <c r="A5" i="50"/>
  <c r="A4" i="13"/>
  <c r="A5" i="13"/>
  <c r="A4" i="49"/>
  <c r="A5" i="49"/>
  <c r="A4" i="48"/>
  <c r="A5" i="48"/>
  <c r="A4" i="59"/>
  <c r="A5" i="59"/>
  <c r="A4" i="58"/>
  <c r="A5" i="58"/>
  <c r="A4" i="57"/>
  <c r="A5" i="57"/>
  <c r="A4" i="40"/>
  <c r="A5" i="40"/>
  <c r="A4" i="9"/>
  <c r="A5" i="9"/>
  <c r="A4" i="38"/>
  <c r="A5" i="38"/>
  <c r="A4" i="37"/>
  <c r="A5" i="37"/>
  <c r="A4" i="35"/>
  <c r="A5" i="35"/>
  <c r="A4" i="34"/>
  <c r="A5" i="34"/>
  <c r="A4" i="32"/>
  <c r="A5" i="32"/>
  <c r="A4" i="56"/>
  <c r="A5" i="56"/>
</calcChain>
</file>

<file path=xl/sharedStrings.xml><?xml version="1.0" encoding="utf-8"?>
<sst xmlns="http://schemas.openxmlformats.org/spreadsheetml/2006/main" count="24517" uniqueCount="692">
  <si>
    <t>Mental health services in Australia</t>
  </si>
  <si>
    <t>Table of contents</t>
  </si>
  <si>
    <t>NSW</t>
  </si>
  <si>
    <t>Vic</t>
  </si>
  <si>
    <r>
      <t>Qld</t>
    </r>
    <r>
      <rPr>
        <b/>
        <vertAlign val="superscript"/>
        <sz val="8"/>
        <color indexed="8"/>
        <rFont val="Arial"/>
        <family val="2"/>
      </rPr>
      <t>(a)</t>
    </r>
  </si>
  <si>
    <t>WA</t>
  </si>
  <si>
    <t>SA</t>
  </si>
  <si>
    <t>Tas</t>
  </si>
  <si>
    <t>ACT</t>
  </si>
  <si>
    <t>NT</t>
  </si>
  <si>
    <r>
      <t>Total</t>
    </r>
    <r>
      <rPr>
        <b/>
        <vertAlign val="superscript"/>
        <sz val="8"/>
        <color indexed="8"/>
        <rFont val="Arial"/>
        <family val="2"/>
      </rPr>
      <t>(b)</t>
    </r>
  </si>
  <si>
    <t>Per cent</t>
  </si>
  <si>
    <t>Salaried medical officers</t>
  </si>
  <si>
    <t>Consultant psychiatrists and psychiatrists</t>
  </si>
  <si>
    <t>Psychiatry registrars and trainees</t>
  </si>
  <si>
    <t>Other medical officers</t>
  </si>
  <si>
    <t>Nurses</t>
  </si>
  <si>
    <t>Registered</t>
  </si>
  <si>
    <t>Enrolled</t>
  </si>
  <si>
    <t>Diagnostic and allied health professionals</t>
  </si>
  <si>
    <t>Psychologist</t>
  </si>
  <si>
    <t>Social worker</t>
  </si>
  <si>
    <t>Occupational Therapist</t>
  </si>
  <si>
    <t>Other staffing categories</t>
  </si>
  <si>
    <r>
      <t>Total</t>
    </r>
    <r>
      <rPr>
        <b/>
        <vertAlign val="superscript"/>
        <sz val="8"/>
        <rFont val="Arial"/>
        <family val="2"/>
      </rPr>
      <t>(b)</t>
    </r>
  </si>
  <si>
    <t>(a)</t>
  </si>
  <si>
    <t>Queensland implemented a new methodology to calculate FTE for 2009–10 data. The new methodology is associated with the reduction in reported FTE so caution should be exercised when conducting time series analysis.</t>
  </si>
  <si>
    <t>(b)</t>
  </si>
  <si>
    <t>Totals may not add due to rounding.</t>
  </si>
  <si>
    <t xml:space="preserve">(c) </t>
  </si>
  <si>
    <r>
      <rPr>
        <i/>
        <sz val="7"/>
        <color indexed="8"/>
        <rFont val="Arial"/>
        <family val="2"/>
      </rPr>
      <t>Diagnostic and health professionals</t>
    </r>
    <r>
      <rPr>
        <sz val="7"/>
        <color indexed="8"/>
        <rFont val="Arial"/>
        <family val="2"/>
      </rPr>
      <t xml:space="preserve"> includes qualified staff (other than qualified medical or nursing staff) engaged in duties of a diagnostic, professional or technical nature and covers all allied health professionals and laboratory technicians (but excludes civil engineers and computing staff) (METeOR identifier 287611).</t>
    </r>
  </si>
  <si>
    <t>(d)</t>
  </si>
  <si>
    <r>
      <rPr>
        <i/>
        <sz val="7"/>
        <color indexed="8"/>
        <rFont val="Arial"/>
        <family val="2"/>
      </rPr>
      <t>Other personal care staff</t>
    </r>
    <r>
      <rPr>
        <sz val="7"/>
        <color indexed="8"/>
        <rFont val="Arial"/>
        <family val="2"/>
      </rPr>
      <t xml:space="preserve"> includes staff engaged primarily in the provision of personal care to patients or residents, not formally qualified, for example attendants, assistants of home assistance, home companions, family aides, ward helpers, warders, orderlies, ward assistants and nursing assistants (METeOR 270171).</t>
    </r>
  </si>
  <si>
    <t xml:space="preserve">(e) </t>
  </si>
  <si>
    <r>
      <t>Source:</t>
    </r>
    <r>
      <rPr>
        <sz val="7"/>
        <color indexed="8"/>
        <rFont val="Arial"/>
        <family val="2"/>
      </rPr>
      <t xml:space="preserve"> National Mental Health Establishments Database.</t>
    </r>
  </si>
  <si>
    <t>Staffing category</t>
  </si>
  <si>
    <r>
      <t>National total</t>
    </r>
    <r>
      <rPr>
        <b/>
        <vertAlign val="superscript"/>
        <sz val="8"/>
        <color indexed="8"/>
        <rFont val="Arial"/>
        <family val="2"/>
      </rPr>
      <t>(b)</t>
    </r>
  </si>
  <si>
    <t>Registered nurses</t>
  </si>
  <si>
    <t>Enrolled nurses</t>
  </si>
  <si>
    <t>Occupational therapist</t>
  </si>
  <si>
    <t>n.a.</t>
  </si>
  <si>
    <t>New South Wales</t>
  </si>
  <si>
    <t>Victoria</t>
  </si>
  <si>
    <t>Western Australia</t>
  </si>
  <si>
    <t>. .</t>
  </si>
  <si>
    <t>South Australia</t>
  </si>
  <si>
    <t>Tasmania</t>
  </si>
  <si>
    <t>—</t>
  </si>
  <si>
    <t>Australian Capital Territory</t>
  </si>
  <si>
    <t>Not applicable.</t>
  </si>
  <si>
    <t>(c)</t>
  </si>
  <si>
    <t xml:space="preserve">(d) </t>
  </si>
  <si>
    <t>(e)</t>
  </si>
  <si>
    <t>(f)</t>
  </si>
  <si>
    <t>(g)</t>
  </si>
  <si>
    <t>Queensland implemented a new methodology to calculate FTE for the 2009–10 data. The new methodology is associated with the reduction in reported FTE so caution should be exercised when conducting time series analysis.</t>
  </si>
  <si>
    <t>Total</t>
  </si>
  <si>
    <t>Not applicable</t>
  </si>
  <si>
    <t>Rounded to zero.</t>
  </si>
  <si>
    <t>National total</t>
  </si>
  <si>
    <t>Northern Territory</t>
  </si>
  <si>
    <t>Service setting</t>
  </si>
  <si>
    <r>
      <t>National total</t>
    </r>
    <r>
      <rPr>
        <vertAlign val="superscript"/>
        <sz val="8"/>
        <rFont val="Arial"/>
        <family val="2"/>
      </rPr>
      <t>(b)</t>
    </r>
  </si>
  <si>
    <t>Hospital admitted patient services</t>
  </si>
  <si>
    <t>Community mental health care services</t>
  </si>
  <si>
    <t>Residential mental health services</t>
  </si>
  <si>
    <r>
      <t>New South Wales</t>
    </r>
    <r>
      <rPr>
        <b/>
        <vertAlign val="superscript"/>
        <sz val="8"/>
        <color indexed="8"/>
        <rFont val="Arial"/>
        <family val="2"/>
      </rPr>
      <t>(c)</t>
    </r>
  </si>
  <si>
    <t>Service Setting</t>
  </si>
  <si>
    <r>
      <t>Total</t>
    </r>
    <r>
      <rPr>
        <b/>
        <vertAlign val="superscript"/>
        <sz val="8"/>
        <rFont val="Arial"/>
        <family val="2"/>
      </rPr>
      <t>(c)</t>
    </r>
  </si>
  <si>
    <r>
      <t>New South Wales</t>
    </r>
    <r>
      <rPr>
        <b/>
        <vertAlign val="superscript"/>
        <sz val="8"/>
        <color indexed="8"/>
        <rFont val="Arial"/>
        <family val="2"/>
      </rPr>
      <t>(d)</t>
    </r>
  </si>
  <si>
    <t>Queensland</t>
  </si>
  <si>
    <t>Qld</t>
  </si>
  <si>
    <t>Beds</t>
  </si>
  <si>
    <t xml:space="preserve">General </t>
  </si>
  <si>
    <t>Acute</t>
  </si>
  <si>
    <t>Non-acute</t>
  </si>
  <si>
    <t>Subtotal</t>
  </si>
  <si>
    <t>Child and adolescent</t>
  </si>
  <si>
    <t>Older person</t>
  </si>
  <si>
    <t>Forensic</t>
  </si>
  <si>
    <t xml:space="preserve">(b) </t>
  </si>
  <si>
    <t>State/territory</t>
  </si>
  <si>
    <t>Target population</t>
  </si>
  <si>
    <t>Program type</t>
  </si>
  <si>
    <t>Hospital type</t>
  </si>
  <si>
    <t>Public psychiatric hospitals</t>
  </si>
  <si>
    <t>Specialised psychiatric units or wards in public acute hospitals</t>
  </si>
  <si>
    <t>Number of beds</t>
  </si>
  <si>
    <t>24-hour staffing</t>
  </si>
  <si>
    <t>Non-24-hour staffing</t>
  </si>
  <si>
    <t>Staffing provided</t>
  </si>
  <si>
    <t>General</t>
  </si>
  <si>
    <t>Government-operated</t>
  </si>
  <si>
    <t>Non-government-operated</t>
  </si>
  <si>
    <t>Number of supported housing places</t>
  </si>
  <si>
    <t>Acute hospital services</t>
  </si>
  <si>
    <t>Non-acute hospital services</t>
  </si>
  <si>
    <t>24-hour staffed residential services</t>
  </si>
  <si>
    <t xml:space="preserve">Totals may not add due to rounding. </t>
  </si>
  <si>
    <t>Number of patient days</t>
  </si>
  <si>
    <r>
      <t>New South Wales</t>
    </r>
    <r>
      <rPr>
        <b/>
        <vertAlign val="superscript"/>
        <sz val="8"/>
        <color indexed="8"/>
        <rFont val="Arial"/>
        <family val="2"/>
      </rPr>
      <t>(a)</t>
    </r>
  </si>
  <si>
    <t>Totals may not add due to rounding</t>
  </si>
  <si>
    <r>
      <rPr>
        <i/>
        <sz val="7"/>
        <color indexed="8"/>
        <rFont val="Arial"/>
        <family val="2"/>
      </rPr>
      <t>Other personal care staff</t>
    </r>
    <r>
      <rPr>
        <sz val="7"/>
        <color indexed="8"/>
        <rFont val="Arial"/>
        <family val="2"/>
      </rPr>
      <t xml:space="preserve"> includes staff engaged primarily in the provision of personal care to patients or residents, not formally qualified, for example attendants, assistants of home assistance, home companions, family aides, ward helpers, warders, orderlies, ward assistants and nursing assistants (METeOR 270171). </t>
    </r>
  </si>
  <si>
    <t>n.p.</t>
  </si>
  <si>
    <t>The number of community mental health care services is a representation of the reporting structure in each jurisdiction and does not necessarily reflect the number or size of services provided.</t>
  </si>
  <si>
    <r>
      <t>Sources:</t>
    </r>
    <r>
      <rPr>
        <sz val="7"/>
        <color indexed="8"/>
        <rFont val="Arial"/>
        <family val="2"/>
      </rPr>
      <t xml:space="preserve"> National Mental Health Establishments Database, Private Health Establishments Collection (private psychiatric hospitals only).</t>
    </r>
  </si>
  <si>
    <t>Community mental health services</t>
  </si>
  <si>
    <t>Total facilities</t>
  </si>
  <si>
    <t>Public acute hospitals with a specialised psychiatric unit or ward</t>
  </si>
  <si>
    <t>Number of organisations</t>
  </si>
  <si>
    <t>Available beds</t>
  </si>
  <si>
    <r>
      <t>Patient days</t>
    </r>
    <r>
      <rPr>
        <b/>
        <vertAlign val="superscript"/>
        <sz val="8"/>
        <rFont val="Arial"/>
        <family val="2"/>
      </rPr>
      <t>(a)</t>
    </r>
  </si>
  <si>
    <r>
      <t>Patient days</t>
    </r>
    <r>
      <rPr>
        <b/>
        <vertAlign val="superscript"/>
        <sz val="8"/>
        <rFont val="Arial"/>
        <family val="2"/>
      </rPr>
      <t>(b)</t>
    </r>
  </si>
  <si>
    <r>
      <t>Number of services</t>
    </r>
    <r>
      <rPr>
        <b/>
        <vertAlign val="superscript"/>
        <sz val="8"/>
        <rFont val="Arial"/>
        <family val="2"/>
      </rPr>
      <t>(c)</t>
    </r>
  </si>
  <si>
    <r>
      <t>Number of service contacts</t>
    </r>
    <r>
      <rPr>
        <b/>
        <vertAlign val="superscript"/>
        <sz val="8"/>
        <rFont val="Arial"/>
        <family val="2"/>
      </rPr>
      <t>(d)</t>
    </r>
  </si>
  <si>
    <t>Public acute hospitals only</t>
  </si>
  <si>
    <t>Patient days</t>
  </si>
  <si>
    <t>Organisation</t>
  </si>
  <si>
    <t>National Total</t>
  </si>
  <si>
    <t>Level 1</t>
  </si>
  <si>
    <t>Level 2</t>
  </si>
  <si>
    <t>Level 3</t>
  </si>
  <si>
    <t>Level 4</t>
  </si>
  <si>
    <t>Consumer committee representation</t>
  </si>
  <si>
    <t>Consumer discussion groups</t>
  </si>
  <si>
    <t>Formal consumer participation policy</t>
  </si>
  <si>
    <t>Consumer satisfaction surveys</t>
  </si>
  <si>
    <t>Consumer formal complaints mechanisms</t>
  </si>
  <si>
    <t>Carer discussion groups</t>
  </si>
  <si>
    <t>Formal carer participation policy</t>
  </si>
  <si>
    <t>Carer satisfaction surveys</t>
  </si>
  <si>
    <t>Carer formal complaints mechanisms</t>
  </si>
  <si>
    <r>
      <t>Community mental health care services</t>
    </r>
    <r>
      <rPr>
        <vertAlign val="superscript"/>
        <sz val="8"/>
        <color indexed="8"/>
        <rFont val="Arial"/>
        <family val="2"/>
      </rPr>
      <t>(e)</t>
    </r>
  </si>
  <si>
    <r>
      <t>Total facilities</t>
    </r>
    <r>
      <rPr>
        <b/>
        <vertAlign val="superscript"/>
        <sz val="8"/>
        <color indexed="8"/>
        <rFont val="Arial"/>
        <family val="2"/>
      </rPr>
      <t>(g)</t>
    </r>
  </si>
  <si>
    <t>The number of patient days is not comparable with the number of patient days reported to the National Hospital Morbidity Database (Admitted patient mental health-related care section).</t>
  </si>
  <si>
    <t xml:space="preserve">The number of patient days is not comparable with the number of residential care days reported to the National Residential Mental Health Care Database (Residential mental health care section). </t>
  </si>
  <si>
    <t>The number of service contacts is not comparable with the number of service contacts reported to the National Community Mental Health Care Database (State and territory community mental health services section).</t>
  </si>
  <si>
    <t>Includes private psychiatric hospitals and specialised units or wards in private hospitals.</t>
  </si>
  <si>
    <r>
      <t>Patient days per 1,000 population</t>
    </r>
    <r>
      <rPr>
        <b/>
        <vertAlign val="superscript"/>
        <sz val="8"/>
        <color indexed="8"/>
        <rFont val="Arial"/>
        <family val="2"/>
      </rPr>
      <t>(b)</t>
    </r>
  </si>
  <si>
    <r>
      <t>Public acute hospitals with a specialised psychiatric unit or ward</t>
    </r>
    <r>
      <rPr>
        <vertAlign val="superscript"/>
        <sz val="8"/>
        <color indexed="8"/>
        <rFont val="Arial"/>
        <family val="2"/>
      </rPr>
      <t>(b)</t>
    </r>
  </si>
  <si>
    <r>
      <rPr>
        <sz val="7"/>
        <color indexed="8"/>
        <rFont val="Calibri"/>
        <family val="2"/>
      </rPr>
      <t>'</t>
    </r>
    <r>
      <rPr>
        <sz val="7"/>
        <color indexed="8"/>
        <rFont val="Arial"/>
        <family val="2"/>
      </rPr>
      <t>Services</t>
    </r>
    <r>
      <rPr>
        <sz val="7"/>
        <color indexed="8"/>
        <rFont val="Calibri"/>
        <family val="2"/>
      </rPr>
      <t>'</t>
    </r>
    <r>
      <rPr>
        <sz val="7"/>
        <color indexed="8"/>
        <rFont val="Arial"/>
        <family val="2"/>
      </rPr>
      <t xml:space="preserve"> refers to the number of actual residential mental health service units, not the number of organisations providing the services.</t>
    </r>
  </si>
  <si>
    <t>Per cent of organisations</t>
  </si>
  <si>
    <t>Caution is required when interpreting New South Wales data. Seven residential mental health services in 2006–07 were reclassified as non-acute older person specialised hospital services in 2007–08, reflecting a change in function of those units. See the online data source of the Specialised mental health care facilities section for further information.</t>
  </si>
  <si>
    <r>
      <t>NSW</t>
    </r>
    <r>
      <rPr>
        <vertAlign val="superscript"/>
        <sz val="8"/>
        <color indexed="8"/>
        <rFont val="Arial"/>
        <family val="2"/>
      </rPr>
      <t>(a)</t>
    </r>
  </si>
  <si>
    <r>
      <rPr>
        <i/>
        <sz val="7"/>
        <color indexed="8"/>
        <rFont val="Arial"/>
        <family val="2"/>
      </rPr>
      <t>Other staff</t>
    </r>
    <r>
      <rPr>
        <sz val="7"/>
        <color indexed="8"/>
        <rFont val="Arial"/>
        <family val="2"/>
      </rPr>
      <t xml:space="preserve"> includes </t>
    </r>
    <r>
      <rPr>
        <i/>
        <sz val="7"/>
        <color indexed="8"/>
        <rFont val="Arial"/>
        <family val="2"/>
      </rPr>
      <t>administrative and clerical</t>
    </r>
    <r>
      <rPr>
        <sz val="7"/>
        <color indexed="8"/>
        <rFont val="Arial"/>
        <family val="2"/>
      </rPr>
      <t xml:space="preserve"> and </t>
    </r>
    <r>
      <rPr>
        <i/>
        <sz val="7"/>
        <color indexed="8"/>
        <rFont val="Arial"/>
        <family val="2"/>
      </rPr>
      <t>domestic and other staff</t>
    </r>
    <r>
      <rPr>
        <sz val="7"/>
        <color indexed="8"/>
        <rFont val="Arial"/>
        <family val="2"/>
      </rPr>
      <t xml:space="preserve"> categories. Domestic staff FTE figures are not available for the Northern Territory.</t>
    </r>
  </si>
  <si>
    <t>Total staff</t>
  </si>
  <si>
    <r>
      <t>Total</t>
    </r>
    <r>
      <rPr>
        <b/>
        <vertAlign val="superscript"/>
        <sz val="8"/>
        <color indexed="8"/>
        <rFont val="Arial"/>
        <family val="2"/>
      </rPr>
      <t>(a)</t>
    </r>
  </si>
  <si>
    <r>
      <t>National total</t>
    </r>
    <r>
      <rPr>
        <vertAlign val="superscript"/>
        <sz val="8"/>
        <rFont val="Arial"/>
        <family val="2"/>
      </rPr>
      <t>(c)</t>
    </r>
  </si>
  <si>
    <r>
      <t>Public acute hospital with a specialised psychiatric unit or ward</t>
    </r>
    <r>
      <rPr>
        <vertAlign val="superscript"/>
        <sz val="8"/>
        <color indexed="8"/>
        <rFont val="Arial"/>
        <family val="2"/>
      </rPr>
      <t>(a)</t>
    </r>
  </si>
  <si>
    <t xml:space="preserve">(a) </t>
  </si>
  <si>
    <r>
      <t>National total</t>
    </r>
    <r>
      <rPr>
        <vertAlign val="superscript"/>
        <sz val="8"/>
        <color indexed="8"/>
        <rFont val="Arial"/>
        <family val="2"/>
      </rPr>
      <t>(b)</t>
    </r>
  </si>
  <si>
    <r>
      <t>General</t>
    </r>
    <r>
      <rPr>
        <sz val="8"/>
        <color indexed="8"/>
        <rFont val="Arial"/>
        <family val="2"/>
      </rPr>
      <t xml:space="preserve"> </t>
    </r>
  </si>
  <si>
    <r>
      <t>NSW</t>
    </r>
    <r>
      <rPr>
        <b/>
        <vertAlign val="superscript"/>
        <sz val="8"/>
        <color indexed="8"/>
        <rFont val="Arial"/>
        <family val="2"/>
      </rPr>
      <t>(a)</t>
    </r>
  </si>
  <si>
    <r>
      <t>Vic</t>
    </r>
    <r>
      <rPr>
        <b/>
        <vertAlign val="superscript"/>
        <sz val="8"/>
        <color indexed="8"/>
        <rFont val="Arial"/>
        <family val="2"/>
      </rPr>
      <t>(b)</t>
    </r>
  </si>
  <si>
    <r>
      <t>Total</t>
    </r>
    <r>
      <rPr>
        <b/>
        <vertAlign val="superscript"/>
        <sz val="8"/>
        <color indexed="8"/>
        <rFont val="Arial"/>
        <family val="2"/>
      </rPr>
      <t>(c)</t>
    </r>
  </si>
  <si>
    <r>
      <t>NSW</t>
    </r>
    <r>
      <rPr>
        <b/>
        <vertAlign val="superscript"/>
        <sz val="8"/>
        <color indexed="8"/>
        <rFont val="Arial"/>
        <family val="2"/>
      </rPr>
      <t>(b)</t>
    </r>
  </si>
  <si>
    <r>
      <t>Subtotal</t>
    </r>
    <r>
      <rPr>
        <i/>
        <vertAlign val="superscript"/>
        <sz val="8"/>
        <color indexed="8"/>
        <rFont val="Arial"/>
        <family val="2"/>
      </rPr>
      <t>(c)</t>
    </r>
    <r>
      <rPr>
        <i/>
        <sz val="8"/>
        <color indexed="8"/>
        <rFont val="Arial"/>
        <family val="2"/>
      </rPr>
      <t xml:space="preserve"> </t>
    </r>
  </si>
  <si>
    <r>
      <t>Total</t>
    </r>
    <r>
      <rPr>
        <b/>
        <vertAlign val="superscript"/>
        <sz val="8"/>
        <color indexed="8"/>
        <rFont val="Arial"/>
        <family val="2"/>
      </rPr>
      <t>(c)</t>
    </r>
    <r>
      <rPr>
        <b/>
        <sz val="8"/>
        <color indexed="8"/>
        <rFont val="Arial"/>
        <family val="2"/>
      </rPr>
      <t xml:space="preserve"> </t>
    </r>
  </si>
  <si>
    <t>Housing and Accommodation Support Initiative (HASI) services provided in New South Wales are considered out-of-scope as residential services according to the Mental Health Establishments NMDS. See the online data source of the Specialised mental health care facilities section for further information.</t>
  </si>
  <si>
    <r>
      <t>NSW</t>
    </r>
    <r>
      <rPr>
        <vertAlign val="superscript"/>
        <sz val="8"/>
        <color indexed="8"/>
        <rFont val="Arial"/>
        <family val="2"/>
      </rPr>
      <t>(c)</t>
    </r>
  </si>
  <si>
    <r>
      <t>Beds per 100,000 population</t>
    </r>
    <r>
      <rPr>
        <b/>
        <vertAlign val="superscript"/>
        <sz val="8"/>
        <color indexed="8"/>
        <rFont val="Arial"/>
        <family val="2"/>
      </rPr>
      <t>(c)</t>
    </r>
  </si>
  <si>
    <r>
      <t>Total general</t>
    </r>
    <r>
      <rPr>
        <b/>
        <vertAlign val="superscript"/>
        <sz val="8"/>
        <color indexed="8"/>
        <rFont val="Arial"/>
        <family val="2"/>
      </rPr>
      <t>(c)</t>
    </r>
  </si>
  <si>
    <r>
      <t>Total child and adolescent</t>
    </r>
    <r>
      <rPr>
        <b/>
        <vertAlign val="superscript"/>
        <sz val="8"/>
        <color indexed="8"/>
        <rFont val="Arial"/>
        <family val="2"/>
      </rPr>
      <t>(c)</t>
    </r>
  </si>
  <si>
    <r>
      <t>Total older person</t>
    </r>
    <r>
      <rPr>
        <b/>
        <vertAlign val="superscript"/>
        <sz val="8"/>
        <color indexed="8"/>
        <rFont val="Arial"/>
        <family val="2"/>
      </rPr>
      <t>(c)</t>
    </r>
  </si>
  <si>
    <r>
      <t>Total forensic</t>
    </r>
    <r>
      <rPr>
        <b/>
        <vertAlign val="superscript"/>
        <sz val="8"/>
        <color indexed="8"/>
        <rFont val="Arial"/>
        <family val="2"/>
      </rPr>
      <t>(c)</t>
    </r>
  </si>
  <si>
    <t>2002–03</t>
  </si>
  <si>
    <t>2003–04</t>
  </si>
  <si>
    <t>2004–05</t>
  </si>
  <si>
    <t>Organisations employing consumer workers</t>
  </si>
  <si>
    <t>Organisations employing carer workers</t>
  </si>
  <si>
    <t>1999–00</t>
  </si>
  <si>
    <t>2000–01</t>
  </si>
  <si>
    <t>2001–02</t>
  </si>
  <si>
    <r>
      <t>Caution is required when interpreting New South Wales data. Seven residential mental health services in 2006–07 were reclassified as non-acute o</t>
    </r>
    <r>
      <rPr>
        <i/>
        <sz val="7"/>
        <color indexed="8"/>
        <rFont val="Arial"/>
        <family val="2"/>
      </rPr>
      <t>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</si>
  <si>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t>Number of hospitals</t>
  </si>
  <si>
    <t>Total separations</t>
  </si>
  <si>
    <t>Same day separations</t>
  </si>
  <si>
    <t>Average length of stay—including same day</t>
  </si>
  <si>
    <t>Average length of stay—excluding same day</t>
  </si>
  <si>
    <t>Separations (excluding same day)</t>
  </si>
  <si>
    <t>Not available. This information was not collected in these years.</t>
  </si>
  <si>
    <t xml:space="preserve">Not available. </t>
  </si>
  <si>
    <t>(h)</t>
  </si>
  <si>
    <t>Domestic staff FTE figures are not available for the Northern Territory.</t>
  </si>
  <si>
    <t>Note:</t>
  </si>
  <si>
    <t xml:space="preserve">The majority of data presented in this table are sourced from Specialised mental health service organisations reporting annual average FTE figures, however, historical data may contain FTE figures reported on a 'snapshot' basis. </t>
  </si>
  <si>
    <t>Notes:</t>
  </si>
  <si>
    <t>1.</t>
  </si>
  <si>
    <t>The majority of data presented in this table are sourced from Specialised mental health service organisations reporting annual average FTE figures, however, historical data may contain FTE figures reported on a 'snapshot' basis.</t>
  </si>
  <si>
    <t>2.</t>
  </si>
  <si>
    <t>Consumer worker</t>
  </si>
  <si>
    <t>Carer worker</t>
  </si>
  <si>
    <r>
      <t>NSW</t>
    </r>
    <r>
      <rPr>
        <vertAlign val="superscript"/>
        <sz val="8"/>
        <color indexed="8"/>
        <rFont val="Arial"/>
        <family val="2"/>
      </rPr>
      <t>(d)</t>
    </r>
    <r>
      <rPr>
        <sz val="8"/>
        <color indexed="8"/>
        <rFont val="Arial"/>
        <family val="2"/>
      </rPr>
      <t xml:space="preserve"> </t>
    </r>
  </si>
  <si>
    <r>
      <t>Qld</t>
    </r>
    <r>
      <rPr>
        <vertAlign val="superscript"/>
        <sz val="8"/>
        <color indexed="8"/>
        <rFont val="Arial"/>
        <family val="2"/>
      </rPr>
      <t>(e)</t>
    </r>
    <r>
      <rPr>
        <sz val="8"/>
        <color indexed="8"/>
        <rFont val="Arial"/>
        <family val="2"/>
      </rPr>
      <t xml:space="preserve"> </t>
    </r>
  </si>
  <si>
    <t xml:space="preserve">(f) </t>
  </si>
  <si>
    <r>
      <t>New South Wales</t>
    </r>
    <r>
      <rPr>
        <b/>
        <vertAlign val="superscript"/>
        <sz val="8"/>
        <color indexed="8"/>
        <rFont val="Arial"/>
        <family val="2"/>
      </rPr>
      <t xml:space="preserve">(b)(c) </t>
    </r>
  </si>
  <si>
    <r>
      <t>NSW</t>
    </r>
    <r>
      <rPr>
        <vertAlign val="superscript"/>
        <sz val="8"/>
        <color indexed="8"/>
        <rFont val="Arial"/>
        <family val="2"/>
      </rPr>
      <t xml:space="preserve">(b)(c) </t>
    </r>
  </si>
  <si>
    <r>
      <t>Vic</t>
    </r>
    <r>
      <rPr>
        <vertAlign val="superscript"/>
        <sz val="8"/>
        <color indexed="8"/>
        <rFont val="Arial"/>
        <family val="2"/>
      </rPr>
      <t>(d)</t>
    </r>
  </si>
  <si>
    <r>
      <t>Qld</t>
    </r>
    <r>
      <rPr>
        <vertAlign val="superscript"/>
        <sz val="8"/>
        <color indexed="8"/>
        <rFont val="Arial"/>
        <family val="2"/>
      </rPr>
      <t>(f)</t>
    </r>
  </si>
  <si>
    <r>
      <t xml:space="preserve">FTE figures for </t>
    </r>
    <r>
      <rPr>
        <i/>
        <sz val="7"/>
        <color indexed="8"/>
        <rFont val="Arial"/>
        <family val="2"/>
      </rPr>
      <t>Consumer workers</t>
    </r>
    <r>
      <rPr>
        <sz val="7"/>
        <color indexed="8"/>
        <rFont val="Arial"/>
        <family val="2"/>
      </rPr>
      <t xml:space="preserve"> and </t>
    </r>
    <r>
      <rPr>
        <i/>
        <sz val="7"/>
        <color indexed="8"/>
        <rFont val="Arial"/>
        <family val="2"/>
      </rPr>
      <t>Carer workers</t>
    </r>
    <r>
      <rPr>
        <sz val="7"/>
        <color indexed="8"/>
        <rFont val="Arial"/>
        <family val="2"/>
      </rPr>
      <t xml:space="preserve"> are only available from 2002–03.</t>
    </r>
  </si>
  <si>
    <r>
      <t>Subtotal</t>
    </r>
    <r>
      <rPr>
        <i/>
        <vertAlign val="superscript"/>
        <sz val="8"/>
        <color indexed="8"/>
        <rFont val="Arial"/>
        <family val="2"/>
      </rPr>
      <t>(b)</t>
    </r>
  </si>
  <si>
    <r>
      <t>Total staff</t>
    </r>
    <r>
      <rPr>
        <b/>
        <vertAlign val="superscript"/>
        <sz val="8"/>
        <color indexed="8"/>
        <rFont val="Arial"/>
        <family val="2"/>
      </rPr>
      <t>(b)</t>
    </r>
  </si>
  <si>
    <r>
      <t>Diagnostic and health professionals</t>
    </r>
    <r>
      <rPr>
        <vertAlign val="superscript"/>
        <sz val="8"/>
        <color indexed="8"/>
        <rFont val="Arial"/>
        <family val="2"/>
      </rPr>
      <t>(c)</t>
    </r>
  </si>
  <si>
    <r>
      <t>Other personal care</t>
    </r>
    <r>
      <rPr>
        <vertAlign val="superscript"/>
        <sz val="8"/>
        <color indexed="8"/>
        <rFont val="Arial"/>
        <family val="2"/>
      </rPr>
      <t>(d)</t>
    </r>
  </si>
  <si>
    <r>
      <t>Qld</t>
    </r>
    <r>
      <rPr>
        <vertAlign val="superscript"/>
        <sz val="8"/>
        <rFont val="Arial"/>
        <family val="2"/>
      </rPr>
      <t xml:space="preserve">(e)(f) </t>
    </r>
  </si>
  <si>
    <t>Youth</t>
  </si>
  <si>
    <r>
      <t>WA</t>
    </r>
    <r>
      <rPr>
        <vertAlign val="superscript"/>
        <sz val="8"/>
        <color indexed="8"/>
        <rFont val="Arial"/>
        <family val="2"/>
      </rPr>
      <t>(f)</t>
    </r>
  </si>
  <si>
    <r>
      <t>WA</t>
    </r>
    <r>
      <rPr>
        <vertAlign val="superscript"/>
        <sz val="8"/>
        <color indexed="8"/>
        <rFont val="Arial"/>
        <family val="2"/>
      </rPr>
      <t>(h)</t>
    </r>
  </si>
  <si>
    <r>
      <t>Western Australia</t>
    </r>
    <r>
      <rPr>
        <b/>
        <vertAlign val="superscript"/>
        <sz val="8"/>
        <color indexed="8"/>
        <rFont val="Arial"/>
        <family val="2"/>
      </rPr>
      <t>(g)</t>
    </r>
  </si>
  <si>
    <t>Not available.</t>
  </si>
  <si>
    <t>References</t>
  </si>
  <si>
    <t>DOHA 2010. National mental health report 2010: summary of 15 years of reform in Australia’s mental health services under the National Mental Health Strategy 1993-2008. Canberra: Commonwealth of Australia.</t>
  </si>
  <si>
    <t>(i)</t>
  </si>
  <si>
    <r>
      <t>Queensland</t>
    </r>
    <r>
      <rPr>
        <b/>
        <vertAlign val="superscript"/>
        <sz val="8"/>
        <color indexed="8"/>
        <rFont val="Arial"/>
        <family val="2"/>
      </rPr>
      <t xml:space="preserve">(e)(f) </t>
    </r>
  </si>
  <si>
    <t>Data prior to 2005–06 may exclude small numbers of staff employed by specialised mental health service organisations.</t>
  </si>
  <si>
    <t xml:space="preserve">Calculated from the expenditure reported for each of the service units contributing to the various levels. This methodology is considered to provide a more accurate reflection of the proportion of mental health services meeting the various National Standards levels. </t>
  </si>
  <si>
    <t>Service operator</t>
  </si>
  <si>
    <t>Consumer workers employed</t>
  </si>
  <si>
    <t>Carer workers employed</t>
  </si>
  <si>
    <r>
      <t xml:space="preserve">A small number of hospital beds reported by Queensland as </t>
    </r>
    <r>
      <rPr>
        <i/>
        <sz val="7"/>
        <color indexed="8"/>
        <rFont val="Arial"/>
        <family val="2"/>
      </rPr>
      <t>Youth</t>
    </r>
    <r>
      <rPr>
        <sz val="7"/>
        <color indexed="8"/>
        <rFont val="Arial"/>
        <family val="2"/>
      </rPr>
      <t xml:space="preserve"> specialised mental health hospital beds were included in the </t>
    </r>
    <r>
      <rPr>
        <i/>
        <sz val="7"/>
        <color indexed="8"/>
        <rFont val="Arial"/>
        <family val="2"/>
      </rPr>
      <t>General</t>
    </r>
    <r>
      <rPr>
        <sz val="7"/>
        <color indexed="8"/>
        <rFont val="Arial"/>
        <family val="2"/>
      </rPr>
      <t xml:space="preserve"> category at the request of Queensland.</t>
    </r>
  </si>
  <si>
    <r>
      <t>Queensland</t>
    </r>
    <r>
      <rPr>
        <b/>
        <vertAlign val="superscript"/>
        <sz val="8"/>
        <color indexed="8"/>
        <rFont val="Arial"/>
        <family val="2"/>
      </rPr>
      <t xml:space="preserve">(b)(c)(d) </t>
    </r>
  </si>
  <si>
    <r>
      <t>Qld</t>
    </r>
    <r>
      <rPr>
        <vertAlign val="superscript"/>
        <sz val="8"/>
        <color indexed="8"/>
        <rFont val="Arial"/>
        <family val="2"/>
      </rPr>
      <t xml:space="preserve">(b)(c)(d) </t>
    </r>
  </si>
  <si>
    <r>
      <t>Consumer workers</t>
    </r>
    <r>
      <rPr>
        <vertAlign val="superscript"/>
        <sz val="8"/>
        <color indexed="8"/>
        <rFont val="Arial"/>
        <family val="2"/>
      </rPr>
      <t>(e)(f)</t>
    </r>
    <r>
      <rPr>
        <sz val="8"/>
        <color indexed="8"/>
        <rFont val="Arial"/>
        <family val="2"/>
      </rPr>
      <t xml:space="preserve"> </t>
    </r>
    <r>
      <rPr>
        <vertAlign val="superscript"/>
        <sz val="8"/>
        <color indexed="8"/>
        <rFont val="Arial"/>
        <family val="2"/>
      </rPr>
      <t xml:space="preserve"> </t>
    </r>
  </si>
  <si>
    <r>
      <t>Carer workers</t>
    </r>
    <r>
      <rPr>
        <vertAlign val="superscript"/>
        <sz val="8"/>
        <color indexed="8"/>
        <rFont val="Arial"/>
        <family val="2"/>
      </rPr>
      <t>(e)(f)</t>
    </r>
    <r>
      <rPr>
        <sz val="8"/>
        <color indexed="8"/>
        <rFont val="Arial"/>
        <family val="2"/>
      </rPr>
      <t xml:space="preserve"> </t>
    </r>
    <r>
      <rPr>
        <vertAlign val="superscript"/>
        <sz val="8"/>
        <color indexed="8"/>
        <rFont val="Arial"/>
        <family val="2"/>
      </rPr>
      <t xml:space="preserve"> </t>
    </r>
  </si>
  <si>
    <r>
      <t>Qld</t>
    </r>
    <r>
      <rPr>
        <vertAlign val="superscript"/>
        <sz val="8"/>
        <color indexed="8"/>
        <rFont val="Arial"/>
        <family val="2"/>
      </rPr>
      <t>(h)</t>
    </r>
  </si>
  <si>
    <t>(j)</t>
  </si>
  <si>
    <t>Caution is required when interpreting Western Australian data. Several residential services reported as 24-hour staffed services in 2009–10 transitioned to a non-24-hour staffed model of care as of 1 July 2010.</t>
  </si>
  <si>
    <r>
      <rPr>
        <i/>
        <sz val="7"/>
        <color indexed="8"/>
        <rFont val="Arial"/>
        <family val="2"/>
      </rPr>
      <t>Other staff</t>
    </r>
    <r>
      <rPr>
        <sz val="7"/>
        <color indexed="8"/>
        <rFont val="Arial"/>
        <family val="2"/>
      </rPr>
      <t xml:space="preserve"> includes </t>
    </r>
    <r>
      <rPr>
        <i/>
        <sz val="7"/>
        <color indexed="8"/>
        <rFont val="Arial"/>
        <family val="2"/>
      </rPr>
      <t>Administrative and clerical</t>
    </r>
    <r>
      <rPr>
        <sz val="7"/>
        <color indexed="8"/>
        <rFont val="Arial"/>
        <family val="2"/>
      </rPr>
      <t xml:space="preserve"> and </t>
    </r>
    <r>
      <rPr>
        <i/>
        <sz val="7"/>
        <color indexed="8"/>
        <rFont val="Arial"/>
        <family val="2"/>
      </rPr>
      <t>Domestic and other staff</t>
    </r>
    <r>
      <rPr>
        <sz val="7"/>
        <color indexed="8"/>
        <rFont val="Arial"/>
        <family val="2"/>
      </rPr>
      <t xml:space="preserve"> categories.  </t>
    </r>
  </si>
  <si>
    <r>
      <t>New South Wales</t>
    </r>
    <r>
      <rPr>
        <b/>
        <vertAlign val="superscript"/>
        <sz val="8"/>
        <color indexed="8"/>
        <rFont val="Arial"/>
        <family val="2"/>
      </rPr>
      <t>(e)</t>
    </r>
  </si>
  <si>
    <t xml:space="preserve">The definition of these categories was modified from 'consultants' to 'mental health workers' for the 2010–11 collection, in order to capture a variety of contemporary roles. </t>
  </si>
  <si>
    <t>;</t>
  </si>
  <si>
    <r>
      <t>WA</t>
    </r>
    <r>
      <rPr>
        <vertAlign val="superscript"/>
        <sz val="8"/>
        <color indexed="8"/>
        <rFont val="Arial"/>
        <family val="2"/>
      </rPr>
      <t>(g)</t>
    </r>
  </si>
  <si>
    <r>
      <t>WA</t>
    </r>
    <r>
      <rPr>
        <vertAlign val="superscript"/>
        <sz val="8"/>
        <color indexed="8"/>
        <rFont val="Arial"/>
        <family val="2"/>
      </rPr>
      <t>(e)</t>
    </r>
  </si>
  <si>
    <r>
      <t>Western Australia</t>
    </r>
    <r>
      <rPr>
        <b/>
        <vertAlign val="superscript"/>
        <sz val="8"/>
        <color indexed="8"/>
        <rFont val="Arial"/>
        <family val="2"/>
      </rPr>
      <t>(e)</t>
    </r>
  </si>
  <si>
    <r>
      <t>Subtotal</t>
    </r>
    <r>
      <rPr>
        <i/>
        <vertAlign val="superscript"/>
        <sz val="8"/>
        <rFont val="Arial"/>
        <family val="2"/>
      </rPr>
      <t>(a)</t>
    </r>
  </si>
  <si>
    <r>
      <t>Total</t>
    </r>
    <r>
      <rPr>
        <b/>
        <vertAlign val="superscript"/>
        <sz val="8"/>
        <rFont val="Arial"/>
        <family val="2"/>
      </rPr>
      <t>(a)</t>
    </r>
  </si>
  <si>
    <r>
      <t>Diagnostic and health professionals</t>
    </r>
    <r>
      <rPr>
        <vertAlign val="superscript"/>
        <sz val="8"/>
        <rFont val="Arial"/>
        <family val="2"/>
      </rPr>
      <t>(b)</t>
    </r>
  </si>
  <si>
    <r>
      <t>Other personal care</t>
    </r>
    <r>
      <rPr>
        <vertAlign val="superscript"/>
        <sz val="8"/>
        <rFont val="Arial"/>
        <family val="2"/>
      </rPr>
      <t>(c)</t>
    </r>
  </si>
  <si>
    <r>
      <t>Consumer workers</t>
    </r>
    <r>
      <rPr>
        <vertAlign val="superscript"/>
        <sz val="8"/>
        <rFont val="Arial"/>
        <family val="2"/>
      </rPr>
      <t>(d)</t>
    </r>
    <r>
      <rPr>
        <sz val="8"/>
        <rFont val="Arial"/>
        <family val="2"/>
      </rPr>
      <t xml:space="preserve"> </t>
    </r>
  </si>
  <si>
    <r>
      <t>Carer workers</t>
    </r>
    <r>
      <rPr>
        <vertAlign val="superscript"/>
        <sz val="8"/>
        <rFont val="Arial"/>
        <family val="2"/>
      </rPr>
      <t>(d)</t>
    </r>
    <r>
      <rPr>
        <sz val="8"/>
        <rFont val="Arial"/>
        <family val="2"/>
      </rPr>
      <t xml:space="preserve"> </t>
    </r>
  </si>
  <si>
    <r>
      <t>Other staff</t>
    </r>
    <r>
      <rPr>
        <vertAlign val="superscript"/>
        <sz val="8"/>
        <rFont val="Arial"/>
        <family val="2"/>
      </rPr>
      <t>(e)</t>
    </r>
  </si>
  <si>
    <r>
      <t>Diagnostic and allied health professionals</t>
    </r>
    <r>
      <rPr>
        <vertAlign val="superscript"/>
        <sz val="8"/>
        <rFont val="Arial"/>
        <family val="2"/>
      </rPr>
      <t>(b)</t>
    </r>
  </si>
  <si>
    <r>
      <t>Total</t>
    </r>
    <r>
      <rPr>
        <b/>
        <vertAlign val="superscript"/>
        <sz val="8"/>
        <rFont val="Arial"/>
        <family val="2"/>
      </rPr>
      <t>(f)</t>
    </r>
  </si>
  <si>
    <t>Total number of organisations</t>
  </si>
  <si>
    <r>
      <t>Subtotal</t>
    </r>
    <r>
      <rPr>
        <i/>
        <vertAlign val="superscript"/>
        <sz val="8"/>
        <color indexed="8"/>
        <rFont val="Arial"/>
        <family val="2"/>
      </rPr>
      <t>(d)</t>
    </r>
    <r>
      <rPr>
        <i/>
        <sz val="8"/>
        <color indexed="8"/>
        <rFont val="Arial"/>
        <family val="2"/>
      </rPr>
      <t xml:space="preserve"> </t>
    </r>
  </si>
  <si>
    <r>
      <t>Total</t>
    </r>
    <r>
      <rPr>
        <b/>
        <vertAlign val="superscript"/>
        <sz val="8"/>
        <color indexed="8"/>
        <rFont val="Arial"/>
        <family val="2"/>
      </rPr>
      <t>(d)</t>
    </r>
  </si>
  <si>
    <r>
      <t>Qld</t>
    </r>
    <r>
      <rPr>
        <vertAlign val="superscript"/>
        <sz val="8"/>
        <color indexed="8"/>
        <rFont val="Arial"/>
        <family val="2"/>
      </rPr>
      <t>(b)</t>
    </r>
    <r>
      <rPr>
        <sz val="8"/>
        <color indexed="8"/>
        <rFont val="Arial"/>
        <family val="2"/>
      </rPr>
      <t xml:space="preserve"> </t>
    </r>
  </si>
  <si>
    <r>
      <t>Queensland</t>
    </r>
    <r>
      <rPr>
        <b/>
        <vertAlign val="superscript"/>
        <sz val="8"/>
        <color indexed="8"/>
        <rFont val="Arial"/>
        <family val="2"/>
      </rPr>
      <t>(b)</t>
    </r>
  </si>
  <si>
    <r>
      <t>Western Australia</t>
    </r>
    <r>
      <rPr>
        <b/>
        <vertAlign val="superscript"/>
        <sz val="8"/>
        <color indexed="8"/>
        <rFont val="Arial"/>
        <family val="2"/>
      </rPr>
      <t>(c)</t>
    </r>
  </si>
  <si>
    <r>
      <t>WA</t>
    </r>
    <r>
      <rPr>
        <vertAlign val="superscript"/>
        <sz val="8"/>
        <color indexed="8"/>
        <rFont val="Arial"/>
        <family val="2"/>
      </rPr>
      <t>(c)</t>
    </r>
  </si>
  <si>
    <r>
      <t xml:space="preserve">FTE figures for </t>
    </r>
    <r>
      <rPr>
        <i/>
        <sz val="7"/>
        <color indexed="8"/>
        <rFont val="Arial"/>
        <family val="2"/>
      </rPr>
      <t>Consumer workers</t>
    </r>
    <r>
      <rPr>
        <sz val="7"/>
        <color indexed="8"/>
        <rFont val="Arial"/>
        <family val="2"/>
      </rPr>
      <t xml:space="preserve"> and </t>
    </r>
    <r>
      <rPr>
        <i/>
        <sz val="7"/>
        <color indexed="8"/>
        <rFont val="Arial"/>
        <family val="2"/>
      </rPr>
      <t>Carer workers</t>
    </r>
    <r>
      <rPr>
        <sz val="7"/>
        <color indexed="8"/>
        <rFont val="Arial"/>
        <family val="2"/>
      </rPr>
      <t xml:space="preserve"> are only available from 2002–03.</t>
    </r>
  </si>
  <si>
    <t xml:space="preserve">Includes private hospitals with a specialised psychiatric unit or ward. </t>
  </si>
  <si>
    <t xml:space="preserve">The data contained within some of these worksheets begin in 1992–93 with data presented for all jurisdictions. As a result, some of the worksheets are very large. For improved use of these large worksheets, a number of features have been included , as described below. </t>
  </si>
  <si>
    <r>
      <rPr>
        <sz val="10"/>
        <color indexed="10"/>
        <rFont val="Arial"/>
        <family val="2"/>
      </rPr>
      <t>NOTE</t>
    </r>
    <r>
      <rPr>
        <sz val="10"/>
        <rFont val="Arial"/>
        <family val="2"/>
      </rPr>
      <t xml:space="preserve">: the filtered cells have not been deleted, they are simply hidden from view. To retrieve them simply press the filter button and select 'Select All' from the drop down menu. </t>
    </r>
  </si>
  <si>
    <t xml:space="preserve">—In addition, to display a specific time period, the columns containing the years that are not required can be hidden. To do this, use the 'Hide' function of excel. Select the columns to hide (i.e. where the column is labelled by a letter) and right click the mouse button. Press 'Hide' and the columns will no longer be visible.  </t>
  </si>
  <si>
    <t xml:space="preserve">—Sometimes it's easier to observe trends by plotting the data on a graph. This can be easily achieved in these worksheets. Firstly applied the appropriate filter and hide any columns. </t>
  </si>
  <si>
    <t>Level 1—Formal position(s) for consumers exist on the organisation’s management committee for the appointment of person(s) to represent the interests of consumers. Alternatively, specific consumer advisory committee(s) exists to advise on all relevant mental health services managed by the organisation. </t>
  </si>
  <si>
    <t>Level 2—Specific consumer advisory committee(s) exists to advise on some but not all relevant mental health services managed by the organisation. </t>
  </si>
  <si>
    <t>Level 3—Consumers participate on a broadly based advisory committee that includes a mixture of organisations and groups representing a wide range of interests. </t>
  </si>
  <si>
    <t>Level 4—Consumers are not represented on any advisory committee but are encouraged to meet with senior representatives of the organisation as required. Alternatively, no specific arrangements exist for consumer participation in planning and evaluation of services. </t>
  </si>
  <si>
    <t>Consumer participation arrangement</t>
  </si>
  <si>
    <t>Carer participation arrangement</t>
  </si>
  <si>
    <t>National 
Standards 
level</t>
  </si>
  <si>
    <t>Level 1—Services that have been reviewed by an external accreditation agency and judged to have met all National Standards for Mental Health Services.</t>
  </si>
  <si>
    <t>Level 2—Services that have been reviewed by an external accreditation agency and judged to have met some but not all National Standards.</t>
  </si>
  <si>
    <t>Level 3—Services that are either in the process of being reviewed by an external accreditation agency but the outcomes are not known; or are booked for review by an external accreditation agency.</t>
  </si>
  <si>
    <t>Level 4—Services that do not meet the criteria detailed under levels 1 to 3.</t>
  </si>
  <si>
    <t>The four levels of the National Standards are defined as:</t>
  </si>
  <si>
    <t>Consumer/carer/other personal care</t>
  </si>
  <si>
    <t>Other staff</t>
  </si>
  <si>
    <t>Administrative and clerical staff</t>
  </si>
  <si>
    <t>Domestic and other staff</t>
  </si>
  <si>
    <t xml:space="preserve">Not available as the Private Health Establishments Collection was not conducted. </t>
  </si>
  <si>
    <t>Includes consumer and carer workers and staff employed at a higher organisational level.</t>
  </si>
  <si>
    <t>Excludes staff employed at regional or state level in mental health policy units of the associated relevant health department or equivalent.</t>
  </si>
  <si>
    <t>3.</t>
  </si>
  <si>
    <t>The first National Standards for Mental Health Services were developed in 1996 with revised standards endorsed in 2010. See Data source section for further information.</t>
  </si>
  <si>
    <t>Zero indicates that the jurisdiction does not have the particular service type.</t>
  </si>
  <si>
    <t xml:space="preserve">. . </t>
  </si>
  <si>
    <t>From 2005–06 onwards, data is sourced from the National Mental Health Establishments Database, which require bed counts to be based on average available beds over the financial year.</t>
  </si>
  <si>
    <t>Zero indicates a  jurisdiction does not provide specialised services of a particular hospital and program type.</t>
  </si>
  <si>
    <t>Zero indicates a  jurisdiction does not provide specialised services of a particular target population and program type.</t>
  </si>
  <si>
    <t>Zero indicates a  jurisdiction does not provide specialised services of a particular target population and staffing level.</t>
  </si>
  <si>
    <t>Zero indicates a  jurisdiction does not provide specialised services of a particular service operator and staffing level.</t>
  </si>
  <si>
    <t>Zero indicates a  jurisdiction does not provide specialised services of a particular service type.</t>
  </si>
  <si>
    <t xml:space="preserve">Excludes service units that are non-government mental health service units and private hospital service units in receipt of government funding where the National Standards for Mental Health Services do not apply. Also excludes aged care residential services subject to Australian Government residential aged care reporting and service standards requirements. </t>
  </si>
  <si>
    <t>Caution is required when interpreting trends in Queensland for hospital admitted patient services and community residential services from 1999–00. Commencing in 1999–00, Queensland opened a number of services that fall within the national definition of residential mental health services, but reported these facilities as hospital admitted patient services.  For the years 1999–00 to 2004–05, under the National Survey of Mental Health Services (NSMHS), these services were reclassified by the Australian Government as residential mental health services to achieve consistency with national definitions and across jurisdictions. Following the introduction in 2005–06 of the Mental Health Establishments NMDS data collection, Queensland has continued to report these facilities as hospital admitted patient services.  In contrast to the earlier years' data, no service reclassification has been made and the data for all years from 2005–06 are presented as reported by Queensland. Queensland has foreshadowed that it will review reporting of these facilities in future years.</t>
  </si>
  <si>
    <t>Includes public hospital services managed and operated by private and non-government entities.</t>
  </si>
  <si>
    <r>
      <t>Private psychiatric hospitals</t>
    </r>
    <r>
      <rPr>
        <vertAlign val="superscript"/>
        <sz val="8"/>
        <color indexed="8"/>
        <rFont val="Arial"/>
        <family val="2"/>
      </rPr>
      <t>(f)</t>
    </r>
  </si>
  <si>
    <r>
      <t>ACT</t>
    </r>
    <r>
      <rPr>
        <sz val="8"/>
        <color indexed="8"/>
        <rFont val="Arial"/>
        <family val="2"/>
      </rPr>
      <t xml:space="preserve"> </t>
    </r>
  </si>
  <si>
    <r>
      <t>Public psychiatric hospitals</t>
    </r>
    <r>
      <rPr>
        <vertAlign val="superscript"/>
        <sz val="8"/>
        <color indexed="8"/>
        <rFont val="Arial"/>
        <family val="2"/>
      </rPr>
      <t>(b)</t>
    </r>
  </si>
  <si>
    <r>
      <t>Public psychiatric hospitals</t>
    </r>
    <r>
      <rPr>
        <vertAlign val="superscript"/>
        <sz val="8"/>
        <color indexed="8"/>
        <rFont val="Arial"/>
        <family val="2"/>
      </rPr>
      <t>(a)</t>
    </r>
  </si>
  <si>
    <r>
      <rPr>
        <sz val="10"/>
        <color indexed="10"/>
        <rFont val="Arial"/>
        <family val="2"/>
      </rPr>
      <t>NOTE:</t>
    </r>
    <r>
      <rPr>
        <sz val="10"/>
        <rFont val="Arial"/>
        <family val="2"/>
      </rPr>
      <t xml:space="preserve"> The data in the hidden columns have not been deleted and can be returned to view at any stage. Select the column to the left of the missing columns, hold down the left mouse button and select the next column. In the  example below, select columns D and M. Right click the mouse button and press 'Unhide' and the columns will reappear. Alternatively select all columns in the table by pressing the very top left column with the grey triangle, right click and press 'Unhide'.</t>
    </r>
  </si>
  <si>
    <r>
      <t xml:space="preserve">A small number of hospital beds reported by Queensland as </t>
    </r>
    <r>
      <rPr>
        <i/>
        <sz val="7"/>
        <color indexed="8"/>
        <rFont val="Arial"/>
        <family val="2"/>
      </rPr>
      <t>Youth</t>
    </r>
    <r>
      <rPr>
        <sz val="7"/>
        <color indexed="8"/>
        <rFont val="Arial"/>
        <family val="2"/>
      </rPr>
      <t xml:space="preserve"> specialised mental health hospital beds were included in the </t>
    </r>
    <r>
      <rPr>
        <i/>
        <sz val="7"/>
        <color indexed="8"/>
        <rFont val="Arial"/>
        <family val="2"/>
      </rPr>
      <t>General</t>
    </r>
    <r>
      <rPr>
        <sz val="7"/>
        <color indexed="8"/>
        <rFont val="Arial"/>
        <family val="2"/>
      </rPr>
      <t xml:space="preserve"> category from 2010–11 onwards at the request of Queensland.</t>
    </r>
  </si>
  <si>
    <t>From 2005–06 onwards, data are sourced from the National Mental Health Establishments Database, which require bed counts to be based on average available beds over the financial year.</t>
  </si>
  <si>
    <r>
      <t>Source:</t>
    </r>
    <r>
      <rPr>
        <sz val="7"/>
        <color indexed="8"/>
        <rFont val="Arial"/>
        <family val="2"/>
      </rPr>
      <t xml:space="preserve"> Australian Government Department of Health analysis of data prepared by the Australian Bureau of Statistics from the Private Health Establishments Collection (ABS) (unpublished).</t>
    </r>
  </si>
  <si>
    <t>Caution is required when interpreting trends in Queensland for hospital admitted patient services and community residential services from 1999–00. Commencing in 1999–00, Queensland opened a number of services that fall within the national definition of residential mental health services, but reported these facilities as hospital admitted patient services. For the years 1999–00 to 2004–05, under the National Survey of Mental Health Services (NSMHS), these services were reclassified by the Australian Government as residential mental health services to achieve consistency with national definitions and across jurisdictions. Following the introduction in 2005–06 of the Mental Health Establishments NMDS data collection, Queensland has continued to report these facilities as hospital admitted patient services.  In contrast to the earlier years' data, no service reclassification has been made and the data for all years from 2005–06 are presented as reported by Queensland. Queensland has foreshadowed that it will review reporting of these facilities in future years.</t>
  </si>
  <si>
    <r>
      <t xml:space="preserve">Caution is required when interpreting Queensland data. Several </t>
    </r>
    <r>
      <rPr>
        <i/>
        <sz val="7"/>
        <color indexed="8"/>
        <rFont val="Arial"/>
        <family val="2"/>
      </rPr>
      <t>Forensic</t>
    </r>
    <r>
      <rPr>
        <sz val="7"/>
        <color indexed="8"/>
        <rFont val="Arial"/>
        <family val="2"/>
      </rPr>
      <t xml:space="preserve"> services reported in 2008–09 were reclassified as </t>
    </r>
    <r>
      <rPr>
        <i/>
        <sz val="7"/>
        <color indexed="8"/>
        <rFont val="Arial"/>
        <family val="2"/>
      </rPr>
      <t>General</t>
    </r>
    <r>
      <rPr>
        <sz val="7"/>
        <color indexed="8"/>
        <rFont val="Arial"/>
        <family val="2"/>
      </rPr>
      <t xml:space="preserve"> services in 2009–10 to more accurately reflect the function of these services.</t>
    </r>
  </si>
  <si>
    <t>Data collected for specific professional categories are only available from 1994–95. Data prior to 2005–06 may exclude small numbers of staff employed by specialised mental health service organisations.</t>
  </si>
  <si>
    <t>Prior to 1999–00, community residential services were defined as government funded 24-hour staffed residential units in community settings, that is, external to the campus of a general hospital or psychiatric institution. From 1999–00, the definition was broadened to incorporate all government funded community-based residential units, regardless of the number of hours that staff are present. The definition was again amended commencing 2005–06 to restrict residential services reporting to only those that employ mental health trained staff on-site at least 50 hours per week with at least 6 hours staffing on any single day. Additionally, residential services were defined by function rather than location, removing the requirement that they be located external to general hospitals or psychiatric institutions.</t>
  </si>
  <si>
    <r>
      <t>Queensland</t>
    </r>
    <r>
      <rPr>
        <b/>
        <vertAlign val="superscript"/>
        <sz val="8"/>
        <color indexed="8"/>
        <rFont val="Arial"/>
        <family val="2"/>
      </rPr>
      <t>(f)</t>
    </r>
  </si>
  <si>
    <r>
      <t>Western Australia</t>
    </r>
    <r>
      <rPr>
        <b/>
        <vertAlign val="superscript"/>
        <sz val="8"/>
        <color indexed="8"/>
        <rFont val="Arial"/>
        <family val="2"/>
      </rPr>
      <t>(h)</t>
    </r>
  </si>
  <si>
    <r>
      <t>Queensland</t>
    </r>
    <r>
      <rPr>
        <b/>
        <vertAlign val="superscript"/>
        <sz val="8"/>
        <color indexed="8"/>
        <rFont val="Arial"/>
        <family val="2"/>
      </rPr>
      <t>(e)</t>
    </r>
  </si>
  <si>
    <r>
      <t>Western Australia</t>
    </r>
    <r>
      <rPr>
        <b/>
        <vertAlign val="superscript"/>
        <sz val="8"/>
        <color indexed="8"/>
        <rFont val="Arial"/>
        <family val="2"/>
      </rPr>
      <t>(f)</t>
    </r>
  </si>
  <si>
    <t xml:space="preserve">(g) </t>
  </si>
  <si>
    <r>
      <t>National total</t>
    </r>
    <r>
      <rPr>
        <vertAlign val="superscript"/>
        <sz val="8"/>
        <color indexed="8"/>
        <rFont val="Arial"/>
        <family val="2"/>
      </rPr>
      <t>(a)(b)</t>
    </r>
  </si>
  <si>
    <t xml:space="preserve">A description of the four levels of consumer committee representation is outlined below. </t>
  </si>
  <si>
    <t>Data prior to 2005–06 were sourced from the National Survey of Mental Health Services which reported the total number of beds available as at 30 June of the reference year. From 2005–06 onwards, data are sourced from the National Mental Health Establishments Database, which requires bed counts to be based on average available beds over the financial year.</t>
  </si>
  <si>
    <t>Data prior to 2005–06 were sourced from the National Survey of Mental Health Services which reported the total number of beds available as at 30 June of the reference year. From 2005–06 onwards, data are sourced from the National Mental Health Establishments Database, which require bed counts to be based on average available beds over the financial year.</t>
  </si>
  <si>
    <t>Specialised mental health care facilities</t>
  </si>
  <si>
    <r>
      <t>Government-operated residential mental health services</t>
    </r>
    <r>
      <rPr>
        <vertAlign val="superscript"/>
        <sz val="8"/>
        <color indexed="8"/>
        <rFont val="Arial"/>
        <family val="2"/>
      </rPr>
      <t xml:space="preserve">(c)(d) </t>
    </r>
  </si>
  <si>
    <r>
      <t>Non-government-operated residential mental health services</t>
    </r>
    <r>
      <rPr>
        <vertAlign val="superscript"/>
        <sz val="8"/>
        <color indexed="8"/>
        <rFont val="Arial"/>
        <family val="2"/>
      </rPr>
      <t>(c)</t>
    </r>
  </si>
  <si>
    <r>
      <t>Government-operated residential mental health services</t>
    </r>
    <r>
      <rPr>
        <vertAlign val="superscript"/>
        <sz val="8"/>
        <color indexed="8"/>
        <rFont val="Arial"/>
        <family val="2"/>
      </rPr>
      <t xml:space="preserve">(b)(c) </t>
    </r>
  </si>
  <si>
    <r>
      <t>Non-government-operated residential mental health services</t>
    </r>
    <r>
      <rPr>
        <vertAlign val="superscript"/>
        <sz val="8"/>
        <color indexed="8"/>
        <rFont val="Arial"/>
        <family val="2"/>
      </rPr>
      <t>(b)</t>
    </r>
  </si>
  <si>
    <t>Caution is required when interpreting Western Australian data. A review of services resulted in the reclassification of beds between the acute and non-acute categories for the 2010–11 collection, to more accurately reflect the function of these services. In addition, data prior to 2010–11 include a small number of emergency department observation beds in one hospital.</t>
  </si>
  <si>
    <r>
      <t xml:space="preserve">Caution is required when interpreting Queensland data. Several </t>
    </r>
    <r>
      <rPr>
        <i/>
        <sz val="7"/>
        <color indexed="8"/>
        <rFont val="Arial"/>
        <family val="2"/>
      </rPr>
      <t>Forensic</t>
    </r>
    <r>
      <rPr>
        <sz val="7"/>
        <color indexed="8"/>
        <rFont val="Arial"/>
        <family val="2"/>
      </rPr>
      <t xml:space="preserve"> services reported in 2008–09 were reclassified as </t>
    </r>
    <r>
      <rPr>
        <i/>
        <sz val="7"/>
        <color indexed="8"/>
        <rFont val="Arial"/>
        <family val="2"/>
      </rPr>
      <t>General</t>
    </r>
    <r>
      <rPr>
        <sz val="7"/>
        <color indexed="8"/>
        <rFont val="Arial"/>
        <family val="2"/>
      </rPr>
      <t xml:space="preserve"> services in 2009–10 to more accurately reflect the function of these services.</t>
    </r>
  </si>
  <si>
    <t>Residential mental health service beds provided by Victorian Prevention and Recovery Care (PARC) services are classified as government-operated.</t>
  </si>
  <si>
    <t>The number of community mental health care services is a representation of the reporting structure in each jurisdiction and do not necessarily reflect the number or size of services provided. The total number of services does not match to the total presented in tables FAC.1, FAC.2 and FAC.3 as there are a number of services operating in more than one organisation.</t>
  </si>
  <si>
    <r>
      <t>Victoria</t>
    </r>
    <r>
      <rPr>
        <b/>
        <vertAlign val="superscript"/>
        <sz val="8"/>
        <color indexed="8"/>
        <rFont val="Arial"/>
        <family val="2"/>
      </rPr>
      <t>(d)</t>
    </r>
  </si>
  <si>
    <r>
      <t>Queensland</t>
    </r>
    <r>
      <rPr>
        <b/>
        <vertAlign val="superscript"/>
        <sz val="8"/>
        <rFont val="Arial"/>
        <family val="2"/>
      </rPr>
      <t>(e)</t>
    </r>
  </si>
  <si>
    <r>
      <t>Western Australia</t>
    </r>
    <r>
      <rPr>
        <b/>
        <vertAlign val="superscript"/>
        <sz val="8"/>
        <rFont val="Arial"/>
        <family val="2"/>
      </rPr>
      <t>(f)</t>
    </r>
  </si>
  <si>
    <t>Caution is required when interpreting trends in these data due to changes in collection methodologies  from 2010–11 onwards. See the online data source of the Specialised mental health care facilities services section for additional information.</t>
  </si>
  <si>
    <r>
      <t>WA</t>
    </r>
    <r>
      <rPr>
        <vertAlign val="superscript"/>
        <sz val="8"/>
        <color indexed="8"/>
        <rFont val="Arial"/>
        <family val="2"/>
      </rPr>
      <t>(b)(g)</t>
    </r>
    <r>
      <rPr>
        <sz val="8"/>
        <color indexed="8"/>
        <rFont val="Arial"/>
        <family val="2"/>
      </rPr>
      <t xml:space="preserve"> </t>
    </r>
  </si>
  <si>
    <r>
      <t>Western Australia</t>
    </r>
    <r>
      <rPr>
        <b/>
        <vertAlign val="superscript"/>
        <sz val="8"/>
        <color indexed="8"/>
        <rFont val="Arial"/>
        <family val="2"/>
      </rPr>
      <t>(b)(g)</t>
    </r>
    <r>
      <rPr>
        <b/>
        <sz val="8"/>
        <color indexed="8"/>
        <rFont val="Arial"/>
        <family val="2"/>
      </rPr>
      <t xml:space="preserve"> </t>
    </r>
  </si>
  <si>
    <t xml:space="preserve">(h) </t>
  </si>
  <si>
    <r>
      <t>Queensland</t>
    </r>
    <r>
      <rPr>
        <b/>
        <vertAlign val="superscript"/>
        <sz val="8"/>
        <color indexed="8"/>
        <rFont val="Arial"/>
        <family val="2"/>
      </rPr>
      <t>(i)</t>
    </r>
  </si>
  <si>
    <t xml:space="preserve">Not published. Private psychiatric hospital figures are not published for some jurisdictions. </t>
  </si>
  <si>
    <t>State and territory totals exclude figures not published for private psychiatric hospitals. The national total includes figures not published.</t>
  </si>
  <si>
    <r>
      <t>Private psychiatric hospitals</t>
    </r>
    <r>
      <rPr>
        <vertAlign val="superscript"/>
        <sz val="8"/>
        <color indexed="8"/>
        <rFont val="Arial"/>
        <family val="2"/>
      </rPr>
      <t>(d)</t>
    </r>
  </si>
  <si>
    <t>Includes private hospitals with a specialised psychiatric unit or ward. Caution is required when interpreting trends in these data due to changes in collection methodologies from 2010–11 onwards. See the online data source of the Specialised mental health care facilities services section for additional information.</t>
  </si>
  <si>
    <t>A reduction in the activity for this category reflects changes in state and territory service delivery systems of care, not a reduction in mental health services for this target population.</t>
  </si>
  <si>
    <r>
      <t>Older person</t>
    </r>
    <r>
      <rPr>
        <vertAlign val="superscript"/>
        <sz val="8"/>
        <color indexed="8"/>
        <rFont val="Arial"/>
        <family val="2"/>
      </rPr>
      <t>(b)</t>
    </r>
  </si>
  <si>
    <r>
      <t>Beds per 100,000 population</t>
    </r>
    <r>
      <rPr>
        <b/>
        <vertAlign val="superscript"/>
        <sz val="8"/>
        <color indexed="8"/>
        <rFont val="Arial"/>
        <family val="2"/>
      </rPr>
      <t xml:space="preserve">(c) </t>
    </r>
  </si>
  <si>
    <t>No activity for this category reflects changes in state and territory service delivery systems of care, not a reduction in mental health services for this target population.</t>
  </si>
  <si>
    <r>
      <t>NSW</t>
    </r>
    <r>
      <rPr>
        <vertAlign val="superscript"/>
        <sz val="8"/>
        <color indexed="8"/>
        <rFont val="Arial"/>
        <family val="2"/>
      </rPr>
      <t>(c)</t>
    </r>
    <r>
      <rPr>
        <sz val="8"/>
        <color indexed="8"/>
        <rFont val="Arial"/>
        <family val="2"/>
      </rPr>
      <t xml:space="preserve"> </t>
    </r>
  </si>
  <si>
    <r>
      <t>Qld</t>
    </r>
    <r>
      <rPr>
        <vertAlign val="superscript"/>
        <sz val="8"/>
        <color indexed="8"/>
        <rFont val="Arial"/>
        <family val="2"/>
      </rPr>
      <t>(d)</t>
    </r>
    <r>
      <rPr>
        <sz val="8"/>
        <color indexed="8"/>
        <rFont val="Arial"/>
        <family val="2"/>
      </rPr>
      <t xml:space="preserve"> </t>
    </r>
  </si>
  <si>
    <r>
      <t>Queensland</t>
    </r>
    <r>
      <rPr>
        <b/>
        <vertAlign val="superscript"/>
        <sz val="8"/>
        <color indexed="8"/>
        <rFont val="Arial"/>
        <family val="2"/>
      </rPr>
      <t xml:space="preserve">(d) </t>
    </r>
  </si>
  <si>
    <t>Totals may not match those in Table FAC.12 due to rounding.</t>
  </si>
  <si>
    <t>Total general</t>
  </si>
  <si>
    <t>Total child and adolescent</t>
  </si>
  <si>
    <t>Total older person</t>
  </si>
  <si>
    <t>Total forensic</t>
  </si>
  <si>
    <t>Totals may not match those in tables FAC.1 4 and FAC.15 due to rounding.</t>
  </si>
  <si>
    <r>
      <t>Victoria</t>
    </r>
    <r>
      <rPr>
        <b/>
        <vertAlign val="superscript"/>
        <sz val="8"/>
        <rFont val="Arial"/>
        <family val="2"/>
      </rPr>
      <t>(d)</t>
    </r>
  </si>
  <si>
    <t xml:space="preserve">As of 2011–12 Victorian data report compliance against the 2010 National Standards for Mental Health Services as services transition from accreditation against the 1996 National Standards for Mental Health Services. </t>
  </si>
  <si>
    <t>Full-time-equivalent staff</t>
  </si>
  <si>
    <r>
      <t>Diagnostic and allied health professionals</t>
    </r>
    <r>
      <rPr>
        <vertAlign val="superscript"/>
        <sz val="8"/>
        <rFont val="Arial"/>
        <family val="2"/>
      </rPr>
      <t>(a)</t>
    </r>
  </si>
  <si>
    <r>
      <t>Other personal care</t>
    </r>
    <r>
      <rPr>
        <vertAlign val="superscript"/>
        <sz val="8"/>
        <rFont val="Arial"/>
        <family val="2"/>
      </rPr>
      <t>(b)</t>
    </r>
  </si>
  <si>
    <r>
      <t>Consumer and carer workers</t>
    </r>
    <r>
      <rPr>
        <vertAlign val="superscript"/>
        <sz val="8"/>
        <rFont val="Arial"/>
        <family val="2"/>
      </rPr>
      <t>(c)</t>
    </r>
  </si>
  <si>
    <r>
      <t>Other staff</t>
    </r>
    <r>
      <rPr>
        <vertAlign val="superscript"/>
        <sz val="8"/>
        <rFont val="Arial"/>
        <family val="2"/>
      </rPr>
      <t>(d)</t>
    </r>
  </si>
  <si>
    <r>
      <t>Subtotal</t>
    </r>
    <r>
      <rPr>
        <i/>
        <vertAlign val="superscript"/>
        <sz val="8"/>
        <rFont val="Arial"/>
        <family val="2"/>
      </rPr>
      <t>(e)</t>
    </r>
  </si>
  <si>
    <r>
      <t>Organisational overhead</t>
    </r>
    <r>
      <rPr>
        <vertAlign val="superscript"/>
        <sz val="8"/>
        <rFont val="Arial"/>
        <family val="2"/>
      </rPr>
      <t>(f)(g)</t>
    </r>
    <r>
      <rPr>
        <sz val="8"/>
        <rFont val="Arial"/>
        <family val="2"/>
      </rPr>
      <t xml:space="preserve"> </t>
    </r>
  </si>
  <si>
    <t xml:space="preserve">Some jurisdictions did not separate out FTE into the organisational overhead category so comparisons between jurisdictions should be approached with caution. </t>
  </si>
  <si>
    <t>Zero indicates a  jurisdiction does not provide specialised services of a particular staffing category and service type.</t>
  </si>
  <si>
    <t>Notes</t>
  </si>
  <si>
    <t xml:space="preserve">The organisational overhead setting was implemented from the 2012–13 collection period, which may result in decreased FTE in the other service setting categories for some jurisdictions.  </t>
  </si>
  <si>
    <r>
      <t>Total</t>
    </r>
    <r>
      <rPr>
        <b/>
        <vertAlign val="superscript"/>
        <sz val="8"/>
        <color indexed="8"/>
        <rFont val="Arial"/>
        <family val="2"/>
      </rPr>
      <t>(e)</t>
    </r>
    <r>
      <rPr>
        <b/>
        <sz val="8"/>
        <color indexed="8"/>
        <rFont val="Arial"/>
        <family val="2"/>
      </rPr>
      <t xml:space="preserve"> </t>
    </r>
  </si>
  <si>
    <r>
      <t>Full-time-equivalent staff per 100,000 population</t>
    </r>
    <r>
      <rPr>
        <b/>
        <vertAlign val="superscript"/>
        <sz val="8"/>
        <color indexed="8"/>
        <rFont val="Arial"/>
        <family val="2"/>
      </rPr>
      <t>(h)</t>
    </r>
  </si>
  <si>
    <t>Setting</t>
  </si>
  <si>
    <t>Caution is required when interpreting trends in Queensland for hospital admitted patient services and residential mental health services from 1999–00. Commencing in 1999–00, Queensland opened a number of services that fall within the national definition of residential mental health services, but reported these facilities as hospital admitted patient services. For the years 1999–00 to 2004–05, under the National Survey of Mental Health Services (NSMHS), these services were reclassified by the Australian Government as residential mental health services to achieve consistency with national definitions and across jurisdictions. Following the introduction in 2005–06 of the Mental Health Establishments NMDS data collection, Queensland has continued to report these facilities as hospital admitted patient services.  In contrast to the earlier years' data, no service reclassification has been made and the data for all years from 2005–06 are presented as reported by Queensland. Queensland has foreshadowed that it will review reporting of these facilities in future years.</t>
  </si>
  <si>
    <r>
      <rPr>
        <i/>
        <sz val="7"/>
        <color indexed="8"/>
        <rFont val="Arial"/>
        <family val="2"/>
      </rPr>
      <t>Other personal care staff</t>
    </r>
    <r>
      <rPr>
        <sz val="7"/>
        <color indexed="8"/>
        <rFont val="Arial"/>
        <family val="2"/>
      </rPr>
      <t xml:space="preserve"> includes staff engaged primarily in the provision of personal care to patients or residents, not formally qualified, for example attendants, assistants of home assistance, home companions, family aides, ward helpers, warders, orderlies, ward assistants and nursing assistants (METeOR identifier 270171).</t>
    </r>
  </si>
  <si>
    <r>
      <t>Qld</t>
    </r>
    <r>
      <rPr>
        <vertAlign val="superscript"/>
        <sz val="8"/>
        <color indexed="8"/>
        <rFont val="Arial"/>
        <family val="2"/>
      </rPr>
      <t>(g)</t>
    </r>
  </si>
  <si>
    <r>
      <t>Queensland</t>
    </r>
    <r>
      <rPr>
        <b/>
        <vertAlign val="superscript"/>
        <sz val="8"/>
        <rFont val="Arial"/>
        <family val="2"/>
      </rPr>
      <t>(g)</t>
    </r>
  </si>
  <si>
    <r>
      <t>Northern Territory</t>
    </r>
    <r>
      <rPr>
        <b/>
        <vertAlign val="superscript"/>
        <sz val="8"/>
        <rFont val="Arial"/>
        <family val="2"/>
      </rPr>
      <t>(h)</t>
    </r>
  </si>
  <si>
    <t>AIHW 2014. Australian hospital statistics 2012–13. Health services series no. 54. Cat. no. HSE 145. Canberra: AIHW.</t>
  </si>
  <si>
    <r>
      <t>Qld</t>
    </r>
    <r>
      <rPr>
        <vertAlign val="superscript"/>
        <sz val="8"/>
        <color indexed="8"/>
        <rFont val="Arial"/>
        <family val="2"/>
      </rPr>
      <t>(e)</t>
    </r>
  </si>
  <si>
    <t xml:space="preserve">Historical rates may have been recalculated using revised population estimates, as detailed in the online technical information. </t>
  </si>
  <si>
    <r>
      <t>Vic</t>
    </r>
    <r>
      <rPr>
        <vertAlign val="superscript"/>
        <sz val="8"/>
        <color indexed="8"/>
        <rFont val="Arial"/>
        <family val="2"/>
      </rPr>
      <t>(b)</t>
    </r>
  </si>
  <si>
    <r>
      <t>Victoria</t>
    </r>
    <r>
      <rPr>
        <b/>
        <vertAlign val="superscript"/>
        <sz val="8"/>
        <color indexed="8"/>
        <rFont val="Arial"/>
        <family val="2"/>
      </rPr>
      <t>(b)</t>
    </r>
  </si>
  <si>
    <r>
      <t>Organisational overhead</t>
    </r>
    <r>
      <rPr>
        <vertAlign val="superscript"/>
        <sz val="8"/>
        <rFont val="Arial"/>
        <family val="2"/>
      </rPr>
      <t>(c)</t>
    </r>
    <r>
      <rPr>
        <sz val="8"/>
        <rFont val="Arial"/>
        <family val="2"/>
      </rPr>
      <t xml:space="preserve"> </t>
    </r>
  </si>
  <si>
    <r>
      <t>NSW</t>
    </r>
    <r>
      <rPr>
        <vertAlign val="superscript"/>
        <sz val="8"/>
        <rFont val="Arial"/>
        <family val="2"/>
      </rPr>
      <t>(d)</t>
    </r>
  </si>
  <si>
    <t>Health care provider FTE for 1992-93 were extrapolated on the basis of the relationship between FTE and expenditure over the subsequent five years.</t>
  </si>
  <si>
    <t>4.</t>
  </si>
  <si>
    <t xml:space="preserve">4. </t>
  </si>
  <si>
    <t xml:space="preserve">The organisational overhead setting was introduced from the 2012–13 collection. It includes FTE staff not directly involved in the delivery of patient care services in the admitted patient, residential or community mental health care service settings, or in the operations of those settings. This does not imply that these roles do not have an impact on service delivery. The introduction of this new category may result in decreased FTE in the other service setting categories for some jurisdictions. Time series analyses should be approached with caution. </t>
  </si>
  <si>
    <r>
      <t>Organisational overhead</t>
    </r>
    <r>
      <rPr>
        <vertAlign val="superscript"/>
        <sz val="8"/>
        <rFont val="Arial"/>
        <family val="2"/>
      </rPr>
      <t>(d)</t>
    </r>
  </si>
  <si>
    <r>
      <t>NSW</t>
    </r>
    <r>
      <rPr>
        <vertAlign val="superscript"/>
        <sz val="8"/>
        <rFont val="Arial"/>
        <family val="2"/>
      </rPr>
      <t>(e)</t>
    </r>
    <r>
      <rPr>
        <sz val="8"/>
        <rFont val="Arial"/>
        <family val="2"/>
      </rPr>
      <t xml:space="preserve"> </t>
    </r>
  </si>
  <si>
    <r>
      <t>Qld</t>
    </r>
    <r>
      <rPr>
        <vertAlign val="superscript"/>
        <sz val="8"/>
        <rFont val="Arial"/>
        <family val="2"/>
      </rPr>
      <t xml:space="preserve">(f)(g) </t>
    </r>
  </si>
  <si>
    <r>
      <t>Queensland</t>
    </r>
    <r>
      <rPr>
        <b/>
        <vertAlign val="superscript"/>
        <sz val="8"/>
        <color indexed="8"/>
        <rFont val="Arial"/>
        <family val="2"/>
      </rPr>
      <t xml:space="preserve">(f)(g) </t>
    </r>
  </si>
  <si>
    <t xml:space="preserve">Health care providers includes salaried medical officers, nurses, diagnostic and allied health professionals and other personal care staffing categories at the hospital, residential, community or organisational overhead mental health service setting.  As of 2012–13, health care providers also includes consumer and carer workers. Consumer and carer workers were not included prior to 2012–13 as the data were unavailable in the required format.  </t>
  </si>
  <si>
    <r>
      <t>Organisational overhead</t>
    </r>
    <r>
      <rPr>
        <vertAlign val="superscript"/>
        <sz val="8"/>
        <rFont val="Arial"/>
        <family val="2"/>
      </rPr>
      <t xml:space="preserve">(e) </t>
    </r>
  </si>
  <si>
    <r>
      <t>New South Wales</t>
    </r>
    <r>
      <rPr>
        <b/>
        <vertAlign val="superscript"/>
        <sz val="8"/>
        <color indexed="8"/>
        <rFont val="Arial"/>
        <family val="2"/>
      </rPr>
      <t>(g)</t>
    </r>
  </si>
  <si>
    <r>
      <t>NSW</t>
    </r>
    <r>
      <rPr>
        <vertAlign val="superscript"/>
        <sz val="8"/>
        <rFont val="Arial"/>
        <family val="2"/>
      </rPr>
      <t>(g)</t>
    </r>
  </si>
  <si>
    <r>
      <t>Qld</t>
    </r>
    <r>
      <rPr>
        <vertAlign val="superscript"/>
        <sz val="8"/>
        <rFont val="Arial"/>
        <family val="2"/>
      </rPr>
      <t xml:space="preserve">(h)(i) </t>
    </r>
  </si>
  <si>
    <r>
      <t>Queensland</t>
    </r>
    <r>
      <rPr>
        <b/>
        <vertAlign val="superscript"/>
        <sz val="8"/>
        <color indexed="8"/>
        <rFont val="Arial"/>
        <family val="2"/>
      </rPr>
      <t>(h)(i)</t>
    </r>
  </si>
  <si>
    <r>
      <t xml:space="preserve">—The initial columns of each worksheet (e.g. </t>
    </r>
    <r>
      <rPr>
        <i/>
        <sz val="10"/>
        <rFont val="Arial"/>
        <family val="2"/>
      </rPr>
      <t>State/territory</t>
    </r>
    <r>
      <rPr>
        <sz val="10"/>
        <rFont val="Arial"/>
        <family val="2"/>
      </rPr>
      <t xml:space="preserve">, </t>
    </r>
    <r>
      <rPr>
        <i/>
        <sz val="10"/>
        <rFont val="Arial"/>
        <family val="2"/>
      </rPr>
      <t>Expenditure</t>
    </r>
    <r>
      <rPr>
        <sz val="10"/>
        <rFont val="Arial"/>
        <family val="2"/>
      </rPr>
      <t xml:space="preserve"> or </t>
    </r>
    <r>
      <rPr>
        <i/>
        <sz val="10"/>
        <rFont val="Arial"/>
        <family val="2"/>
      </rPr>
      <t>Target population</t>
    </r>
    <r>
      <rPr>
        <sz val="10"/>
        <rFont val="Arial"/>
        <family val="2"/>
      </rPr>
      <t xml:space="preserve"> etc.) include a pre-populated filter. This allows users to change the view of the table to include only certain state/territories and/or other specific data. To use, press the triangle in the column heading cell to expose the menu of items that appear in the column. Select the required variables. Press 'OK' and the table will truncate to show the selected data. See below example for table FAC.14, where only the National total was selected.</t>
    </r>
  </si>
  <si>
    <t xml:space="preserve">Health care providers includes salaried medical officers, nurses, diagnostic and allied health professionals, mental health consumer and carer workers and other personal care staffing categories at the hospital, residential, community or organisational overhead mental health service setting.  </t>
  </si>
  <si>
    <t xml:space="preserve">Health care providers includes salaried medical officers, nurses, diagnostic and allied health professionals and other personal care staffing categories at the hospital, residential, community or overhead mental health service setting.  As of 2012–13, health care providers also includes mental health consumer and carer workers. Consumer and carer workers were not included prior to 2012–13 as the data were unavailable in the required format.  </t>
  </si>
  <si>
    <r>
      <t>Subtotal</t>
    </r>
    <r>
      <rPr>
        <i/>
        <vertAlign val="superscript"/>
        <sz val="8"/>
        <color indexed="8"/>
        <rFont val="Arial"/>
        <family val="2"/>
      </rPr>
      <t>(c)</t>
    </r>
  </si>
  <si>
    <r>
      <t>New South Wales</t>
    </r>
    <r>
      <rPr>
        <b/>
        <vertAlign val="superscript"/>
        <sz val="8"/>
        <color indexed="8"/>
        <rFont val="Arial"/>
        <family val="2"/>
      </rPr>
      <t xml:space="preserve">(d)(e) </t>
    </r>
  </si>
  <si>
    <r>
      <t>NSW</t>
    </r>
    <r>
      <rPr>
        <vertAlign val="superscript"/>
        <sz val="8"/>
        <color indexed="8"/>
        <rFont val="Arial"/>
        <family val="2"/>
      </rPr>
      <t>(d)(e)</t>
    </r>
    <r>
      <rPr>
        <sz val="8"/>
        <color indexed="8"/>
        <rFont val="Arial"/>
        <family val="2"/>
      </rPr>
      <t xml:space="preserve"> </t>
    </r>
  </si>
  <si>
    <r>
      <t>Vic</t>
    </r>
    <r>
      <rPr>
        <vertAlign val="superscript"/>
        <sz val="8"/>
        <color indexed="8"/>
        <rFont val="Arial"/>
        <family val="2"/>
      </rPr>
      <t>(f)</t>
    </r>
    <r>
      <rPr>
        <sz val="8"/>
        <color indexed="8"/>
        <rFont val="Arial"/>
        <family val="2"/>
      </rPr>
      <t xml:space="preserve"> </t>
    </r>
  </si>
  <si>
    <r>
      <t>Victoria</t>
    </r>
    <r>
      <rPr>
        <b/>
        <vertAlign val="superscript"/>
        <sz val="8"/>
        <rFont val="Arial"/>
        <family val="2"/>
      </rPr>
      <t>(f)</t>
    </r>
  </si>
  <si>
    <r>
      <t>Western Australia</t>
    </r>
    <r>
      <rPr>
        <b/>
        <vertAlign val="superscript"/>
        <sz val="8"/>
        <rFont val="Arial"/>
        <family val="2"/>
      </rPr>
      <t>(h)</t>
    </r>
  </si>
  <si>
    <r>
      <t>Full-time-equivalent staff</t>
    </r>
    <r>
      <rPr>
        <vertAlign val="superscript"/>
        <sz val="8"/>
        <rFont val="Arial"/>
        <family val="2"/>
      </rPr>
      <t>(d)</t>
    </r>
  </si>
  <si>
    <r>
      <t>Full-time-equivalent staff</t>
    </r>
    <r>
      <rPr>
        <vertAlign val="superscript"/>
        <sz val="8"/>
        <rFont val="Arial"/>
        <family val="2"/>
      </rPr>
      <t>(d)</t>
    </r>
    <r>
      <rPr>
        <sz val="8"/>
        <rFont val="Arial"/>
        <family val="2"/>
      </rPr>
      <t xml:space="preserve"> per 100,000 population</t>
    </r>
    <r>
      <rPr>
        <vertAlign val="superscript"/>
        <sz val="8"/>
        <rFont val="Arial"/>
        <family val="2"/>
      </rPr>
      <t xml:space="preserve">(c) </t>
    </r>
  </si>
  <si>
    <r>
      <t>Subtotal</t>
    </r>
    <r>
      <rPr>
        <i/>
        <vertAlign val="superscript"/>
        <sz val="8"/>
        <color indexed="8"/>
        <rFont val="Arial"/>
        <family val="2"/>
      </rPr>
      <t>(b)</t>
    </r>
    <r>
      <rPr>
        <i/>
        <sz val="8"/>
        <color indexed="8"/>
        <rFont val="Arial"/>
        <family val="2"/>
      </rPr>
      <t xml:space="preserve"> </t>
    </r>
  </si>
  <si>
    <r>
      <t>Total</t>
    </r>
    <r>
      <rPr>
        <b/>
        <vertAlign val="superscript"/>
        <sz val="8"/>
        <color indexed="8"/>
        <rFont val="Arial"/>
        <family val="2"/>
      </rPr>
      <t>(b)</t>
    </r>
    <r>
      <rPr>
        <b/>
        <sz val="8"/>
        <color indexed="8"/>
        <rFont val="Arial"/>
        <family val="2"/>
      </rPr>
      <t xml:space="preserve"> </t>
    </r>
  </si>
  <si>
    <r>
      <t>Queensland</t>
    </r>
    <r>
      <rPr>
        <b/>
        <vertAlign val="superscript"/>
        <sz val="8"/>
        <color indexed="8"/>
        <rFont val="Arial"/>
        <family val="2"/>
      </rPr>
      <t>(d)</t>
    </r>
  </si>
  <si>
    <r>
      <t>Qld</t>
    </r>
    <r>
      <rPr>
        <vertAlign val="superscript"/>
        <sz val="8"/>
        <color indexed="8"/>
        <rFont val="Arial"/>
        <family val="2"/>
      </rPr>
      <t xml:space="preserve">(d)(e)(f) </t>
    </r>
  </si>
  <si>
    <r>
      <t>Queensland</t>
    </r>
    <r>
      <rPr>
        <b/>
        <vertAlign val="superscript"/>
        <sz val="8"/>
        <color indexed="8"/>
        <rFont val="Arial"/>
        <family val="2"/>
      </rPr>
      <t xml:space="preserve">(d)(e)(f) </t>
    </r>
  </si>
  <si>
    <r>
      <t xml:space="preserve">A small number of residential beds reported by Victoria, Western Australia and the Australian Capital Territory as </t>
    </r>
    <r>
      <rPr>
        <i/>
        <sz val="7"/>
        <color indexed="8"/>
        <rFont val="Arial"/>
        <family val="2"/>
      </rPr>
      <t>Youth</t>
    </r>
    <r>
      <rPr>
        <sz val="7"/>
        <color indexed="8"/>
        <rFont val="Arial"/>
        <family val="2"/>
      </rPr>
      <t xml:space="preserve"> residential services were included in the </t>
    </r>
    <r>
      <rPr>
        <i/>
        <sz val="7"/>
        <color indexed="8"/>
        <rFont val="Arial"/>
        <family val="2"/>
      </rPr>
      <t>General</t>
    </r>
    <r>
      <rPr>
        <sz val="7"/>
        <color indexed="8"/>
        <rFont val="Arial"/>
        <family val="2"/>
      </rPr>
      <t xml:space="preserve"> category at the request of those jurisdictions.</t>
    </r>
  </si>
  <si>
    <r>
      <t xml:space="preserve">A small number of residential beds reported by New South Wales and the Australian Capital Territory as </t>
    </r>
    <r>
      <rPr>
        <i/>
        <sz val="7"/>
        <color indexed="8"/>
        <rFont val="Arial"/>
        <family val="2"/>
      </rPr>
      <t>Child and adolescent</t>
    </r>
    <r>
      <rPr>
        <sz val="7"/>
        <color indexed="8"/>
        <rFont val="Arial"/>
        <family val="2"/>
      </rPr>
      <t xml:space="preserve"> residential mental health service beds were included in the </t>
    </r>
    <r>
      <rPr>
        <i/>
        <sz val="7"/>
        <color indexed="8"/>
        <rFont val="Arial"/>
        <family val="2"/>
      </rPr>
      <t>General</t>
    </r>
    <r>
      <rPr>
        <sz val="7"/>
        <color indexed="8"/>
        <rFont val="Arial"/>
        <family val="2"/>
      </rPr>
      <t xml:space="preserve"> category at the request of those jurisdictions.</t>
    </r>
  </si>
  <si>
    <r>
      <t xml:space="preserve">A small number of residential beds reported by New South Wales and the Australian Capital Territory as </t>
    </r>
    <r>
      <rPr>
        <i/>
        <sz val="7"/>
        <color indexed="8"/>
        <rFont val="Arial"/>
        <family val="2"/>
      </rPr>
      <t xml:space="preserve">Child and adolescent </t>
    </r>
    <r>
      <rPr>
        <sz val="7"/>
        <color indexed="8"/>
        <rFont val="Arial"/>
        <family val="2"/>
      </rPr>
      <t xml:space="preserve">residential mental health service beds were included in the </t>
    </r>
    <r>
      <rPr>
        <i/>
        <sz val="7"/>
        <color indexed="8"/>
        <rFont val="Arial"/>
        <family val="2"/>
      </rPr>
      <t>General</t>
    </r>
    <r>
      <rPr>
        <sz val="7"/>
        <color indexed="8"/>
        <rFont val="Arial"/>
        <family val="2"/>
      </rPr>
      <t xml:space="preserve"> category at the request of those jurisdictions.</t>
    </r>
  </si>
  <si>
    <r>
      <t>Non-24-hour staffing</t>
    </r>
    <r>
      <rPr>
        <vertAlign val="superscript"/>
        <sz val="8"/>
        <color indexed="8"/>
        <rFont val="Arial"/>
        <family val="2"/>
      </rPr>
      <t xml:space="preserve">(c) </t>
    </r>
  </si>
  <si>
    <r>
      <t>National total</t>
    </r>
    <r>
      <rPr>
        <b/>
        <vertAlign val="superscript"/>
        <sz val="8"/>
        <color indexed="8"/>
        <rFont val="Arial"/>
        <family val="2"/>
      </rPr>
      <t>(a)(b)</t>
    </r>
  </si>
  <si>
    <r>
      <t>New South Wales</t>
    </r>
    <r>
      <rPr>
        <b/>
        <vertAlign val="superscript"/>
        <sz val="8"/>
        <color indexed="8"/>
        <rFont val="Arial"/>
        <family val="2"/>
      </rPr>
      <t xml:space="preserve">(a)(d)(e) </t>
    </r>
  </si>
  <si>
    <r>
      <t>NSW</t>
    </r>
    <r>
      <rPr>
        <vertAlign val="superscript"/>
        <sz val="8"/>
        <color indexed="8"/>
        <rFont val="Arial"/>
        <family val="2"/>
      </rPr>
      <t xml:space="preserve">(a)(d)(e) </t>
    </r>
  </si>
  <si>
    <r>
      <t>ACT</t>
    </r>
    <r>
      <rPr>
        <vertAlign val="superscript"/>
        <sz val="8"/>
        <color indexed="8"/>
        <rFont val="Arial"/>
        <family val="2"/>
      </rPr>
      <t>(a)(b)</t>
    </r>
  </si>
  <si>
    <r>
      <t>Australian Capital Territory</t>
    </r>
    <r>
      <rPr>
        <b/>
        <vertAlign val="superscript"/>
        <sz val="8"/>
        <color indexed="8"/>
        <rFont val="Arial"/>
        <family val="2"/>
      </rPr>
      <t>(a)(b)</t>
    </r>
  </si>
  <si>
    <r>
      <t>National total</t>
    </r>
    <r>
      <rPr>
        <b/>
        <vertAlign val="superscript"/>
        <sz val="8"/>
        <color indexed="8"/>
        <rFont val="Arial"/>
        <family val="2"/>
      </rPr>
      <t xml:space="preserve">(b)(c) </t>
    </r>
  </si>
  <si>
    <r>
      <t>National total</t>
    </r>
    <r>
      <rPr>
        <vertAlign val="superscript"/>
        <sz val="8"/>
        <color indexed="8"/>
        <rFont val="Arial"/>
        <family val="2"/>
      </rPr>
      <t>(b)(c)</t>
    </r>
  </si>
  <si>
    <r>
      <t>Queensland</t>
    </r>
    <r>
      <rPr>
        <b/>
        <vertAlign val="superscript"/>
        <sz val="8"/>
        <color indexed="8"/>
        <rFont val="Arial"/>
        <family val="2"/>
      </rPr>
      <t>(h)</t>
    </r>
  </si>
  <si>
    <r>
      <t>WA</t>
    </r>
    <r>
      <rPr>
        <vertAlign val="superscript"/>
        <sz val="8"/>
        <color indexed="8"/>
        <rFont val="Arial"/>
        <family val="2"/>
      </rPr>
      <t>(c)</t>
    </r>
    <r>
      <rPr>
        <vertAlign val="superscript"/>
        <sz val="8"/>
        <color indexed="8"/>
        <rFont val="Arial"/>
        <family val="2"/>
      </rPr>
      <t>(i)</t>
    </r>
  </si>
  <si>
    <r>
      <t>Western Australia</t>
    </r>
    <r>
      <rPr>
        <b/>
        <vertAlign val="superscript"/>
        <sz val="8"/>
        <color indexed="8"/>
        <rFont val="Arial"/>
        <family val="2"/>
      </rPr>
      <t>(c)(i)</t>
    </r>
  </si>
  <si>
    <r>
      <t>ACT</t>
    </r>
    <r>
      <rPr>
        <vertAlign val="superscript"/>
        <sz val="8"/>
        <color indexed="8"/>
        <rFont val="Arial"/>
        <family val="2"/>
      </rPr>
      <t xml:space="preserve">(b)(c) </t>
    </r>
  </si>
  <si>
    <r>
      <t>Australian Capital Territory</t>
    </r>
    <r>
      <rPr>
        <b/>
        <vertAlign val="superscript"/>
        <sz val="8"/>
        <color indexed="8"/>
        <rFont val="Arial"/>
        <family val="2"/>
      </rPr>
      <t xml:space="preserve">(b)(c) </t>
    </r>
  </si>
  <si>
    <r>
      <t>New South Wales</t>
    </r>
    <r>
      <rPr>
        <b/>
        <vertAlign val="superscript"/>
        <sz val="8"/>
        <color indexed="8"/>
        <rFont val="Arial"/>
        <family val="2"/>
      </rPr>
      <t>(b)(f)(g)</t>
    </r>
  </si>
  <si>
    <r>
      <t>NSW</t>
    </r>
    <r>
      <rPr>
        <vertAlign val="superscript"/>
        <sz val="8"/>
        <color indexed="8"/>
        <rFont val="Arial"/>
        <family val="2"/>
      </rPr>
      <t xml:space="preserve">(b)(f)(g) </t>
    </r>
  </si>
  <si>
    <r>
      <t>Vic</t>
    </r>
    <r>
      <rPr>
        <vertAlign val="superscript"/>
        <sz val="8"/>
        <color indexed="8"/>
        <rFont val="Arial"/>
        <family val="2"/>
      </rPr>
      <t>(c)</t>
    </r>
  </si>
  <si>
    <r>
      <t>Victoria</t>
    </r>
    <r>
      <rPr>
        <b/>
        <vertAlign val="superscript"/>
        <sz val="8"/>
        <color indexed="8"/>
        <rFont val="Arial"/>
        <family val="2"/>
      </rPr>
      <t>(c)</t>
    </r>
  </si>
  <si>
    <r>
      <t>Diagnostic and allied health professionals</t>
    </r>
    <r>
      <rPr>
        <vertAlign val="superscript"/>
        <sz val="8"/>
        <color indexed="8"/>
        <rFont val="Arial"/>
        <family val="2"/>
      </rPr>
      <t>(c)</t>
    </r>
  </si>
  <si>
    <r>
      <t>Consumer workers</t>
    </r>
    <r>
      <rPr>
        <vertAlign val="superscript"/>
        <sz val="8"/>
        <color indexed="8"/>
        <rFont val="Arial"/>
        <family val="2"/>
      </rPr>
      <t>(e)(f)</t>
    </r>
  </si>
  <si>
    <r>
      <t>Carer workers</t>
    </r>
    <r>
      <rPr>
        <vertAlign val="superscript"/>
        <sz val="8"/>
        <color indexed="8"/>
        <rFont val="Arial"/>
        <family val="2"/>
      </rPr>
      <t>(e)(f)</t>
    </r>
  </si>
  <si>
    <r>
      <t>Other staff</t>
    </r>
    <r>
      <rPr>
        <vertAlign val="superscript"/>
        <sz val="8"/>
        <color indexed="8"/>
        <rFont val="Arial"/>
        <family val="2"/>
      </rPr>
      <t>(g)</t>
    </r>
  </si>
  <si>
    <r>
      <t>Total</t>
    </r>
    <r>
      <rPr>
        <b/>
        <vertAlign val="superscript"/>
        <sz val="8"/>
        <color indexed="8"/>
        <rFont val="Arial"/>
        <family val="2"/>
      </rPr>
      <t>(h)</t>
    </r>
  </si>
  <si>
    <r>
      <t>Qld</t>
    </r>
    <r>
      <rPr>
        <vertAlign val="superscript"/>
        <sz val="8"/>
        <rFont val="Arial"/>
        <family val="2"/>
      </rPr>
      <t>(i)</t>
    </r>
  </si>
  <si>
    <t>Queensland implemented a new methodology to calculate FTE for 2009–10 data. The new methodology is associated with a reduction in reported FTE so caution should be exercised when conducting time series analyses.</t>
  </si>
  <si>
    <r>
      <t>New South Wales</t>
    </r>
    <r>
      <rPr>
        <b/>
        <vertAlign val="superscript"/>
        <sz val="8"/>
        <color indexed="8"/>
        <rFont val="Arial"/>
        <family val="2"/>
      </rPr>
      <t xml:space="preserve">(d) </t>
    </r>
  </si>
  <si>
    <t>Crude rate based on the total number of mental health care provider FTE staff for the reference year. Health care providers includes salaried medical officers, nurses, diagnostic and allied health professionals, mental health consumer and carer workers and other personal care staffing categories (from Table FAC.35).</t>
  </si>
  <si>
    <r>
      <t>Health care provider FTE for 1992</t>
    </r>
    <r>
      <rPr>
        <sz val="7"/>
        <color indexed="8"/>
        <rFont val="Calibri"/>
        <family val="2"/>
      </rPr>
      <t>–</t>
    </r>
    <r>
      <rPr>
        <sz val="7"/>
        <color indexed="8"/>
        <rFont val="Arial"/>
        <family val="2"/>
      </rPr>
      <t>93 were extrapolated on the basis of the relationship between FTE and expenditure over the subsequent five years.</t>
    </r>
  </si>
  <si>
    <r>
      <rPr>
        <i/>
        <sz val="7"/>
        <color indexed="8"/>
        <rFont val="Arial"/>
        <family val="2"/>
      </rPr>
      <t>Youth</t>
    </r>
    <r>
      <rPr>
        <sz val="7"/>
        <color indexed="8"/>
        <rFont val="Arial"/>
        <family val="2"/>
      </rPr>
      <t xml:space="preserve"> was included as a specific target population group from 2010–11. See the online data source of the Specialised mental health care facilities section for information on the age group structures of the different target populations. </t>
    </r>
  </si>
  <si>
    <r>
      <t>Youth</t>
    </r>
    <r>
      <rPr>
        <vertAlign val="superscript"/>
        <sz val="8"/>
        <color indexed="8"/>
        <rFont val="Arial"/>
        <family val="2"/>
      </rPr>
      <t>(b)</t>
    </r>
  </si>
  <si>
    <r>
      <t>Non-24-hour staffing</t>
    </r>
    <r>
      <rPr>
        <vertAlign val="superscript"/>
        <sz val="8"/>
        <color indexed="8"/>
        <rFont val="Arial"/>
        <family val="2"/>
      </rPr>
      <t>(c)</t>
    </r>
  </si>
  <si>
    <r>
      <t>New South Wales</t>
    </r>
    <r>
      <rPr>
        <b/>
        <vertAlign val="superscript"/>
        <sz val="8"/>
        <color indexed="8"/>
        <rFont val="Arial"/>
        <family val="2"/>
      </rPr>
      <t xml:space="preserve">(d)(e) </t>
    </r>
  </si>
  <si>
    <r>
      <t>NSW</t>
    </r>
    <r>
      <rPr>
        <vertAlign val="superscript"/>
        <sz val="8"/>
        <color indexed="8"/>
        <rFont val="Arial"/>
        <family val="2"/>
      </rPr>
      <t xml:space="preserve">(d)(e) </t>
    </r>
  </si>
  <si>
    <r>
      <t>Qld</t>
    </r>
    <r>
      <rPr>
        <vertAlign val="superscript"/>
        <sz val="8"/>
        <color indexed="8"/>
        <rFont val="Arial"/>
        <family val="2"/>
      </rPr>
      <t>(f)</t>
    </r>
    <r>
      <rPr>
        <sz val="8"/>
        <color indexed="8"/>
        <rFont val="Arial"/>
        <family val="2"/>
      </rPr>
      <t xml:space="preserve"> </t>
    </r>
  </si>
  <si>
    <r>
      <t>Queensland</t>
    </r>
    <r>
      <rPr>
        <b/>
        <vertAlign val="superscript"/>
        <sz val="8"/>
        <color indexed="8"/>
        <rFont val="Arial"/>
        <family val="2"/>
      </rPr>
      <t>(f)</t>
    </r>
    <r>
      <rPr>
        <b/>
        <sz val="8"/>
        <color indexed="8"/>
        <rFont val="Arial"/>
        <family val="2"/>
      </rPr>
      <t xml:space="preserve"> </t>
    </r>
  </si>
  <si>
    <r>
      <t>Youth</t>
    </r>
    <r>
      <rPr>
        <vertAlign val="superscript"/>
        <sz val="8"/>
        <color indexed="8"/>
        <rFont val="Arial"/>
        <family val="2"/>
      </rPr>
      <t>(d)</t>
    </r>
  </si>
  <si>
    <r>
      <t>Non-24-hour staffing</t>
    </r>
    <r>
      <rPr>
        <vertAlign val="superscript"/>
        <sz val="8"/>
        <color indexed="8"/>
        <rFont val="Arial"/>
        <family val="2"/>
      </rPr>
      <t>(e)</t>
    </r>
  </si>
  <si>
    <r>
      <t>New South Wales</t>
    </r>
    <r>
      <rPr>
        <b/>
        <vertAlign val="superscript"/>
        <sz val="8"/>
        <color indexed="8"/>
        <rFont val="Arial"/>
        <family val="2"/>
      </rPr>
      <t xml:space="preserve">(f)(g) </t>
    </r>
  </si>
  <si>
    <r>
      <t>NSW</t>
    </r>
    <r>
      <rPr>
        <vertAlign val="superscript"/>
        <sz val="8"/>
        <color indexed="8"/>
        <rFont val="Arial"/>
        <family val="2"/>
      </rPr>
      <t xml:space="preserve">(f)(g) </t>
    </r>
  </si>
  <si>
    <r>
      <t>Queensland</t>
    </r>
    <r>
      <rPr>
        <b/>
        <vertAlign val="superscript"/>
        <sz val="8"/>
        <color indexed="8"/>
        <rFont val="Arial"/>
        <family val="2"/>
      </rPr>
      <t>(h)</t>
    </r>
  </si>
  <si>
    <r>
      <t>WA</t>
    </r>
    <r>
      <rPr>
        <vertAlign val="superscript"/>
        <sz val="8"/>
        <color indexed="8"/>
        <rFont val="Arial"/>
        <family val="2"/>
      </rPr>
      <t>(i)</t>
    </r>
  </si>
  <si>
    <r>
      <t>Western Australia</t>
    </r>
    <r>
      <rPr>
        <b/>
        <vertAlign val="superscript"/>
        <sz val="8"/>
        <color indexed="8"/>
        <rFont val="Arial"/>
        <family val="2"/>
      </rPr>
      <t>(i)</t>
    </r>
  </si>
  <si>
    <r>
      <t>General</t>
    </r>
    <r>
      <rPr>
        <vertAlign val="superscript"/>
        <sz val="8"/>
        <color indexed="8"/>
        <rFont val="Arial"/>
        <family val="2"/>
      </rPr>
      <t>(b)</t>
    </r>
  </si>
  <si>
    <r>
      <t>Subtotal</t>
    </r>
    <r>
      <rPr>
        <i/>
        <vertAlign val="superscript"/>
        <sz val="8"/>
        <color indexed="8"/>
        <rFont val="Arial"/>
        <family val="2"/>
      </rPr>
      <t>(c)</t>
    </r>
  </si>
  <si>
    <r>
      <t>Total</t>
    </r>
    <r>
      <rPr>
        <b/>
        <vertAlign val="superscript"/>
        <sz val="8"/>
        <color indexed="8"/>
        <rFont val="Arial"/>
        <family val="2"/>
      </rPr>
      <t>(c)</t>
    </r>
  </si>
  <si>
    <r>
      <t xml:space="preserve">Data for a small number of hospital services reported by Queensland as </t>
    </r>
    <r>
      <rPr>
        <i/>
        <sz val="7"/>
        <color indexed="8"/>
        <rFont val="Arial"/>
        <family val="2"/>
      </rPr>
      <t>Youth</t>
    </r>
    <r>
      <rPr>
        <sz val="7"/>
        <color indexed="8"/>
        <rFont val="Arial"/>
        <family val="2"/>
      </rPr>
      <t xml:space="preserve"> specialised mental health hospital services were included in the </t>
    </r>
    <r>
      <rPr>
        <i/>
        <sz val="7"/>
        <color indexed="8"/>
        <rFont val="Arial"/>
        <family val="2"/>
      </rPr>
      <t>General</t>
    </r>
    <r>
      <rPr>
        <sz val="7"/>
        <color indexed="8"/>
        <rFont val="Arial"/>
        <family val="2"/>
      </rPr>
      <t xml:space="preserve"> category at the request of Queensland.</t>
    </r>
  </si>
  <si>
    <t>Zero indicates a  jurisdiction does not provide specialised services of a particular setting and target population.</t>
  </si>
  <si>
    <r>
      <t xml:space="preserve">Data for a small number of residential services reported by New South Wales and the Australian Capital Territory as </t>
    </r>
    <r>
      <rPr>
        <i/>
        <sz val="7"/>
        <color indexed="8"/>
        <rFont val="Arial"/>
        <family val="2"/>
      </rPr>
      <t>Child and adolescent</t>
    </r>
    <r>
      <rPr>
        <sz val="7"/>
        <color indexed="8"/>
        <rFont val="Arial"/>
        <family val="2"/>
      </rPr>
      <t xml:space="preserve"> specialised mental health residential services were included in the </t>
    </r>
    <r>
      <rPr>
        <i/>
        <sz val="7"/>
        <color indexed="8"/>
        <rFont val="Arial"/>
        <family val="2"/>
      </rPr>
      <t>General</t>
    </r>
    <r>
      <rPr>
        <sz val="7"/>
        <color indexed="8"/>
        <rFont val="Arial"/>
        <family val="2"/>
      </rPr>
      <t xml:space="preserve"> category at the request of those jurisdictions.</t>
    </r>
  </si>
  <si>
    <t>Caution is required when interpreting Western Australian data. A review of services in 2010–11 resulted in the reclassification of beds between the acute and non-acute categories, to more accurately reflect the function of these services. In addition, data prior to 2010–11 include a small number of emergency department observation beds in one hospital.</t>
  </si>
  <si>
    <t>Data prior to 2012–13 exclude staff employed at a higher organisational level who cannot be appropriately assigned to a setting level, such as organisational administrators and mental health consumer and carer workers. Includes all staffing categories that can be assigned to service setting level, including non-health care provider staff. The equivalent table limited to health care provider staff can be found in Table FAC.41.</t>
  </si>
  <si>
    <t>The organisational overhead setting was introduced from the 2012–13 collection. It includes FTE staff not directly involved in the delivery of patient care services in the admitted patient, residential or community mental health care service settings, or in the operations of those settings. This does not imply that these roles do not have an impact on service delivery. The introduction of this new category may result in decreased FTE in the other service setting categories for some jurisdictions.</t>
  </si>
  <si>
    <t xml:space="preserve">The organisational overhead setting was introduced from the 2012–13 collection. It includes FTE staff not directly involved in the delivery of patient care services in the admitted patient, residential or community mental health care service settings, or in the operations of those settings. This does not imply that these roles do not have an impact on service delivery. The introduction of this new category may result in decreased FTE in the other service setting categories for some jurisdictions. </t>
  </si>
  <si>
    <r>
      <t xml:space="preserve">Data for a small number of residential services reported by Victoria, Western Australia and the Australian Capital Territory as </t>
    </r>
    <r>
      <rPr>
        <i/>
        <sz val="7"/>
        <color indexed="8"/>
        <rFont val="Arial"/>
        <family val="2"/>
      </rPr>
      <t>Youth</t>
    </r>
    <r>
      <rPr>
        <sz val="7"/>
        <color indexed="8"/>
        <rFont val="Arial"/>
        <family val="2"/>
      </rPr>
      <t xml:space="preserve"> specialised mental health residential services were included in the </t>
    </r>
    <r>
      <rPr>
        <i/>
        <sz val="7"/>
        <color indexed="8"/>
        <rFont val="Arial"/>
        <family val="2"/>
      </rPr>
      <t>General</t>
    </r>
    <r>
      <rPr>
        <sz val="7"/>
        <color indexed="8"/>
        <rFont val="Arial"/>
        <family val="2"/>
      </rPr>
      <t xml:space="preserve"> category at the request of those jurisdictions.</t>
    </r>
  </si>
  <si>
    <r>
      <t xml:space="preserve">Changes in reporting practises in Queensland may have resulted in a decrease in </t>
    </r>
    <r>
      <rPr>
        <i/>
        <sz val="7"/>
        <color indexed="8"/>
        <rFont val="Arial"/>
        <family val="2"/>
      </rPr>
      <t>Consumer</t>
    </r>
    <r>
      <rPr>
        <sz val="7"/>
        <color indexed="8"/>
        <rFont val="Arial"/>
        <family val="2"/>
      </rPr>
      <t xml:space="preserve"> </t>
    </r>
    <r>
      <rPr>
        <i/>
        <sz val="7"/>
        <color indexed="8"/>
        <rFont val="Arial"/>
        <family val="2"/>
      </rPr>
      <t>workers</t>
    </r>
    <r>
      <rPr>
        <sz val="7"/>
        <color indexed="8"/>
        <rFont val="Arial"/>
        <family val="2"/>
      </rPr>
      <t xml:space="preserve"> FTE in 2012–13. </t>
    </r>
  </si>
  <si>
    <r>
      <t>Qld</t>
    </r>
    <r>
      <rPr>
        <vertAlign val="superscript"/>
        <sz val="8"/>
        <color indexed="8"/>
        <rFont val="Arial"/>
        <family val="2"/>
      </rPr>
      <t>(c)</t>
    </r>
    <r>
      <rPr>
        <vertAlign val="superscript"/>
        <sz val="8"/>
        <color indexed="8"/>
        <rFont val="Arial"/>
        <family val="2"/>
      </rPr>
      <t>(d)</t>
    </r>
  </si>
  <si>
    <r>
      <t>Queensland</t>
    </r>
    <r>
      <rPr>
        <b/>
        <vertAlign val="superscript"/>
        <sz val="8"/>
        <color indexed="8"/>
        <rFont val="Arial"/>
        <family val="2"/>
      </rPr>
      <t>(c)(d)</t>
    </r>
  </si>
  <si>
    <r>
      <t>NT</t>
    </r>
    <r>
      <rPr>
        <vertAlign val="superscript"/>
        <sz val="8"/>
        <color indexed="8"/>
        <rFont val="Arial"/>
        <family val="2"/>
      </rPr>
      <t>(i)</t>
    </r>
  </si>
  <si>
    <r>
      <t>Qld</t>
    </r>
    <r>
      <rPr>
        <vertAlign val="superscript"/>
        <sz val="8"/>
        <color indexed="8"/>
        <rFont val="Arial"/>
        <family val="2"/>
      </rPr>
      <t>(g)(h)</t>
    </r>
  </si>
  <si>
    <r>
      <t>Queensland</t>
    </r>
    <r>
      <rPr>
        <b/>
        <vertAlign val="superscript"/>
        <sz val="8"/>
        <rFont val="Arial"/>
        <family val="2"/>
      </rPr>
      <t>(g)(h)</t>
    </r>
  </si>
  <si>
    <t>(k)</t>
  </si>
  <si>
    <r>
      <t>Northern Territory</t>
    </r>
    <r>
      <rPr>
        <b/>
        <vertAlign val="superscript"/>
        <sz val="8"/>
        <color indexed="8"/>
        <rFont val="Arial"/>
        <family val="2"/>
      </rPr>
      <t>(k)</t>
    </r>
  </si>
  <si>
    <r>
      <t>NT</t>
    </r>
    <r>
      <rPr>
        <vertAlign val="superscript"/>
        <sz val="8"/>
        <rFont val="Arial"/>
        <family val="2"/>
      </rPr>
      <t>(k)</t>
    </r>
  </si>
  <si>
    <r>
      <t xml:space="preserve">Changes in reporting practises in Queensland may have resulted in a decrease in </t>
    </r>
    <r>
      <rPr>
        <i/>
        <sz val="7"/>
        <color indexed="8"/>
        <rFont val="Arial"/>
        <family val="2"/>
      </rPr>
      <t>Consumer workers</t>
    </r>
    <r>
      <rPr>
        <sz val="7"/>
        <color indexed="8"/>
        <rFont val="Arial"/>
        <family val="2"/>
      </rPr>
      <t xml:space="preserve"> FTE in 2012–13. </t>
    </r>
  </si>
  <si>
    <r>
      <t xml:space="preserve">Changes in reporting practises in Queensland may have resulted in a decrease in </t>
    </r>
    <r>
      <rPr>
        <i/>
        <sz val="7"/>
        <color indexed="8"/>
        <rFont val="Arial"/>
        <family val="2"/>
      </rPr>
      <t>Consumer workers</t>
    </r>
    <r>
      <rPr>
        <sz val="7"/>
        <color indexed="8"/>
        <rFont val="Arial"/>
        <family val="2"/>
      </rPr>
      <t xml:space="preserve"> FTE in 2012–13.</t>
    </r>
  </si>
  <si>
    <r>
      <t xml:space="preserve">Changes in reporting practises in Queensland may have resulted in a decrease in </t>
    </r>
    <r>
      <rPr>
        <i/>
        <sz val="7"/>
        <color indexed="8"/>
        <rFont val="Arial"/>
        <family val="2"/>
      </rPr>
      <t>Consumer workers</t>
    </r>
    <r>
      <rPr>
        <sz val="7"/>
        <color indexed="8"/>
        <rFont val="Arial"/>
        <family val="2"/>
      </rPr>
      <t xml:space="preserve"> FTE in 2012–13.</t>
    </r>
  </si>
  <si>
    <t>Number of 
organisations</t>
  </si>
  <si>
    <t>The National Mental Standards accreditation process is cyclical in nature and therefore may result in ‘uneven’ trends from year to year.</t>
  </si>
  <si>
    <t>Caution should be taken interpreting South Australia historical data. 2013–14 was the first reporting year all of services in South Australia were assessed against the 2010 accreditation standards.</t>
  </si>
  <si>
    <r>
      <t xml:space="preserve">Caution is reqired when interpreting Queensland data. A review of services resulted in the reclassification of beds from Non-acute </t>
    </r>
    <r>
      <rPr>
        <i/>
        <sz val="7"/>
        <color indexed="8"/>
        <rFont val="Arial"/>
        <family val="2"/>
      </rPr>
      <t>Older persons</t>
    </r>
    <r>
      <rPr>
        <sz val="7"/>
        <color indexed="8"/>
        <rFont val="Arial"/>
        <family val="2"/>
      </rPr>
      <t xml:space="preserve"> services to non-mental health care for the 2013–14 collection.</t>
    </r>
  </si>
  <si>
    <r>
      <t xml:space="preserve">Data for a  small number of residential services reported by South Australia and the Northern Territory as </t>
    </r>
    <r>
      <rPr>
        <i/>
        <sz val="7"/>
        <color indexed="8"/>
        <rFont val="Arial"/>
        <family val="2"/>
      </rPr>
      <t>Forensic</t>
    </r>
    <r>
      <rPr>
        <sz val="7"/>
        <color indexed="8"/>
        <rFont val="Arial"/>
        <family val="2"/>
      </rPr>
      <t xml:space="preserve"> were included in the </t>
    </r>
    <r>
      <rPr>
        <i/>
        <sz val="7"/>
        <color indexed="8"/>
        <rFont val="Arial"/>
        <family val="2"/>
      </rPr>
      <t>General</t>
    </r>
    <r>
      <rPr>
        <sz val="7"/>
        <color indexed="8"/>
        <rFont val="Arial"/>
        <family val="2"/>
      </rPr>
      <t xml:space="preserve"> category in at the request of those jurisdictions.</t>
    </r>
  </si>
  <si>
    <t xml:space="preserve">(i) </t>
  </si>
  <si>
    <r>
      <t xml:space="preserve">A  small number of residential beds reported by South Australia and the Northern Territory as </t>
    </r>
    <r>
      <rPr>
        <i/>
        <sz val="7"/>
        <color indexed="8"/>
        <rFont val="Arial"/>
        <family val="2"/>
      </rPr>
      <t>Forensic</t>
    </r>
    <r>
      <rPr>
        <sz val="7"/>
        <color indexed="8"/>
        <rFont val="Arial"/>
        <family val="2"/>
      </rPr>
      <t xml:space="preserve"> were included in the </t>
    </r>
    <r>
      <rPr>
        <i/>
        <sz val="7"/>
        <color indexed="8"/>
        <rFont val="Arial"/>
        <family val="2"/>
      </rPr>
      <t>General</t>
    </r>
    <r>
      <rPr>
        <sz val="7"/>
        <color indexed="8"/>
        <rFont val="Arial"/>
        <family val="2"/>
      </rPr>
      <t xml:space="preserve"> category in at the request of those jurisdictions.</t>
    </r>
  </si>
  <si>
    <r>
      <t xml:space="preserve">A small number of residential beds reported by South Australia and the Northern Territory as </t>
    </r>
    <r>
      <rPr>
        <i/>
        <sz val="7"/>
        <color indexed="8"/>
        <rFont val="Arial"/>
        <family val="2"/>
      </rPr>
      <t>Forensic</t>
    </r>
    <r>
      <rPr>
        <sz val="7"/>
        <color indexed="8"/>
        <rFont val="Arial"/>
        <family val="2"/>
      </rPr>
      <t xml:space="preserve"> were included in the </t>
    </r>
    <r>
      <rPr>
        <i/>
        <sz val="7"/>
        <color indexed="8"/>
        <rFont val="Arial"/>
        <family val="2"/>
      </rPr>
      <t>General</t>
    </r>
    <r>
      <rPr>
        <sz val="7"/>
        <color indexed="8"/>
        <rFont val="Arial"/>
        <family val="2"/>
      </rPr>
      <t xml:space="preserve"> category in at the request of those jurisdictions.</t>
    </r>
  </si>
  <si>
    <r>
      <t xml:space="preserve">A small number of residential beds reported by South Australia and the Northern Territory as </t>
    </r>
    <r>
      <rPr>
        <i/>
        <sz val="7"/>
        <color indexed="8"/>
        <rFont val="Arial"/>
        <family val="2"/>
      </rPr>
      <t>Forensic</t>
    </r>
    <r>
      <rPr>
        <sz val="7"/>
        <color indexed="8"/>
        <rFont val="Arial"/>
        <family val="2"/>
      </rPr>
      <t xml:space="preserve"> were included in the </t>
    </r>
    <r>
      <rPr>
        <i/>
        <sz val="7"/>
        <color indexed="8"/>
        <rFont val="Arial"/>
        <family val="2"/>
      </rPr>
      <t>General</t>
    </r>
    <r>
      <rPr>
        <sz val="7"/>
        <color indexed="8"/>
        <rFont val="Arial"/>
        <family val="2"/>
      </rPr>
      <t xml:space="preserve"> category in at the request of those jurisdictions.</t>
    </r>
  </si>
  <si>
    <r>
      <t xml:space="preserve">These figures may differ from </t>
    </r>
    <r>
      <rPr>
        <i/>
        <sz val="7"/>
        <color indexed="8"/>
        <rFont val="Arial"/>
        <family val="2"/>
      </rPr>
      <t>Australian hospital statistics 2013–14</t>
    </r>
    <r>
      <rPr>
        <sz val="7"/>
        <color indexed="8"/>
        <rFont val="Arial"/>
        <family val="2"/>
      </rPr>
      <t>(AIHW 2015) due to differences in definitions.</t>
    </r>
  </si>
  <si>
    <t>Sources: Australian Government Department of Health, National Survey of Mental Health Services Database (1998–99 to 2004–05); National Mental Health Establishments Database (2005–06 to 2013–14).</t>
  </si>
  <si>
    <t>Sources: Australian Government Department of Health, National Survey of Mental Health Services Database (1992–93 to 2004–05); National Mental Health Establishments Database (2005–06 to 2013–14).</t>
  </si>
  <si>
    <t>Source: National Mental Health Establishments Database (2005–06 to 2013–14).</t>
  </si>
  <si>
    <t>Sources: Australian Government Department of Health, National Survey of Mental Health Services Database (1994–95 to 2004–05); National Mental Health Establishments Database (2005–06 to 2013–14).</t>
  </si>
  <si>
    <r>
      <t xml:space="preserve">Sources: </t>
    </r>
    <r>
      <rPr>
        <sz val="7"/>
        <color indexed="8"/>
        <rFont val="Arial"/>
        <family val="2"/>
      </rPr>
      <t>Australian Government Department of Health, National Survey of Mental Health Services Database (1998–99 to 2004–05); National Mental Health Establishments Database (2005–06 to 2013–14).</t>
    </r>
  </si>
  <si>
    <r>
      <t>Sources:</t>
    </r>
    <r>
      <rPr>
        <sz val="7"/>
        <color indexed="8"/>
        <rFont val="Arial"/>
        <family val="2"/>
      </rPr>
      <t xml:space="preserve"> Australian Government Department of Health, National Survey of Mental Health Services Database (1998–99 to 2004–05); National Mental Health Establishments Database (2005–06 to 2013–14).</t>
    </r>
  </si>
  <si>
    <r>
      <t xml:space="preserve">Sources: </t>
    </r>
    <r>
      <rPr>
        <sz val="7"/>
        <color indexed="8"/>
        <rFont val="Arial"/>
        <family val="2"/>
      </rPr>
      <t>Australian Government Department of Health, National Survey of Mental Health Services Database (1993–94 to 2004–05); National Mental Health Establishments Database (2005–06 to 2013–14).</t>
    </r>
  </si>
  <si>
    <r>
      <t>Sources:</t>
    </r>
    <r>
      <rPr>
        <sz val="7"/>
        <color indexed="8"/>
        <rFont val="Arial"/>
        <family val="2"/>
      </rPr>
      <t xml:space="preserve"> Australian Government Department of Health, National Survey of Mental Health Services Database (1993–94 to 2004–05); National Mental Health Establishments Database (2005–06 to 2013–14).</t>
    </r>
  </si>
  <si>
    <r>
      <t xml:space="preserve">Sources: </t>
    </r>
    <r>
      <rPr>
        <sz val="7"/>
        <color indexed="8"/>
        <rFont val="Arial"/>
        <family val="2"/>
      </rPr>
      <t>Australian Government Department of Health, National Survey of Mental Health Services Database (1992–93 to 2004–05); National Mental Health Establishments Database (2005–06 to 2013–14).</t>
    </r>
  </si>
  <si>
    <r>
      <t xml:space="preserve">Sources: </t>
    </r>
    <r>
      <rPr>
        <sz val="7"/>
        <color indexed="8"/>
        <rFont val="Arial"/>
        <family val="2"/>
      </rPr>
      <t>Australian Government Department of Health, National Survey of Mental Health Services Database (2002–03 to 2004–05); National Mental Health Establishments Database (2005–06 to 2013–14).</t>
    </r>
  </si>
  <si>
    <t>2005–06</t>
  </si>
  <si>
    <t>2006–07</t>
  </si>
  <si>
    <t>2007–08</t>
  </si>
  <si>
    <t>2008–09</t>
  </si>
  <si>
    <t>2009–10</t>
  </si>
  <si>
    <t>2010–11</t>
  </si>
  <si>
    <t>2011–12</t>
  </si>
  <si>
    <t>2012–13</t>
  </si>
  <si>
    <t>2013–14</t>
  </si>
  <si>
    <r>
      <t>Queensland</t>
    </r>
    <r>
      <rPr>
        <b/>
        <vertAlign val="superscript"/>
        <sz val="8"/>
        <rFont val="Arial"/>
        <family val="2"/>
      </rPr>
      <t>(c)</t>
    </r>
  </si>
  <si>
    <r>
      <t>New South Wales</t>
    </r>
    <r>
      <rPr>
        <b/>
        <vertAlign val="superscript"/>
        <sz val="8"/>
        <rFont val="Arial"/>
        <family val="2"/>
      </rPr>
      <t>(b)</t>
    </r>
  </si>
  <si>
    <r>
      <t>Qld</t>
    </r>
    <r>
      <rPr>
        <vertAlign val="superscript"/>
        <sz val="8"/>
        <rFont val="Arial"/>
        <family val="2"/>
      </rPr>
      <t>(c)</t>
    </r>
  </si>
  <si>
    <r>
      <t>NSW</t>
    </r>
    <r>
      <rPr>
        <vertAlign val="superscript"/>
        <sz val="8"/>
        <rFont val="Arial"/>
        <family val="2"/>
      </rPr>
      <t>(b)</t>
    </r>
  </si>
  <si>
    <r>
      <t>New South Wales</t>
    </r>
    <r>
      <rPr>
        <b/>
        <vertAlign val="superscript"/>
        <sz val="8"/>
        <rFont val="Arial"/>
        <family val="2"/>
      </rPr>
      <t>(a)</t>
    </r>
  </si>
  <si>
    <r>
      <t>SA</t>
    </r>
    <r>
      <rPr>
        <vertAlign val="superscript"/>
        <sz val="8"/>
        <color indexed="8"/>
        <rFont val="Arial"/>
        <family val="2"/>
      </rPr>
      <t>(e)(f)(g)</t>
    </r>
  </si>
  <si>
    <r>
      <t>South Australia</t>
    </r>
    <r>
      <rPr>
        <b/>
        <vertAlign val="superscript"/>
        <sz val="8"/>
        <rFont val="Arial"/>
        <family val="2"/>
      </rPr>
      <t>(e)(f)(g)</t>
    </r>
  </si>
  <si>
    <r>
      <t>Supported housing places per 100,000 population</t>
    </r>
    <r>
      <rPr>
        <b/>
        <vertAlign val="superscript"/>
        <sz val="8"/>
        <rFont val="Arial"/>
        <family val="2"/>
      </rPr>
      <t>(a)</t>
    </r>
  </si>
  <si>
    <t>Public acute hospitals and public psychiatric hospitals only</t>
  </si>
  <si>
    <t>Public acute hospitals, public psychiatric hospitals and community mental health care services only</t>
  </si>
  <si>
    <t>Public acute hospitals, public psychiatric hospitals and residential mental health services only</t>
  </si>
  <si>
    <t>Public acute hospitals, public psychiatric hospitals, residential mental health services and community mental health care services</t>
  </si>
  <si>
    <t>Public acute hospitals and community mental health care services only</t>
  </si>
  <si>
    <t>Public acute hospitals and residential mental health services only</t>
  </si>
  <si>
    <t>Public acute hospitals, residential mental health services and community mental health care services only</t>
  </si>
  <si>
    <t>Public psychiatric hospitals only</t>
  </si>
  <si>
    <t>Public psychiatric hospitals and residential mental health services only</t>
  </si>
  <si>
    <t>Public psychiatric hospitals and community mental health care services only</t>
  </si>
  <si>
    <t>Public psychiatric hospitals, residential mental health services and community mental health care services only</t>
  </si>
  <si>
    <t>Residential mental health services only</t>
  </si>
  <si>
    <t>Residential mental health services and community mental health care services only</t>
  </si>
  <si>
    <t>Community mental health care services only</t>
  </si>
  <si>
    <r>
      <t>Qld</t>
    </r>
    <r>
      <rPr>
        <vertAlign val="superscript"/>
        <sz val="8"/>
        <color indexed="8"/>
        <rFont val="Arial"/>
        <family val="2"/>
      </rPr>
      <t>(d)(e)(f)(g)</t>
    </r>
    <r>
      <rPr>
        <sz val="8"/>
        <color indexed="8"/>
        <rFont val="Arial"/>
        <family val="2"/>
      </rPr>
      <t xml:space="preserve"> </t>
    </r>
  </si>
  <si>
    <r>
      <t>Queensland</t>
    </r>
    <r>
      <rPr>
        <b/>
        <vertAlign val="superscript"/>
        <sz val="8"/>
        <color indexed="8"/>
        <rFont val="Arial"/>
        <family val="2"/>
      </rPr>
      <t>(d)(e)(f)(g)</t>
    </r>
    <r>
      <rPr>
        <b/>
        <sz val="8"/>
        <color indexed="8"/>
        <rFont val="Arial"/>
        <family val="2"/>
      </rPr>
      <t xml:space="preserve"> </t>
    </r>
  </si>
  <si>
    <r>
      <t>Qld</t>
    </r>
    <r>
      <rPr>
        <vertAlign val="superscript"/>
        <sz val="8"/>
        <color indexed="8"/>
        <rFont val="Arial"/>
        <family val="2"/>
      </rPr>
      <t>(e)(f)(g)(h)</t>
    </r>
  </si>
  <si>
    <r>
      <t>Queensland</t>
    </r>
    <r>
      <rPr>
        <b/>
        <vertAlign val="superscript"/>
        <sz val="8"/>
        <color indexed="8"/>
        <rFont val="Arial"/>
        <family val="2"/>
      </rPr>
      <t>(e)(f)(g)(h)</t>
    </r>
  </si>
  <si>
    <r>
      <t>General</t>
    </r>
    <r>
      <rPr>
        <b/>
        <vertAlign val="superscript"/>
        <sz val="8"/>
        <color indexed="8"/>
        <rFont val="Arial"/>
        <family val="2"/>
      </rPr>
      <t>(b)(c)(d)</t>
    </r>
    <r>
      <rPr>
        <b/>
        <sz val="8"/>
        <color indexed="8"/>
        <rFont val="Arial"/>
        <family val="2"/>
      </rPr>
      <t xml:space="preserve"> </t>
    </r>
  </si>
  <si>
    <r>
      <t>Patient days per 1,000 population</t>
    </r>
    <r>
      <rPr>
        <b/>
        <vertAlign val="superscript"/>
        <sz val="8"/>
        <color indexed="8"/>
        <rFont val="Arial"/>
        <family val="2"/>
      </rPr>
      <t>(f)</t>
    </r>
  </si>
  <si>
    <r>
      <t>Total</t>
    </r>
    <r>
      <rPr>
        <b/>
        <vertAlign val="superscript"/>
        <sz val="8"/>
        <color indexed="8"/>
        <rFont val="Arial"/>
        <family val="2"/>
      </rPr>
      <t>(g)</t>
    </r>
    <r>
      <rPr>
        <b/>
        <sz val="8"/>
        <color indexed="8"/>
        <rFont val="Arial"/>
        <family val="2"/>
      </rPr>
      <t xml:space="preserve"> </t>
    </r>
  </si>
  <si>
    <r>
      <t>SA</t>
    </r>
    <r>
      <rPr>
        <vertAlign val="superscript"/>
        <sz val="8"/>
        <color indexed="8"/>
        <rFont val="Arial"/>
        <family val="2"/>
      </rPr>
      <t>(h)</t>
    </r>
  </si>
  <si>
    <r>
      <t>South Australia</t>
    </r>
    <r>
      <rPr>
        <b/>
        <vertAlign val="superscript"/>
        <sz val="8"/>
        <color indexed="8"/>
        <rFont val="Arial"/>
        <family val="2"/>
      </rPr>
      <t>(h)</t>
    </r>
  </si>
  <si>
    <r>
      <t>Total</t>
    </r>
    <r>
      <rPr>
        <b/>
        <vertAlign val="superscript"/>
        <sz val="8"/>
        <color indexed="8"/>
        <rFont val="Arial"/>
        <family val="2"/>
      </rPr>
      <t>(d)</t>
    </r>
    <r>
      <rPr>
        <b/>
        <sz val="8"/>
        <color indexed="8"/>
        <rFont val="Arial"/>
        <family val="2"/>
      </rPr>
      <t xml:space="preserve"> </t>
    </r>
  </si>
  <si>
    <r>
      <t>SA</t>
    </r>
    <r>
      <rPr>
        <vertAlign val="superscript"/>
        <sz val="8"/>
        <color indexed="8"/>
        <rFont val="Arial"/>
        <family val="2"/>
      </rPr>
      <t>(j)</t>
    </r>
  </si>
  <si>
    <r>
      <t>NT</t>
    </r>
    <r>
      <rPr>
        <vertAlign val="superscript"/>
        <sz val="8"/>
        <color indexed="8"/>
        <rFont val="Arial"/>
        <family val="2"/>
      </rPr>
      <t>(j)</t>
    </r>
  </si>
  <si>
    <r>
      <t>General</t>
    </r>
    <r>
      <rPr>
        <vertAlign val="superscript"/>
        <sz val="8"/>
        <color indexed="8"/>
        <rFont val="Arial"/>
        <family val="2"/>
      </rPr>
      <t xml:space="preserve">(d)(e)(f) </t>
    </r>
  </si>
  <si>
    <r>
      <t>Organisational overhead</t>
    </r>
    <r>
      <rPr>
        <vertAlign val="superscript"/>
        <sz val="8"/>
        <rFont val="Arial"/>
        <family val="2"/>
      </rPr>
      <t>(g)</t>
    </r>
  </si>
  <si>
    <t>Table FAC.2: Number of specialised mental health care facilities, 2005–06 to 2013–14</t>
  </si>
  <si>
    <t>Average annual change (per cent)
2009–10 to 2013–14</t>
  </si>
  <si>
    <t xml:space="preserve"> </t>
  </si>
  <si>
    <t>Table FAC.4: Number of state and territory funded specialised mental health organisations, 2013–14</t>
  </si>
  <si>
    <t/>
  </si>
  <si>
    <t>Table FAC.5: Number of specialised mental health service organisations, by employment of consumer and carer workers, states and territories, 2013–14</t>
  </si>
  <si>
    <t>1998–99</t>
  </si>
  <si>
    <t>Table FAC.8: Number of specialised mental health service organisations, by level of consumer committee representation, states and territories, 1993–94 to 2013–14</t>
  </si>
  <si>
    <t>1993–94</t>
  </si>
  <si>
    <t>1994–95</t>
  </si>
  <si>
    <t>1995–96</t>
  </si>
  <si>
    <t>1996–97</t>
  </si>
  <si>
    <t>1997–98</t>
  </si>
  <si>
    <t>Table FAC.9: Number of specialised mental health service organisations, by consumer participation arrangements, states and territories, 1998–99 to 2013–14</t>
  </si>
  <si>
    <t>Table FAC.10: Number of specialised mental health service organisations, by carer participation arrangements, states and territories, 1998–99 to 2013–14</t>
  </si>
  <si>
    <t>1992–93</t>
  </si>
  <si>
    <t>Table FAC.14: Public sector specialised mental health hospital beds and beds per 100,000 population, by target population and program type, states and territories, 2013–14</t>
  </si>
  <si>
    <t>Table FAC.17: Residential mental health service beds and beds per 100,000 population, by target population and staffing provided, states and territories, 2013–14</t>
  </si>
  <si>
    <t>Table FAC.20: Residential mental health service beds and beds per 100,000 population, by service operator and staffing provided, states and territories, 2013–14</t>
  </si>
  <si>
    <t>Table FAC.25: Number of supported housing places and supported housing places per 100,000 population, states and territories, 2002–03 to 2013–14</t>
  </si>
  <si>
    <t>Table FAC.26: Number of patient days, public sector specialised mental health hospital services, by hospital type and program type, states and territories, 1992–93 to 2013–14</t>
  </si>
  <si>
    <t>Table FAC.28: Number of patient days and patient days per 1,000 population, public sector specialised mental health hospital services, by target population and program type, states and territories, 2013–14</t>
  </si>
  <si>
    <t>Table FAC.29: Number of patient days, public sector specialised mental health hospital services, by target population and program type, states and territories, 1998–99 to 2013–14</t>
  </si>
  <si>
    <t>Table FAC.31: Number of patient days and patient days per 1,000 population, residential mental health services, by target population and staffing provided, states and territories, 2013–14</t>
  </si>
  <si>
    <t>Table FAC.32: Number of patient days, residential mental health services, by target population and staffing provided, states and territories, 1992–93 to 2013–14</t>
  </si>
  <si>
    <t>Table FAC.34: Full-time-equivalent staff, state and territory specialised mental health care facilities, by staffing category, states and territories, 2013–14</t>
  </si>
  <si>
    <t>Table FAC.38: Full-time-equivalent staff, state and territory specialised mental health service units, by service setting, staffing category and states and territories, 2013–14</t>
  </si>
  <si>
    <t>Rounded to zero</t>
  </si>
  <si>
    <r>
      <t>Table FAC.1: Number of specialised mental health care facilities</t>
    </r>
    <r>
      <rPr>
        <b/>
        <vertAlign val="superscript"/>
        <sz val="10"/>
        <rFont val="Arial"/>
        <family val="2"/>
      </rPr>
      <t>(a)</t>
    </r>
    <r>
      <rPr>
        <b/>
        <sz val="10"/>
        <rFont val="Arial"/>
        <family val="2"/>
      </rPr>
      <t>, states and territories, 2013–14</t>
    </r>
  </si>
  <si>
    <r>
      <t>Table FAC.3: Community mental health care services</t>
    </r>
    <r>
      <rPr>
        <b/>
        <vertAlign val="superscript"/>
        <sz val="10"/>
        <rFont val="Arial"/>
        <family val="2"/>
      </rPr>
      <t>(a)</t>
    </r>
    <r>
      <rPr>
        <b/>
        <sz val="10"/>
        <rFont val="Arial"/>
        <family val="2"/>
      </rPr>
      <t>, by target population, states and territories, 2013–14</t>
    </r>
  </si>
  <si>
    <r>
      <t>Table FAC.6: Number of specialised mental health service organisations, by employment of consumer and carer workers</t>
    </r>
    <r>
      <rPr>
        <b/>
        <vertAlign val="superscript"/>
        <sz val="10"/>
        <color indexed="8"/>
        <rFont val="Arial"/>
        <family val="2"/>
      </rPr>
      <t>(a)</t>
    </r>
    <r>
      <rPr>
        <b/>
        <sz val="10"/>
        <color indexed="8"/>
        <rFont val="Arial"/>
        <family val="2"/>
      </rPr>
      <t>, states and territories, 1998–99 to 2013–14</t>
    </r>
  </si>
  <si>
    <r>
      <t>Table FAC.7: Full-time-equivalent staff, consumer and carer workers</t>
    </r>
    <r>
      <rPr>
        <b/>
        <vertAlign val="superscript"/>
        <sz val="10"/>
        <color indexed="8"/>
        <rFont val="Arial"/>
        <family val="2"/>
      </rPr>
      <t>(a)</t>
    </r>
    <r>
      <rPr>
        <b/>
        <sz val="10"/>
        <color indexed="8"/>
        <rFont val="Arial"/>
        <family val="2"/>
      </rPr>
      <t xml:space="preserve"> per 10,000 mental health care provider FTE</t>
    </r>
    <r>
      <rPr>
        <b/>
        <vertAlign val="superscript"/>
        <sz val="10"/>
        <color indexed="8"/>
        <rFont val="Arial"/>
        <family val="2"/>
      </rPr>
      <t>(b)</t>
    </r>
    <r>
      <rPr>
        <b/>
        <sz val="10"/>
        <color indexed="8"/>
        <rFont val="Arial"/>
        <family val="2"/>
      </rPr>
      <t>, by staffing category, states and territories, 2002–03 to 2013–14</t>
    </r>
  </si>
  <si>
    <r>
      <t>Table FAC.11: Specialised mental health service units</t>
    </r>
    <r>
      <rPr>
        <b/>
        <vertAlign val="superscript"/>
        <sz val="10"/>
        <color indexed="8"/>
        <rFont val="Arial"/>
        <family val="2"/>
      </rPr>
      <t>(a)</t>
    </r>
    <r>
      <rPr>
        <b/>
        <sz val="10"/>
        <color indexed="8"/>
        <rFont val="Arial"/>
        <family val="2"/>
      </rPr>
      <t xml:space="preserve"> per cent of service unit expenditure</t>
    </r>
    <r>
      <rPr>
        <b/>
        <vertAlign val="superscript"/>
        <sz val="10"/>
        <color indexed="8"/>
        <rFont val="Arial"/>
        <family val="2"/>
      </rPr>
      <t>(b)</t>
    </r>
    <r>
      <rPr>
        <b/>
        <sz val="10"/>
        <color indexed="8"/>
        <rFont val="Arial"/>
        <family val="2"/>
      </rPr>
      <t>, by National Standards for Mental Health Services review status level</t>
    </r>
    <r>
      <rPr>
        <b/>
        <vertAlign val="superscript"/>
        <sz val="10"/>
        <color indexed="8"/>
        <rFont val="Arial"/>
        <family val="2"/>
      </rPr>
      <t>(c)</t>
    </r>
    <r>
      <rPr>
        <b/>
        <sz val="10"/>
        <color indexed="8"/>
        <rFont val="Arial"/>
        <family val="2"/>
      </rPr>
      <t>, states and territories, 2005–06 to 2013–14</t>
    </r>
  </si>
  <si>
    <r>
      <t>Table FAC.12: Public sector specialised mental health hospital beds, by hospital type and program type, states and territories, 1992–93 to 2013–14</t>
    </r>
    <r>
      <rPr>
        <b/>
        <vertAlign val="superscript"/>
        <sz val="10"/>
        <color indexed="8"/>
        <rFont val="Arial"/>
        <family val="2"/>
      </rPr>
      <t>(a)</t>
    </r>
  </si>
  <si>
    <r>
      <t>Table FAC.13: Public sector specialised mental health hospital beds per 100,000 population</t>
    </r>
    <r>
      <rPr>
        <b/>
        <vertAlign val="superscript"/>
        <sz val="10"/>
        <color indexed="8"/>
        <rFont val="Arial"/>
        <family val="2"/>
      </rPr>
      <t>(a)</t>
    </r>
    <r>
      <rPr>
        <b/>
        <sz val="10"/>
        <color indexed="8"/>
        <rFont val="Arial"/>
        <family val="2"/>
      </rPr>
      <t>, by hospital type and program type, states and territories, 1992–93 to 2013–14</t>
    </r>
    <r>
      <rPr>
        <b/>
        <vertAlign val="superscript"/>
        <sz val="10"/>
        <color indexed="8"/>
        <rFont val="Arial"/>
        <family val="2"/>
      </rPr>
      <t>(b)</t>
    </r>
  </si>
  <si>
    <r>
      <t>Table FAC.15: Public sector specialised mental health hospital beds, by target population and program type, states and territories, 1993–94 to 2013–14</t>
    </r>
    <r>
      <rPr>
        <b/>
        <vertAlign val="superscript"/>
        <sz val="10"/>
        <rFont val="Arial"/>
        <family val="2"/>
      </rPr>
      <t>(a)</t>
    </r>
  </si>
  <si>
    <r>
      <t>Table FAC.16: Public sector specialised mental health hospital beds per 100,000 population</t>
    </r>
    <r>
      <rPr>
        <b/>
        <vertAlign val="superscript"/>
        <sz val="10"/>
        <rFont val="Arial"/>
        <family val="2"/>
      </rPr>
      <t>(a)</t>
    </r>
    <r>
      <rPr>
        <b/>
        <sz val="10"/>
        <rFont val="Arial"/>
        <family val="2"/>
      </rPr>
      <t>, by target population and program type, states and territories, 1993–94 to 2013–14</t>
    </r>
    <r>
      <rPr>
        <b/>
        <vertAlign val="superscript"/>
        <sz val="10"/>
        <rFont val="Arial"/>
        <family val="2"/>
      </rPr>
      <t>(b)</t>
    </r>
  </si>
  <si>
    <r>
      <t>Table FAC.18: Residential mental health service beds, by target population and staffing provided, states and territories, 1992–93 to 2013–14</t>
    </r>
    <r>
      <rPr>
        <b/>
        <vertAlign val="superscript"/>
        <sz val="10"/>
        <rFont val="Arial"/>
        <family val="2"/>
      </rPr>
      <t>(a)</t>
    </r>
  </si>
  <si>
    <r>
      <t>Table FAC.19: Residential mental health service beds per 100,000 population</t>
    </r>
    <r>
      <rPr>
        <b/>
        <vertAlign val="superscript"/>
        <sz val="10"/>
        <rFont val="Arial"/>
        <family val="2"/>
      </rPr>
      <t>(a)</t>
    </r>
    <r>
      <rPr>
        <b/>
        <sz val="10"/>
        <rFont val="Arial"/>
        <family val="2"/>
      </rPr>
      <t>, by target population and staffing provided, states and territories, 1992–93 to 2013–14</t>
    </r>
    <r>
      <rPr>
        <b/>
        <vertAlign val="superscript"/>
        <sz val="10"/>
        <rFont val="Arial"/>
        <family val="2"/>
      </rPr>
      <t>(b)</t>
    </r>
  </si>
  <si>
    <r>
      <t>Table FAC.21: Residential mental health service beds, by service operator and staffing provided, states and territories, 2005–06 to 2013–14</t>
    </r>
    <r>
      <rPr>
        <b/>
        <vertAlign val="superscript"/>
        <sz val="10"/>
        <rFont val="Arial"/>
        <family val="2"/>
      </rPr>
      <t>(a)</t>
    </r>
  </si>
  <si>
    <r>
      <t>Table FAC.22: Residential mental health service beds per 100,000 population</t>
    </r>
    <r>
      <rPr>
        <b/>
        <vertAlign val="superscript"/>
        <sz val="10"/>
        <rFont val="Arial"/>
        <family val="2"/>
      </rPr>
      <t>(a)</t>
    </r>
    <r>
      <rPr>
        <b/>
        <sz val="10"/>
        <rFont val="Arial"/>
        <family val="2"/>
      </rPr>
      <t>, by service operator and staffing provided, states and territories, 2005–06 to 2013–14</t>
    </r>
    <r>
      <rPr>
        <b/>
        <vertAlign val="superscript"/>
        <sz val="10"/>
        <rFont val="Arial"/>
        <family val="2"/>
      </rPr>
      <t>(b)</t>
    </r>
  </si>
  <si>
    <r>
      <t>Table FAC.23: Public sector specialised mental health hospital beds per 100,000 population</t>
    </r>
    <r>
      <rPr>
        <b/>
        <vertAlign val="superscript"/>
        <sz val="10"/>
        <color indexed="8"/>
        <rFont val="Arial"/>
        <family val="2"/>
      </rPr>
      <t>(a)</t>
    </r>
    <r>
      <rPr>
        <b/>
        <sz val="10"/>
        <color indexed="8"/>
        <rFont val="Arial"/>
        <family val="2"/>
      </rPr>
      <t>, by program type, and 24-hour-staffed residential mental health service beds per 100,000 population</t>
    </r>
    <r>
      <rPr>
        <b/>
        <vertAlign val="superscript"/>
        <sz val="10"/>
        <color indexed="8"/>
        <rFont val="Arial"/>
        <family val="2"/>
      </rPr>
      <t>(a)</t>
    </r>
    <r>
      <rPr>
        <b/>
        <sz val="10"/>
        <color indexed="8"/>
        <rFont val="Arial"/>
        <family val="2"/>
      </rPr>
      <t>, states and territories, 2013–14</t>
    </r>
  </si>
  <si>
    <r>
      <t>Table FAC.24: Specialised mental health services, private hospitals</t>
    </r>
    <r>
      <rPr>
        <b/>
        <vertAlign val="superscript"/>
        <sz val="10"/>
        <color indexed="8"/>
        <rFont val="Arial"/>
        <family val="2"/>
      </rPr>
      <t>(a)</t>
    </r>
    <r>
      <rPr>
        <b/>
        <sz val="10"/>
        <color indexed="8"/>
        <rFont val="Arial"/>
        <family val="2"/>
      </rPr>
      <t>, 1992–93 to 2013–14</t>
    </r>
  </si>
  <si>
    <r>
      <t>Beds per 100,000 population</t>
    </r>
    <r>
      <rPr>
        <vertAlign val="superscript"/>
        <sz val="8"/>
        <rFont val="Arial"/>
        <family val="2"/>
      </rPr>
      <t>(c)</t>
    </r>
  </si>
  <si>
    <r>
      <t>Patient days per 1,000 population</t>
    </r>
    <r>
      <rPr>
        <vertAlign val="superscript"/>
        <sz val="8"/>
        <rFont val="Arial"/>
        <family val="2"/>
      </rPr>
      <t>(c)</t>
    </r>
  </si>
  <si>
    <r>
      <t>Table FAC.27:  Number of patient days per 1,000 population</t>
    </r>
    <r>
      <rPr>
        <b/>
        <vertAlign val="superscript"/>
        <sz val="10"/>
        <color indexed="8"/>
        <rFont val="Arial"/>
        <family val="2"/>
      </rPr>
      <t>(a)</t>
    </r>
    <r>
      <rPr>
        <b/>
        <sz val="10"/>
        <color indexed="8"/>
        <rFont val="Arial"/>
        <family val="2"/>
      </rPr>
      <t>, public sector specialised mental health hospital services, by hospital type and program type, states and territories, 1992–93 to 2013–14</t>
    </r>
  </si>
  <si>
    <r>
      <t>Table FAC.30: Number of patient days per 1,000 population</t>
    </r>
    <r>
      <rPr>
        <b/>
        <vertAlign val="superscript"/>
        <sz val="10"/>
        <color indexed="8"/>
        <rFont val="Arial"/>
        <family val="2"/>
      </rPr>
      <t>(a)</t>
    </r>
    <r>
      <rPr>
        <b/>
        <sz val="10"/>
        <color indexed="8"/>
        <rFont val="Arial"/>
        <family val="2"/>
      </rPr>
      <t>, public sector specialised mental health hospital services, by target population and program type, states and territories, 1998–99 to 2013–14</t>
    </r>
  </si>
  <si>
    <r>
      <t>Northern Territory</t>
    </r>
    <r>
      <rPr>
        <b/>
        <vertAlign val="superscript"/>
        <sz val="8"/>
        <color indexed="8"/>
        <rFont val="Arial"/>
        <family val="2"/>
      </rPr>
      <t>(h)</t>
    </r>
  </si>
  <si>
    <r>
      <t>Table FAC.33: Number of patient days per 1,000 population</t>
    </r>
    <r>
      <rPr>
        <b/>
        <vertAlign val="superscript"/>
        <sz val="10"/>
        <color indexed="8"/>
        <rFont val="Arial"/>
        <family val="2"/>
      </rPr>
      <t>(a)</t>
    </r>
    <r>
      <rPr>
        <b/>
        <sz val="10"/>
        <color indexed="8"/>
        <rFont val="Arial"/>
        <family val="2"/>
      </rPr>
      <t>, residential mental health services, by target population and staffing provided, states and territories, 1992–93 to 2013–14</t>
    </r>
  </si>
  <si>
    <r>
      <t>South Australia</t>
    </r>
    <r>
      <rPr>
        <b/>
        <vertAlign val="superscript"/>
        <sz val="8"/>
        <color indexed="8"/>
        <rFont val="Arial"/>
        <family val="2"/>
      </rPr>
      <t>(j)</t>
    </r>
  </si>
  <si>
    <r>
      <t>Northern Territory</t>
    </r>
    <r>
      <rPr>
        <b/>
        <vertAlign val="superscript"/>
        <sz val="8"/>
        <color indexed="8"/>
        <rFont val="Arial"/>
        <family val="2"/>
      </rPr>
      <t>(j)</t>
    </r>
  </si>
  <si>
    <r>
      <t>Table FAC.35: Full-time-equivalent staff, state and territory specialised mental health care facilities, by staffing category and states and territories, 1994–95 to 2013–14</t>
    </r>
    <r>
      <rPr>
        <b/>
        <vertAlign val="superscript"/>
        <sz val="10"/>
        <color indexed="8"/>
        <rFont val="Arial"/>
        <family val="2"/>
      </rPr>
      <t>(a)</t>
    </r>
  </si>
  <si>
    <r>
      <t>Table FAC.36: Full-time-equivalent staff per 100,000 population</t>
    </r>
    <r>
      <rPr>
        <b/>
        <vertAlign val="superscript"/>
        <sz val="10"/>
        <color indexed="8"/>
        <rFont val="Arial"/>
        <family val="2"/>
      </rPr>
      <t>(a)</t>
    </r>
    <r>
      <rPr>
        <b/>
        <sz val="10"/>
        <color indexed="8"/>
        <rFont val="Arial"/>
        <family val="2"/>
      </rPr>
      <t>, state and territory specialised mental health care facilities, by staffing category, states and territories, 2013–14</t>
    </r>
  </si>
  <si>
    <r>
      <t>Table FAC.37: Full-time-equivalent staff per 100,000 population</t>
    </r>
    <r>
      <rPr>
        <b/>
        <vertAlign val="superscript"/>
        <sz val="10"/>
        <color indexed="8"/>
        <rFont val="Arial"/>
        <family val="2"/>
      </rPr>
      <t>(a)</t>
    </r>
    <r>
      <rPr>
        <b/>
        <sz val="10"/>
        <color indexed="8"/>
        <rFont val="Arial"/>
        <family val="2"/>
      </rPr>
      <t>, state and territory specialised mental health care facilities by staffing category, states and territories, 1994–95 to 2013–14</t>
    </r>
    <r>
      <rPr>
        <b/>
        <vertAlign val="superscript"/>
        <sz val="10"/>
        <color indexed="8"/>
        <rFont val="Arial"/>
        <family val="2"/>
      </rPr>
      <t>(b)</t>
    </r>
  </si>
  <si>
    <r>
      <t>Table FAC.39: Full-time-equivalent staff, state and territory specialised mental health service units, by service setting and states and territories, 1993–94 to 2013–14</t>
    </r>
    <r>
      <rPr>
        <b/>
        <vertAlign val="superscript"/>
        <sz val="10"/>
        <color indexed="8"/>
        <rFont val="Arial"/>
        <family val="2"/>
      </rPr>
      <t>(a)</t>
    </r>
  </si>
  <si>
    <r>
      <t>Table FAC.40: Full-time-equivalent health care providers</t>
    </r>
    <r>
      <rPr>
        <b/>
        <vertAlign val="superscript"/>
        <sz val="10"/>
        <color indexed="8"/>
        <rFont val="Arial"/>
        <family val="2"/>
      </rPr>
      <t>(a)</t>
    </r>
    <r>
      <rPr>
        <b/>
        <sz val="10"/>
        <color indexed="8"/>
        <rFont val="Arial"/>
        <family val="2"/>
      </rPr>
      <t>, state and territory specialised mental health service units, by service setting, target population and states and territories, 2013–14</t>
    </r>
  </si>
  <si>
    <r>
      <t>Table FAC.41: Full-time-equivalent health care providers</t>
    </r>
    <r>
      <rPr>
        <b/>
        <vertAlign val="superscript"/>
        <sz val="10"/>
        <color indexed="8"/>
        <rFont val="Arial"/>
        <family val="2"/>
      </rPr>
      <t>(a)</t>
    </r>
    <r>
      <rPr>
        <b/>
        <sz val="10"/>
        <color indexed="8"/>
        <rFont val="Arial"/>
        <family val="2"/>
      </rPr>
      <t>, state and territory specialised mental health service units, by service setting and states and territories, 1992–93 to 2013–14</t>
    </r>
  </si>
  <si>
    <r>
      <t>Table FAC.42: Full-time-equivalent health care providers</t>
    </r>
    <r>
      <rPr>
        <b/>
        <vertAlign val="superscript"/>
        <sz val="10"/>
        <color indexed="8"/>
        <rFont val="Arial"/>
        <family val="2"/>
      </rPr>
      <t>(a)</t>
    </r>
    <r>
      <rPr>
        <b/>
        <sz val="10"/>
        <color indexed="8"/>
        <rFont val="Arial"/>
        <family val="2"/>
      </rPr>
      <t xml:space="preserve"> per 100,000 population</t>
    </r>
    <r>
      <rPr>
        <b/>
        <vertAlign val="superscript"/>
        <sz val="10"/>
        <color indexed="8"/>
        <rFont val="Arial"/>
        <family val="2"/>
      </rPr>
      <t>(b)(c)</t>
    </r>
    <r>
      <rPr>
        <b/>
        <sz val="10"/>
        <color indexed="8"/>
        <rFont val="Arial"/>
        <family val="2"/>
      </rPr>
      <t>, state and territory specialised mental health service units, by service setting and states and territories, 1992–93 to 2013–14</t>
    </r>
  </si>
  <si>
    <t>Number of specialised mental health care facilities, 2005–06 to 2013–14</t>
  </si>
  <si>
    <t>Number of state and territory funded specialised mental health organisations, 2013–14</t>
  </si>
  <si>
    <t>Number of specialised mental health service organisations, by employment of consumer and carer workers, states and territories, 2013–14</t>
  </si>
  <si>
    <t>Number of specialised mental health service organisations, by level of consumer committee representation, states and territories, 1993–94 to 2013–14</t>
  </si>
  <si>
    <t>Number of specialised mental health service organisations, by consumer participation arrangements, states and territories, 1998–99 to 2013–14</t>
  </si>
  <si>
    <t>Number of specialised mental health service organisations, by carer participation arrangements, states and territories, 1998–99 to 2013–14</t>
  </si>
  <si>
    <t>Public sector specialised mental health hospital beds and beds per 100,000 population, by target population and program type, states and territories, 2013–14</t>
  </si>
  <si>
    <t>Residential mental health service beds and beds per 100,000 population, by target population and staffing provided, states and territories, 2013–14</t>
  </si>
  <si>
    <t>Residential mental health service beds and beds per 100,000 population, by service operator and staffing provided, states and territories, 2013–14</t>
  </si>
  <si>
    <t>Number of supported housing places and supported housing places per 100,000 population, states and territories, 2002–03 to 2013–14</t>
  </si>
  <si>
    <t>Number of patient days, public sector specialised mental health hospital services, by hospital type and program type, states and territories, 1992–93 to 2013–14</t>
  </si>
  <si>
    <t>Number of patient days and patient days per 1,000 population, public sector specialised mental health hospital services, by target population and program type, states and territories, 2013–14</t>
  </si>
  <si>
    <t>Number of patient days, public sector specialised mental health hospital services, by target population and program type, states and territories, 1998–99 to 2013–14</t>
  </si>
  <si>
    <t>Number of patient days and patient days per 1,000 population, residential mental health services, by target population and staffing provided, states and territories, 2013–14</t>
  </si>
  <si>
    <t>Number of patient days, residential mental health services, by target population and staffing provided, states and territories, 1992–93 to 2013–14</t>
  </si>
  <si>
    <t>Full-time-equivalent staff, state and territory specialised mental health care facilities, by staffing category, states and territories, 2013–14</t>
  </si>
  <si>
    <t>Full-time-equivalent staff, state and territory specialised mental health service units, by service setting, staffing category and states and territories, 2013–14</t>
  </si>
  <si>
    <t>Number of specialised mental health care facilities, states and territories, 2013–14</t>
  </si>
  <si>
    <t>Community mental health care services, by target population, states and territories, 2013–14</t>
  </si>
  <si>
    <t>Number of specialised mental health service organisations, by employment of consumer and carer workers, states and territories, 1998–99 to 2013–14</t>
  </si>
  <si>
    <t>Public sector specialised mental health hospital beds, by hospital type and program type, states and territories, 1992–93 to 2013–14</t>
  </si>
  <si>
    <t>Public sector specialised mental health hospital beds, by target population and program type, states and territories, 1993–94 to 2013–14</t>
  </si>
  <si>
    <t>Residential mental health service beds, by target population and staffing provided, states and territories, 1992–93 to 2013–14</t>
  </si>
  <si>
    <t>Residential mental health service beds, by service operator and staffing provided, states and territories, 2005–06 to 2013–14</t>
  </si>
  <si>
    <t>Public sector specialised mental health hospital beds per 100,000 population, by program type, and 24-hour-staffed residential mental health service beds per 100,000 population, states and territories, 2013–14</t>
  </si>
  <si>
    <t>Specialised mental health services, private hospitals, 1992–93 to 2013–14</t>
  </si>
  <si>
    <t xml:space="preserve"> Number of patient days per 1,000 population, public sector specialised mental health hospital services, by hospital type and program type, states and territories, 1992–93 to 2013–14</t>
  </si>
  <si>
    <t>Number of patient days per 1,000 population, public sector specialised mental health hospital services, by target population and program type, states and territories, 1998–99 to 2013–14</t>
  </si>
  <si>
    <t>Number of patient days per 1,000 population, residential mental health services, by target population and staffing provided, states and territories, 1992–93 to 2013–14</t>
  </si>
  <si>
    <t>Full-time-equivalent staff, state and territory specialised mental health care facilities, by staffing category and states and territories, 1994–95 to 2013–14</t>
  </si>
  <si>
    <t>Full-time-equivalent staff per 100,000 population, state and territory specialised mental health care facilities, by staffing category, states and territories, 2013–14</t>
  </si>
  <si>
    <t>Full-time-equivalent staff, state and territory specialised mental health service units, by service setting and states and territories, 1993–94 to 2013–14</t>
  </si>
  <si>
    <t>Full-time-equivalent health care providers, state and territory specialised mental health service units, by service setting, target population and states and territories, 2013–14</t>
  </si>
  <si>
    <t>Full-time-equivalent health care providers, state and territory specialised mental health service units, by service setting and states and territories, 1992–93 to 2013–14</t>
  </si>
  <si>
    <t>Full-time-equivalent staff, consumer and carer workers per 10,000 mental health care provider FTE, by staffing category, states and territories, 2002–03 to 2013–14</t>
  </si>
  <si>
    <t>Public sector specialised mental health hospital beds per 100,000 population, by hospital type and program type, states and territories, 1992–93 to 2013–14</t>
  </si>
  <si>
    <t>Public sector specialised mental health hospital beds per 100,000 population, by target population and program type, states and territories, 1993–94 to 2013–14</t>
  </si>
  <si>
    <t>Residential mental health service beds per 100,000 population, by target population and staffing provided, states and territories, 1992–93 to 2013–14</t>
  </si>
  <si>
    <t>Residential mental health service beds per 100,000 population, by service operator and staffing provided, states and territories, 2005–06 to 2013–14</t>
  </si>
  <si>
    <t>Full-time-equivalent staff per 100,000 population, state and territory specialised mental health care facilities by staffing category, states and territories, 1994–95 to 2013–14</t>
  </si>
  <si>
    <t>Specialised mental health service units per cent of service unit expenditure, by National Standards for Mental Health Services review status level, states and territories, 2005–06 to 2013–14</t>
  </si>
  <si>
    <t>Full-time-equivalent health care providers per 100,000 population, state and territory specialised mental health service units, by service setting and states and territories, 1992–93 to 2013–14</t>
  </si>
  <si>
    <t>Table FAC.1</t>
  </si>
  <si>
    <t>Table FAC.2</t>
  </si>
  <si>
    <t>Table FAC.3</t>
  </si>
  <si>
    <t>Table FAC.4</t>
  </si>
  <si>
    <t>Table FAC.5</t>
  </si>
  <si>
    <t>Table FAC.6</t>
  </si>
  <si>
    <t>Table FAC.7</t>
  </si>
  <si>
    <t>Table FAC.8</t>
  </si>
  <si>
    <t>Table FAC.9</t>
  </si>
  <si>
    <t>Table FAC.10</t>
  </si>
  <si>
    <t>Table FAC.11</t>
  </si>
  <si>
    <t>Table FAC.12</t>
  </si>
  <si>
    <t>Table FAC.13</t>
  </si>
  <si>
    <t>Table FAC.14</t>
  </si>
  <si>
    <t>Table FAC.15</t>
  </si>
  <si>
    <t>Table FAC.16</t>
  </si>
  <si>
    <t>Table FAC.17</t>
  </si>
  <si>
    <t>Table FAC.18</t>
  </si>
  <si>
    <t>Table FAC.19</t>
  </si>
  <si>
    <t>Table FAC.20</t>
  </si>
  <si>
    <t>Table FAC.21</t>
  </si>
  <si>
    <t>Table FAC.22</t>
  </si>
  <si>
    <t>Table FAC.23</t>
  </si>
  <si>
    <t>Table FAC.24</t>
  </si>
  <si>
    <t>Table FAC.25</t>
  </si>
  <si>
    <t>Table FAC.26</t>
  </si>
  <si>
    <t>Table FAC.27</t>
  </si>
  <si>
    <t>Table FAC.28</t>
  </si>
  <si>
    <t>Table FAC.29</t>
  </si>
  <si>
    <t>Table FAC.30</t>
  </si>
  <si>
    <t>Table FAC.31</t>
  </si>
  <si>
    <t>Table FAC.32</t>
  </si>
  <si>
    <t>Table FAC.33</t>
  </si>
  <si>
    <t>Table FAC.34</t>
  </si>
  <si>
    <t>Table FAC.35</t>
  </si>
  <si>
    <t>Table FAC.36</t>
  </si>
  <si>
    <t>Table FAC.37</t>
  </si>
  <si>
    <t>Table FAC.38</t>
  </si>
  <si>
    <t>Table FAC.39</t>
  </si>
  <si>
    <t>Table FAC.40</t>
  </si>
  <si>
    <t>Table FAC.41</t>
  </si>
  <si>
    <t>Table FAC.42</t>
  </si>
  <si>
    <t>Residential mental health services provided by Victorian Prevention and Recovery Care (PARC) services are classified as government-operated.</t>
  </si>
  <si>
    <r>
      <t>In 2013</t>
    </r>
    <r>
      <rPr>
        <sz val="7"/>
        <color indexed="8"/>
        <rFont val="Calibri"/>
        <family val="2"/>
      </rPr>
      <t>–</t>
    </r>
    <r>
      <rPr>
        <sz val="7"/>
        <color indexed="8"/>
        <rFont val="Arial"/>
        <family val="2"/>
      </rPr>
      <t>14, New South Wales implemented a new Organisation/Cluster structure, which resulted in a decrease in the number of organisations for the State. Some regions have reported all peer workers under one organisation, rather than apportioning the FTE across multiple organisations, resulting in a drop in the number of organisations reported as employing carer and consumer workers.</t>
    </r>
  </si>
  <si>
    <r>
      <t>In 2013</t>
    </r>
    <r>
      <rPr>
        <sz val="7"/>
        <rFont val="Calibri"/>
        <family val="2"/>
      </rPr>
      <t>–</t>
    </r>
    <r>
      <rPr>
        <sz val="7"/>
        <rFont val="Arial"/>
        <family val="2"/>
      </rPr>
      <t>14, New South Wales implemented a new Organisation/Cluster structure, which resulted in a decrease in the number of organisations for the State. Some regions have reported all peer workers under one organisation, rather than apportioning the FTE across multiple organisations, resulting in a drop in the number of organisations reported as employing carer and consumer workers. The proportion of consumer committee representation at each level is largely consistent with previous years.</t>
    </r>
  </si>
  <si>
    <r>
      <t>In 2013</t>
    </r>
    <r>
      <rPr>
        <sz val="7"/>
        <rFont val="Calibri"/>
        <family val="2"/>
      </rPr>
      <t>–</t>
    </r>
    <r>
      <rPr>
        <sz val="7"/>
        <rFont val="Arial"/>
        <family val="2"/>
      </rPr>
      <t>14, New South Wales implemented a new Organisation/Cluster structure, which resulted in a decrease in the number of organisations for the State. Some regions have reported all peer workers under one organisation, rather than apportioning the FTE across multiple organisations, resulting in a drop in the number of organisations reported as employing carer and consumer workers. The number of organisations reporting these arrangements as a percentage of total organisations is consistent with previous years.</t>
    </r>
  </si>
  <si>
    <r>
      <t>Caution is required when interpreting New South Wales data. Seven residential mental health services in 2006–07 were reclassified as non-acute</t>
    </r>
    <r>
      <rPr>
        <i/>
        <sz val="7"/>
        <color indexed="8"/>
        <rFont val="Arial"/>
        <family val="2"/>
      </rPr>
      <t xml:space="preserve"> Older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</si>
  <si>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r>
      <t xml:space="preserve">Caution is required when interpreting New South Wales data. Seven residential mental health services in 2006–07 were reclassified as non-acute </t>
    </r>
    <r>
      <rPr>
        <i/>
        <sz val="7"/>
        <color indexed="8"/>
        <rFont val="Arial"/>
        <family val="2"/>
      </rPr>
      <t>Older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</si>
  <si>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r>
      <t>Caution is required when interpreting New South Wales data. Seven residential mental health services in 2006–07 were reclassified as non-acute</t>
    </r>
    <r>
      <rPr>
        <i/>
        <sz val="7"/>
        <color indexed="8"/>
        <rFont val="Arial"/>
        <family val="2"/>
      </rPr>
      <t xml:space="preserve"> Older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</si>
  <si>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r>
      <t>Caution is required when interpreting New South Wales data. Seven residential mental health services in 2006–07 were reclassified as non-acute</t>
    </r>
    <r>
      <rPr>
        <i/>
        <sz val="7"/>
        <color indexed="8"/>
        <rFont val="Arial"/>
        <family val="2"/>
      </rPr>
      <t xml:space="preserve"> Older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</si>
  <si>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r>
      <t xml:space="preserve">Caution is required when interpreting New South Wales data. Seven residential mental health services in 2006–07 were reclassified as non-acute </t>
    </r>
    <r>
      <rPr>
        <i/>
        <sz val="7"/>
        <color indexed="8"/>
        <rFont val="Arial"/>
        <family val="2"/>
      </rPr>
      <t>Older person</t>
    </r>
    <r>
      <rPr>
        <sz val="7"/>
        <color indexed="8"/>
        <rFont val="Arial"/>
        <family val="2"/>
      </rPr>
      <t xml:space="preserve"> specialised  hospital services in 2007–08, reflecting a change in function of those units. See the online data source of the Specialised mental health care facilities section for further information.</t>
    </r>
  </si>
  <si>
    <r>
      <t>Caution is required when interpreting New South Wales data. Seven residential mental health services in 2006–07 were reclassified as non-acute</t>
    </r>
    <r>
      <rPr>
        <i/>
        <sz val="7"/>
        <rFont val="Arial"/>
        <family val="2"/>
      </rPr>
      <t xml:space="preserve"> Older person </t>
    </r>
    <r>
      <rPr>
        <sz val="7"/>
        <rFont val="Arial"/>
        <family val="2"/>
      </rPr>
      <t>specialised hospital services in 2007–08, reflecting a change in function of those units. See the online data source of the Specialised mental health care facilities section for further information.</t>
    </r>
  </si>
  <si>
    <t>*</t>
  </si>
  <si>
    <t>Indicates where previously published data have been revised.</t>
  </si>
  <si>
    <r>
      <t xml:space="preserve">Staffing estimates from 2006–07 are not directly comparable to previous years because </t>
    </r>
    <r>
      <rPr>
        <i/>
        <sz val="7"/>
        <color indexed="8"/>
        <rFont val="Arial"/>
        <family val="2"/>
      </rPr>
      <t>Other personal care staff</t>
    </r>
    <r>
      <rPr>
        <sz val="7"/>
        <color indexed="8"/>
        <rFont val="Arial"/>
        <family val="2"/>
      </rPr>
      <t xml:space="preserve"> were excluded from the staffing categories collected. The staffing category </t>
    </r>
    <r>
      <rPr>
        <i/>
        <sz val="7"/>
        <color indexed="8"/>
        <rFont val="Arial"/>
        <family val="2"/>
      </rPr>
      <t>Clinical support</t>
    </r>
    <r>
      <rPr>
        <sz val="7"/>
        <color indexed="8"/>
        <rFont val="Arial"/>
        <family val="2"/>
      </rPr>
      <t xml:space="preserve"> was introduced in 2010-11 but not previously reported; historical data for 2010-11 to 2012-13 has been adjusted to include this group using estimates supplied by the ABS.</t>
    </r>
  </si>
  <si>
    <t>n.a</t>
  </si>
  <si>
    <t xml:space="preserve">Crude rate based on the 2011 Census rebased state and territory estimated resident population as at 31 December of the reference year. </t>
  </si>
  <si>
    <t>Crude rate is based on age-specific populations for each target population based on state and territory estimated resident population as at 31 December of the reference year. See the online data source of the Specialised mental health care facilities section for further information.</t>
  </si>
  <si>
    <t>The change in 2011–12 reflects most recent accreditation outcomes for South Australia: two Organisations’ accreditation processes did not address all of the national mental health standards.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</si>
</sst>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 #,##0.00_);_(* \(#,##0.00\);_(* &quot;-&quot;??_);_(@_)"/>
    <numFmt numFmtId="165" formatCode="#,##0.0"/>
    <numFmt numFmtId="166" formatCode="0.0"/>
    <numFmt numFmtId="167" formatCode="#,##0_ ;\-#,##0\ "/>
    <numFmt numFmtId="168" formatCode="#,##0.0_ ;\-#,##0.0\ "/>
    <numFmt numFmtId="169" formatCode="#,##0;[Red]\(#,##0\)"/>
    <numFmt numFmtId="170" formatCode="[=0]\—;[&lt;0.05]\&lt;0.\1;#,##0\ "/>
    <numFmt numFmtId="171" formatCode="[=0]\—;[&lt;0.05]\&lt;0.\1;#,##0&quot;*&quot;"/>
    <numFmt numFmtId="172" formatCode="[=0]\—;[&lt;0.05]\&lt;0.\1;#,##0.0"/>
    <numFmt numFmtId="173" formatCode="#,##0.0;\-#,##0.0;\—"/>
    <numFmt numFmtId="174" formatCode="\—"/>
    <numFmt numFmtId="175" formatCode="General&quot; &quot;"/>
    <numFmt numFmtId="176" formatCode="&quot;*&quot;#,##0"/>
    <numFmt numFmtId="177" formatCode="&quot;*&quot;0.0"/>
    <numFmt numFmtId="178" formatCode="_-* #,##0_-;\-* #,##0_-;_-* &quot;-&quot;??_-;_-@_-"/>
  </numFmts>
  <fonts count="150">
    <font>
      <sz val="11"/>
      <color theme="1"/>
      <name val="Calibri"/>
      <family val="2"/>
      <scheme val="minor"/>
    </font>
    <font>
      <sz val="11"/>
      <color indexed="8"/>
      <name val="Calibri"/>
      <family val="2"/>
    </font>
    <font>
      <sz val="11"/>
      <color indexed="8"/>
      <name val="Calibri"/>
      <family val="2"/>
    </font>
    <font>
      <sz val="10"/>
      <name val="Arial"/>
      <family val="2"/>
    </font>
    <font>
      <b/>
      <sz val="10"/>
      <name val="Arial"/>
      <family val="2"/>
    </font>
    <font>
      <sz val="8"/>
      <name val="Arial"/>
      <family val="2"/>
    </font>
    <font>
      <u/>
      <sz val="10"/>
      <color indexed="12"/>
      <name val="Arial"/>
      <family val="2"/>
    </font>
    <font>
      <b/>
      <sz val="10"/>
      <color indexed="8"/>
      <name val="Arial"/>
      <family val="2"/>
    </font>
    <font>
      <b/>
      <sz val="8"/>
      <color indexed="8"/>
      <name val="Arial"/>
      <family val="2"/>
    </font>
    <font>
      <b/>
      <vertAlign val="superscript"/>
      <sz val="8"/>
      <color indexed="8"/>
      <name val="Arial"/>
      <family val="2"/>
    </font>
    <font>
      <sz val="7"/>
      <color indexed="8"/>
      <name val="Arial"/>
      <family val="2"/>
    </font>
    <font>
      <b/>
      <sz val="8"/>
      <name val="Arial"/>
      <family val="2"/>
    </font>
    <font>
      <i/>
      <sz val="8"/>
      <name val="Arial"/>
      <family val="2"/>
    </font>
    <font>
      <i/>
      <vertAlign val="superscript"/>
      <sz val="8"/>
      <name val="Arial"/>
      <family val="2"/>
    </font>
    <font>
      <vertAlign val="superscript"/>
      <sz val="8"/>
      <name val="Arial"/>
      <family val="2"/>
    </font>
    <font>
      <b/>
      <vertAlign val="superscript"/>
      <sz val="8"/>
      <name val="Arial"/>
      <family val="2"/>
    </font>
    <font>
      <sz val="7"/>
      <name val="Arial"/>
      <family val="2"/>
    </font>
    <font>
      <sz val="8"/>
      <name val="Geneva"/>
    </font>
    <font>
      <i/>
      <sz val="7"/>
      <color indexed="8"/>
      <name val="Arial"/>
      <family val="2"/>
    </font>
    <font>
      <sz val="10"/>
      <name val="Geneva"/>
    </font>
    <font>
      <sz val="10"/>
      <color indexed="8"/>
      <name val="MS Sans Serif"/>
      <family val="2"/>
    </font>
    <font>
      <sz val="8"/>
      <color indexed="8"/>
      <name val="Arial"/>
      <family val="2"/>
    </font>
    <font>
      <vertAlign val="superscript"/>
      <sz val="8"/>
      <color indexed="8"/>
      <name val="Arial"/>
      <family val="2"/>
    </font>
    <font>
      <i/>
      <vertAlign val="superscript"/>
      <sz val="8"/>
      <color indexed="8"/>
      <name val="Arial"/>
      <family val="2"/>
    </font>
    <font>
      <i/>
      <sz val="8"/>
      <color indexed="8"/>
      <name val="Arial"/>
      <family val="2"/>
    </font>
    <font>
      <sz val="8"/>
      <color indexed="8"/>
      <name val="Arial"/>
      <family val="2"/>
    </font>
    <font>
      <b/>
      <sz val="7"/>
      <color indexed="8"/>
      <name val="Arial"/>
      <family val="2"/>
    </font>
    <font>
      <sz val="8"/>
      <name val="Helv"/>
    </font>
    <font>
      <b/>
      <sz val="8"/>
      <color indexed="8"/>
      <name val="Helv"/>
    </font>
    <font>
      <i/>
      <sz val="8"/>
      <name val="Helv"/>
    </font>
    <font>
      <b/>
      <sz val="9"/>
      <name val="Palatino"/>
    </font>
    <font>
      <sz val="10"/>
      <name val="Helv"/>
    </font>
    <font>
      <b/>
      <sz val="8"/>
      <name val="Geneva"/>
    </font>
    <font>
      <b/>
      <sz val="7"/>
      <name val="Arial"/>
      <family val="2"/>
    </font>
    <font>
      <i/>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10"/>
      <name val="Arial"/>
      <family val="2"/>
    </font>
    <font>
      <sz val="10"/>
      <name val="Geneva"/>
      <family val="2"/>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i/>
      <sz val="10"/>
      <color indexed="23"/>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10"/>
      <color indexed="16"/>
      <name val="Arial"/>
      <family val="2"/>
    </font>
    <font>
      <b/>
      <sz val="11"/>
      <color indexed="56"/>
      <name val="Arial"/>
      <family val="2"/>
    </font>
    <font>
      <u/>
      <sz val="10"/>
      <color indexed="30"/>
      <name val="Arial"/>
      <family val="2"/>
    </font>
    <font>
      <sz val="10"/>
      <color indexed="62"/>
      <name val="Arial"/>
      <family val="2"/>
    </font>
    <font>
      <sz val="8"/>
      <name val="Arial"/>
      <family val="2"/>
      <charset val="238"/>
    </font>
    <font>
      <sz val="10"/>
      <color indexed="52"/>
      <name val="Arial"/>
      <family val="2"/>
    </font>
    <font>
      <sz val="10"/>
      <color indexed="60"/>
      <name val="Arial"/>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0"/>
      <color indexed="58"/>
      <name val="Arial"/>
      <family val="2"/>
    </font>
    <font>
      <b/>
      <sz val="10"/>
      <name val="Book Antiqua"/>
      <family val="1"/>
    </font>
    <font>
      <sz val="7"/>
      <color indexed="8"/>
      <name val="Calibri"/>
      <family val="2"/>
    </font>
    <font>
      <u/>
      <sz val="8"/>
      <color indexed="12"/>
      <name val="Arial"/>
      <family val="2"/>
    </font>
    <font>
      <sz val="6"/>
      <name val="Arial"/>
      <family val="2"/>
    </font>
    <font>
      <sz val="8"/>
      <color indexed="8"/>
      <name val="Calibri"/>
      <family val="2"/>
    </font>
    <font>
      <sz val="11"/>
      <color indexed="8"/>
      <name val="Arial"/>
      <family val="2"/>
    </font>
    <font>
      <i/>
      <sz val="7"/>
      <name val="Arial"/>
      <family val="2"/>
    </font>
    <font>
      <b/>
      <sz val="15"/>
      <color indexed="56"/>
      <name val="Calibri"/>
      <family val="2"/>
    </font>
    <font>
      <b/>
      <sz val="13"/>
      <color indexed="56"/>
      <name val="Calibri"/>
      <family val="2"/>
    </font>
    <font>
      <sz val="12"/>
      <name val="Arial"/>
      <family val="2"/>
    </font>
    <font>
      <sz val="11"/>
      <color indexed="8"/>
      <name val="Calibri"/>
      <family val="2"/>
    </font>
    <font>
      <sz val="11"/>
      <color indexed="10"/>
      <name val="Calibri"/>
      <family val="2"/>
    </font>
    <font>
      <sz val="10"/>
      <color indexed="8"/>
      <name val="Arial"/>
      <family val="2"/>
    </font>
    <font>
      <sz val="10"/>
      <color indexed="10"/>
      <name val="Arial"/>
      <family val="2"/>
    </font>
    <font>
      <b/>
      <sz val="10"/>
      <color indexed="8"/>
      <name val="Arial"/>
      <family val="2"/>
    </font>
    <font>
      <b/>
      <sz val="8"/>
      <color indexed="8"/>
      <name val="Arial"/>
      <family val="2"/>
    </font>
    <font>
      <sz val="7"/>
      <color indexed="8"/>
      <name val="Arial"/>
      <family val="2"/>
    </font>
    <font>
      <sz val="8"/>
      <color indexed="8"/>
      <name val="Arial"/>
      <family val="2"/>
    </font>
    <font>
      <b/>
      <sz val="8"/>
      <color indexed="8"/>
      <name val="Arial"/>
      <family val="2"/>
    </font>
    <font>
      <sz val="8"/>
      <color indexed="8"/>
      <name val="Arial"/>
      <family val="2"/>
    </font>
    <font>
      <i/>
      <sz val="8"/>
      <color indexed="8"/>
      <name val="Arial"/>
      <family val="2"/>
    </font>
    <font>
      <sz val="8"/>
      <color indexed="51"/>
      <name val="Arial"/>
      <family val="2"/>
    </font>
    <font>
      <sz val="8"/>
      <color indexed="8"/>
      <name val="Geneva"/>
    </font>
    <font>
      <sz val="8"/>
      <color indexed="10"/>
      <name val="Arial"/>
      <family val="2"/>
    </font>
    <font>
      <i/>
      <sz val="8"/>
      <color indexed="10"/>
      <name val="Arial"/>
      <family val="2"/>
    </font>
    <font>
      <sz val="10"/>
      <color indexed="10"/>
      <name val="Arial"/>
      <family val="2"/>
    </font>
    <font>
      <i/>
      <sz val="8"/>
      <color indexed="10"/>
      <name val="Arial"/>
      <family val="2"/>
    </font>
    <font>
      <b/>
      <sz val="8"/>
      <color indexed="10"/>
      <name val="Arial"/>
      <family val="2"/>
    </font>
    <font>
      <sz val="7"/>
      <color indexed="10"/>
      <name val="Arial"/>
      <family val="2"/>
    </font>
    <font>
      <sz val="10"/>
      <color indexed="14"/>
      <name val="Arial"/>
      <family val="2"/>
    </font>
    <font>
      <i/>
      <sz val="10"/>
      <color indexed="8"/>
      <name val="Arial"/>
      <family val="2"/>
    </font>
    <font>
      <sz val="8"/>
      <color indexed="8"/>
      <name val="Calibri"/>
      <family val="2"/>
    </font>
    <font>
      <sz val="9"/>
      <color indexed="8"/>
      <name val="Calibri"/>
      <family val="2"/>
    </font>
    <font>
      <b/>
      <sz val="8"/>
      <color indexed="8"/>
      <name val="Calibri"/>
      <family val="2"/>
    </font>
    <font>
      <i/>
      <sz val="8"/>
      <color indexed="8"/>
      <name val="Arial"/>
      <family val="2"/>
    </font>
    <font>
      <sz val="6"/>
      <color indexed="8"/>
      <name val="Arial"/>
      <family val="2"/>
    </font>
    <font>
      <sz val="6"/>
      <color indexed="8"/>
      <name val="Calibri"/>
      <family val="2"/>
    </font>
    <font>
      <i/>
      <sz val="7"/>
      <color indexed="8"/>
      <name val="Arial"/>
      <family val="2"/>
    </font>
    <font>
      <sz val="11"/>
      <name val="Calibri"/>
      <family val="2"/>
    </font>
    <font>
      <sz val="7"/>
      <color indexed="8"/>
      <name val="Calibri"/>
      <family val="2"/>
    </font>
    <font>
      <b/>
      <sz val="8"/>
      <name val="Calibri"/>
      <family val="2"/>
    </font>
    <font>
      <sz val="7"/>
      <color indexed="8"/>
      <name val="Arial"/>
      <family val="2"/>
    </font>
    <font>
      <sz val="8"/>
      <color indexed="8"/>
      <name val="Calibri"/>
      <family val="2"/>
    </font>
    <font>
      <sz val="10"/>
      <color indexed="56"/>
      <name val="Arial"/>
      <family val="2"/>
    </font>
    <font>
      <i/>
      <sz val="10"/>
      <color indexed="56"/>
      <name val="Arial"/>
      <family val="2"/>
    </font>
    <font>
      <sz val="11"/>
      <color indexed="8"/>
      <name val="Calibri"/>
      <family val="2"/>
    </font>
    <font>
      <sz val="8"/>
      <color indexed="8"/>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vertAlign val="superscript"/>
      <sz val="10"/>
      <name val="Arial"/>
      <family val="2"/>
    </font>
    <font>
      <b/>
      <vertAlign val="superscript"/>
      <sz val="10"/>
      <color indexed="8"/>
      <name val="Arial"/>
      <family val="2"/>
    </font>
    <font>
      <sz val="7"/>
      <name val="Calibri"/>
      <family val="2"/>
    </font>
    <font>
      <sz val="18"/>
      <color theme="3"/>
      <name val="Cambria"/>
      <family val="2"/>
      <scheme val="major"/>
    </font>
  </fonts>
  <fills count="65">
    <fill>
      <patternFill patternType="none"/>
    </fill>
    <fill>
      <patternFill patternType="gray125"/>
    </fill>
    <fill>
      <patternFill patternType="solid">
        <fgColor indexed="44"/>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7"/>
      </patternFill>
    </fill>
    <fill>
      <patternFill patternType="solid">
        <fgColor indexed="46"/>
      </patternFill>
    </fill>
    <fill>
      <patternFill patternType="solid">
        <fgColor indexed="29"/>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4"/>
        <bgColor indexed="64"/>
      </patternFill>
    </fill>
  </fills>
  <borders count="82">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s>
  <cellStyleXfs count="9300">
    <xf numFmtId="0" fontId="0" fillId="0" borderId="0"/>
    <xf numFmtId="166" fontId="19" fillId="0" borderId="0"/>
    <xf numFmtId="166" fontId="51" fillId="0" borderId="0"/>
    <xf numFmtId="166" fontId="51" fillId="0" borderId="0"/>
    <xf numFmtId="166" fontId="51" fillId="0" borderId="0"/>
    <xf numFmtId="0" fontId="128" fillId="3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28"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128" fillId="3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128"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128" fillId="3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128" fillId="3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128" fillId="3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128" fillId="3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28" fillId="4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28"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128" fillId="4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128" fillId="4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29" fillId="44" borderId="0" applyNumberFormat="0" applyBorder="0" applyAlignment="0" applyProtection="0"/>
    <xf numFmtId="0" fontId="35" fillId="13" borderId="0" applyNumberFormat="0" applyBorder="0" applyAlignment="0" applyProtection="0"/>
    <xf numFmtId="0" fontId="52" fillId="13" borderId="0" applyNumberFormat="0" applyBorder="0" applyAlignment="0" applyProtection="0"/>
    <xf numFmtId="0" fontId="129" fillId="45" borderId="0" applyNumberFormat="0" applyBorder="0" applyAlignment="0" applyProtection="0"/>
    <xf numFmtId="0" fontId="35" fillId="9" borderId="0" applyNumberFormat="0" applyBorder="0" applyAlignment="0" applyProtection="0"/>
    <xf numFmtId="0" fontId="52" fillId="9" borderId="0" applyNumberFormat="0" applyBorder="0" applyAlignment="0" applyProtection="0"/>
    <xf numFmtId="0" fontId="129" fillId="46" borderId="0" applyNumberFormat="0" applyBorder="0" applyAlignment="0" applyProtection="0"/>
    <xf numFmtId="0" fontId="35" fillId="10" borderId="0" applyNumberFormat="0" applyBorder="0" applyAlignment="0" applyProtection="0"/>
    <xf numFmtId="0" fontId="52" fillId="10" borderId="0" applyNumberFormat="0" applyBorder="0" applyAlignment="0" applyProtection="0"/>
    <xf numFmtId="0" fontId="129" fillId="47" borderId="0" applyNumberFormat="0" applyBorder="0" applyAlignment="0" applyProtection="0"/>
    <xf numFmtId="0" fontId="35" fillId="14" borderId="0" applyNumberFormat="0" applyBorder="0" applyAlignment="0" applyProtection="0"/>
    <xf numFmtId="0" fontId="52" fillId="14" borderId="0" applyNumberFormat="0" applyBorder="0" applyAlignment="0" applyProtection="0"/>
    <xf numFmtId="0" fontId="129" fillId="48" borderId="0" applyNumberFormat="0" applyBorder="0" applyAlignment="0" applyProtection="0"/>
    <xf numFmtId="0" fontId="35" fillId="15" borderId="0" applyNumberFormat="0" applyBorder="0" applyAlignment="0" applyProtection="0"/>
    <xf numFmtId="0" fontId="52" fillId="15" borderId="0" applyNumberFormat="0" applyBorder="0" applyAlignment="0" applyProtection="0"/>
    <xf numFmtId="0" fontId="129" fillId="49" borderId="0" applyNumberFormat="0" applyBorder="0" applyAlignment="0" applyProtection="0"/>
    <xf numFmtId="0" fontId="35" fillId="16" borderId="0" applyNumberFormat="0" applyBorder="0" applyAlignment="0" applyProtection="0"/>
    <xf numFmtId="0" fontId="52" fillId="16" borderId="0" applyNumberFormat="0" applyBorder="0" applyAlignment="0" applyProtection="0"/>
    <xf numFmtId="0" fontId="129" fillId="50" borderId="0" applyNumberFormat="0" applyBorder="0" applyAlignment="0" applyProtection="0"/>
    <xf numFmtId="0" fontId="35" fillId="17" borderId="0" applyNumberFormat="0" applyBorder="0" applyAlignment="0" applyProtection="0"/>
    <xf numFmtId="0" fontId="52" fillId="17" borderId="0" applyNumberFormat="0" applyBorder="0" applyAlignment="0" applyProtection="0"/>
    <xf numFmtId="0" fontId="129" fillId="51" borderId="0" applyNumberFormat="0" applyBorder="0" applyAlignment="0" applyProtection="0"/>
    <xf numFmtId="0" fontId="35" fillId="18" borderId="0" applyNumberFormat="0" applyBorder="0" applyAlignment="0" applyProtection="0"/>
    <xf numFmtId="0" fontId="52" fillId="18" borderId="0" applyNumberFormat="0" applyBorder="0" applyAlignment="0" applyProtection="0"/>
    <xf numFmtId="0" fontId="129" fillId="52" borderId="0" applyNumberFormat="0" applyBorder="0" applyAlignment="0" applyProtection="0"/>
    <xf numFmtId="0" fontId="35" fillId="19" borderId="0" applyNumberFormat="0" applyBorder="0" applyAlignment="0" applyProtection="0"/>
    <xf numFmtId="0" fontId="52" fillId="19" borderId="0" applyNumberFormat="0" applyBorder="0" applyAlignment="0" applyProtection="0"/>
    <xf numFmtId="0" fontId="129" fillId="53" borderId="0" applyNumberFormat="0" applyBorder="0" applyAlignment="0" applyProtection="0"/>
    <xf numFmtId="0" fontId="35" fillId="14" borderId="0" applyNumberFormat="0" applyBorder="0" applyAlignment="0" applyProtection="0"/>
    <xf numFmtId="0" fontId="52" fillId="14" borderId="0" applyNumberFormat="0" applyBorder="0" applyAlignment="0" applyProtection="0"/>
    <xf numFmtId="0" fontId="129" fillId="54" borderId="0" applyNumberFormat="0" applyBorder="0" applyAlignment="0" applyProtection="0"/>
    <xf numFmtId="0" fontId="35" fillId="15" borderId="0" applyNumberFormat="0" applyBorder="0" applyAlignment="0" applyProtection="0"/>
    <xf numFmtId="0" fontId="52" fillId="15" borderId="0" applyNumberFormat="0" applyBorder="0" applyAlignment="0" applyProtection="0"/>
    <xf numFmtId="0" fontId="129" fillId="55" borderId="0" applyNumberFormat="0" applyBorder="0" applyAlignment="0" applyProtection="0"/>
    <xf numFmtId="0" fontId="35" fillId="20" borderId="0" applyNumberFormat="0" applyBorder="0" applyAlignment="0" applyProtection="0"/>
    <xf numFmtId="0" fontId="52" fillId="20" borderId="0" applyNumberFormat="0" applyBorder="0" applyAlignment="0" applyProtection="0"/>
    <xf numFmtId="170" fontId="5" fillId="0" borderId="0" applyFill="0" applyBorder="0" applyProtection="0">
      <alignment horizontal="right"/>
    </xf>
    <xf numFmtId="171" fontId="5" fillId="0" borderId="0" applyFill="0" applyBorder="0" applyProtection="0">
      <alignment horizontal="right"/>
    </xf>
    <xf numFmtId="172" fontId="5" fillId="0" borderId="0" applyFill="0" applyBorder="0" applyProtection="0">
      <alignment horizontal="right"/>
    </xf>
    <xf numFmtId="0" fontId="130" fillId="56" borderId="0" applyNumberFormat="0" applyBorder="0" applyAlignment="0" applyProtection="0"/>
    <xf numFmtId="0" fontId="36" fillId="5" borderId="0" applyNumberFormat="0" applyBorder="0" applyAlignment="0" applyProtection="0"/>
    <xf numFmtId="0" fontId="53" fillId="5" borderId="0" applyNumberFormat="0" applyBorder="0" applyAlignment="0" applyProtection="0"/>
    <xf numFmtId="0" fontId="5" fillId="21" borderId="1"/>
    <xf numFmtId="0" fontId="131" fillId="57" borderId="26"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37"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4" fillId="11" borderId="2" applyNumberFormat="0" applyAlignment="0" applyProtection="0"/>
    <xf numFmtId="0" fontId="5" fillId="0" borderId="3"/>
    <xf numFmtId="0" fontId="132" fillId="58" borderId="27" applyNumberFormat="0" applyAlignment="0" applyProtection="0"/>
    <xf numFmtId="0" fontId="38" fillId="22" borderId="4" applyNumberFormat="0" applyAlignment="0" applyProtection="0"/>
    <xf numFmtId="0" fontId="55" fillId="22" borderId="4" applyNumberFormat="0" applyAlignment="0" applyProtection="0"/>
    <xf numFmtId="0" fontId="56" fillId="23" borderId="0">
      <alignment horizontal="center"/>
    </xf>
    <xf numFmtId="0" fontId="57" fillId="23" borderId="0">
      <alignment horizontal="center" vertical="center"/>
    </xf>
    <xf numFmtId="0" fontId="3" fillId="24" borderId="0">
      <alignment horizontal="center" wrapText="1"/>
    </xf>
    <xf numFmtId="0" fontId="58" fillId="23" borderId="0">
      <alignment horizontal="center"/>
    </xf>
    <xf numFmtId="0" fontId="59" fillId="0" borderId="0">
      <alignment horizontal="left"/>
    </xf>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8" fillId="0" borderId="0" applyFont="0" applyFill="0" applyBorder="0" applyAlignment="0" applyProtection="0"/>
    <xf numFmtId="44" fontId="3" fillId="0" borderId="0" applyFont="0" applyFill="0" applyBorder="0" applyAlignment="0" applyProtection="0"/>
    <xf numFmtId="44" fontId="128" fillId="0" borderId="0" applyFont="0" applyFill="0" applyBorder="0" applyAlignment="0" applyProtection="0"/>
    <xf numFmtId="3" fontId="5" fillId="0" borderId="0">
      <alignment horizontal="right"/>
    </xf>
    <xf numFmtId="0" fontId="60" fillId="25" borderId="5" applyBorder="0">
      <protection locked="0"/>
    </xf>
    <xf numFmtId="0" fontId="60" fillId="26" borderId="0">
      <protection locked="0"/>
    </xf>
    <xf numFmtId="3" fontId="5" fillId="0" borderId="0">
      <alignment horizontal="right"/>
    </xf>
    <xf numFmtId="0" fontId="20" fillId="26" borderId="1" applyBorder="0">
      <protection locked="0"/>
    </xf>
    <xf numFmtId="173" fontId="5" fillId="0" borderId="0" applyFill="0" applyBorder="0" applyAlignment="0" applyProtection="0"/>
    <xf numFmtId="174" fontId="5" fillId="0" borderId="0" applyFill="0" applyBorder="0" applyProtection="0">
      <alignment horizontal="right"/>
    </xf>
    <xf numFmtId="0" fontId="133" fillId="0" borderId="0" applyNumberFormat="0" applyFill="0" applyBorder="0" applyAlignment="0" applyProtection="0"/>
    <xf numFmtId="0" fontId="39" fillId="0" borderId="0" applyNumberFormat="0" applyFill="0" applyBorder="0" applyAlignment="0" applyProtection="0"/>
    <xf numFmtId="0" fontId="61" fillId="0" borderId="0" applyNumberFormat="0" applyFill="0" applyBorder="0" applyAlignment="0" applyProtection="0"/>
    <xf numFmtId="0" fontId="21" fillId="23" borderId="3">
      <alignment horizontal="left"/>
    </xf>
    <xf numFmtId="0" fontId="62" fillId="23" borderId="0">
      <alignment horizontal="left"/>
    </xf>
    <xf numFmtId="0" fontId="134" fillId="59" borderId="0" applyNumberFormat="0" applyBorder="0" applyAlignment="0" applyProtection="0"/>
    <xf numFmtId="0" fontId="40" fillId="6" borderId="0" applyNumberFormat="0" applyBorder="0" applyAlignment="0" applyProtection="0"/>
    <xf numFmtId="0" fontId="63" fillId="6" borderId="0" applyNumberFormat="0" applyBorder="0" applyAlignment="0" applyProtection="0"/>
    <xf numFmtId="0" fontId="64" fillId="27" borderId="0">
      <alignment horizontal="right" vertical="top" textRotation="90" wrapText="1"/>
    </xf>
    <xf numFmtId="0" fontId="135" fillId="0" borderId="28" applyNumberFormat="0" applyFill="0" applyAlignment="0" applyProtection="0"/>
    <xf numFmtId="0" fontId="65" fillId="28" borderId="0"/>
    <xf numFmtId="0" fontId="65" fillId="28" borderId="0"/>
    <xf numFmtId="0" fontId="87" fillId="0" borderId="6" applyNumberFormat="0" applyFill="0" applyAlignment="0" applyProtection="0"/>
    <xf numFmtId="0" fontId="136" fillId="0" borderId="29" applyNumberFormat="0" applyFill="0" applyAlignment="0" applyProtection="0"/>
    <xf numFmtId="0" fontId="66" fillId="28" borderId="0"/>
    <xf numFmtId="0" fontId="66" fillId="28" borderId="0"/>
    <xf numFmtId="0" fontId="88" fillId="0" borderId="7" applyNumberFormat="0" applyFill="0" applyAlignment="0" applyProtection="0"/>
    <xf numFmtId="0" fontId="137" fillId="0" borderId="30" applyNumberFormat="0" applyFill="0" applyAlignment="0" applyProtection="0"/>
    <xf numFmtId="0" fontId="41" fillId="0" borderId="8" applyNumberFormat="0" applyFill="0" applyAlignment="0" applyProtection="0"/>
    <xf numFmtId="0" fontId="67" fillId="0" borderId="8" applyNumberFormat="0" applyFill="0" applyAlignment="0" applyProtection="0"/>
    <xf numFmtId="0" fontId="137" fillId="0" borderId="0" applyNumberFormat="0" applyFill="0" applyBorder="0" applyAlignment="0" applyProtection="0"/>
    <xf numFmtId="0" fontId="41" fillId="0" borderId="0" applyNumberFormat="0" applyFill="0" applyBorder="0" applyAlignment="0" applyProtection="0"/>
    <xf numFmtId="0" fontId="67"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38" fillId="0" borderId="0" applyNumberFormat="0" applyFill="0" applyBorder="0" applyAlignment="0" applyProtection="0"/>
    <xf numFmtId="0" fontId="139" fillId="60" borderId="26"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42"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69" fillId="4" borderId="2" applyNumberFormat="0" applyAlignment="0" applyProtection="0"/>
    <xf numFmtId="0" fontId="4" fillId="24" borderId="0">
      <alignment horizontal="center"/>
    </xf>
    <xf numFmtId="0" fontId="27" fillId="0" borderId="0">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8" fillId="0" borderId="9">
      <alignment horizontal="left"/>
    </xf>
    <xf numFmtId="0" fontId="29" fillId="0" borderId="0">
      <alignment horizontal="left"/>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0">
      <alignment wrapText="1"/>
    </xf>
    <xf numFmtId="0" fontId="70" fillId="23" borderId="11"/>
    <xf numFmtId="0" fontId="70" fillId="23" borderId="12"/>
    <xf numFmtId="0" fontId="5" fillId="23" borderId="13">
      <alignment horizontal="center" wrapText="1"/>
    </xf>
    <xf numFmtId="0" fontId="140" fillId="0" borderId="31" applyNumberFormat="0" applyFill="0" applyAlignment="0" applyProtection="0"/>
    <xf numFmtId="0" fontId="43" fillId="0" borderId="14" applyNumberFormat="0" applyFill="0" applyAlignment="0" applyProtection="0"/>
    <xf numFmtId="0" fontId="71" fillId="0" borderId="14" applyNumberFormat="0" applyFill="0" applyAlignment="0" applyProtection="0"/>
    <xf numFmtId="0" fontId="5" fillId="0" borderId="0"/>
    <xf numFmtId="0" fontId="51"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1" fillId="0" borderId="0"/>
    <xf numFmtId="0" fontId="51" fillId="0" borderId="0"/>
    <xf numFmtId="0" fontId="19" fillId="0" borderId="0"/>
    <xf numFmtId="0" fontId="19" fillId="0" borderId="0"/>
    <xf numFmtId="0" fontId="51" fillId="0" borderId="0"/>
    <xf numFmtId="0" fontId="3" fillId="0" borderId="0" applyFont="0" applyFill="0" applyBorder="0" applyAlignment="0" applyProtection="0"/>
    <xf numFmtId="0" fontId="141" fillId="61" borderId="0" applyNumberFormat="0" applyBorder="0" applyAlignment="0" applyProtection="0"/>
    <xf numFmtId="0" fontId="44" fillId="29" borderId="0" applyNumberFormat="0" applyBorder="0" applyAlignment="0" applyProtection="0"/>
    <xf numFmtId="0" fontId="72" fillId="2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8" fillId="0" borderId="0"/>
    <xf numFmtId="0" fontId="5" fillId="0" borderId="0"/>
    <xf numFmtId="0" fontId="128" fillId="0" borderId="0"/>
    <xf numFmtId="0" fontId="3"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9" fillId="0" borderId="0"/>
    <xf numFmtId="0" fontId="5" fillId="0" borderId="0"/>
    <xf numFmtId="0" fontId="19" fillId="0" borderId="0"/>
    <xf numFmtId="0" fontId="49" fillId="0" borderId="0"/>
    <xf numFmtId="0" fontId="5"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3" fillId="0" borderId="0"/>
    <xf numFmtId="0" fontId="89" fillId="0" borderId="0"/>
    <xf numFmtId="0" fontId="1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0" borderId="0"/>
    <xf numFmtId="0" fontId="49" fillId="0" borderId="0"/>
    <xf numFmtId="0" fontId="3" fillId="0" borderId="0"/>
    <xf numFmtId="0" fontId="2" fillId="0" borderId="0"/>
    <xf numFmtId="0" fontId="2" fillId="0" borderId="0"/>
    <xf numFmtId="0" fontId="1" fillId="0" borderId="0"/>
    <xf numFmtId="0" fontId="1"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8" fillId="0" borderId="0"/>
    <xf numFmtId="0" fontId="3" fillId="0" borderId="0"/>
    <xf numFmtId="0" fontId="3" fillId="0" borderId="0"/>
    <xf numFmtId="0" fontId="128" fillId="0" borderId="0"/>
    <xf numFmtId="0" fontId="1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89" fillId="0" borderId="0"/>
    <xf numFmtId="0" fontId="3"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3" fillId="0" borderId="0">
      <alignment vertical="top"/>
    </xf>
    <xf numFmtId="0" fontId="3" fillId="0" borderId="0">
      <alignment vertical="top"/>
    </xf>
    <xf numFmtId="0" fontId="31" fillId="0" borderId="0"/>
    <xf numFmtId="0" fontId="90" fillId="62" borderId="32" applyNumberFormat="0" applyFont="0" applyAlignment="0" applyProtection="0"/>
    <xf numFmtId="0" fontId="27" fillId="0" borderId="0">
      <alignment horizontal="left"/>
    </xf>
    <xf numFmtId="0" fontId="3" fillId="30" borderId="15" applyNumberFormat="0" applyFont="0" applyAlignment="0" applyProtection="0"/>
    <xf numFmtId="0" fontId="27" fillId="0" borderId="0">
      <alignment horizontal="left"/>
    </xf>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3" fillId="30" borderId="15" applyNumberFormat="0" applyFont="0" applyAlignment="0" applyProtection="0"/>
    <xf numFmtId="0" fontId="90" fillId="62" borderId="32" applyNumberFormat="0" applyFont="0" applyAlignment="0" applyProtection="0"/>
    <xf numFmtId="0" fontId="125" fillId="62" borderId="32" applyNumberFormat="0" applyFont="0" applyAlignment="0" applyProtection="0"/>
    <xf numFmtId="0" fontId="1" fillId="62" borderId="32" applyNumberFormat="0" applyFont="0" applyAlignment="0" applyProtection="0"/>
    <xf numFmtId="0" fontId="1" fillId="62" borderId="32" applyNumberFormat="0" applyFont="0" applyAlignment="0" applyProtection="0"/>
    <xf numFmtId="0" fontId="128" fillId="62" borderId="32" applyNumberFormat="0" applyFont="0" applyAlignment="0" applyProtection="0"/>
    <xf numFmtId="0" fontId="125" fillId="62" borderId="32" applyNumberFormat="0" applyFont="0" applyAlignment="0" applyProtection="0"/>
    <xf numFmtId="0" fontId="1" fillId="62" borderId="32" applyNumberFormat="0" applyFont="0" applyAlignment="0" applyProtection="0"/>
    <xf numFmtId="0" fontId="127" fillId="62" borderId="32" applyNumberFormat="0" applyFont="0" applyAlignment="0" applyProtection="0"/>
    <xf numFmtId="0" fontId="1" fillId="62" borderId="32" applyNumberFormat="0" applyFont="0" applyAlignment="0" applyProtection="0"/>
    <xf numFmtId="0" fontId="1" fillId="62" borderId="32" applyNumberFormat="0" applyFont="0" applyAlignment="0" applyProtection="0"/>
    <xf numFmtId="0" fontId="142" fillId="57" borderId="33"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45"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0" fontId="73" fillId="11" borderId="16" applyNumberFormat="0" applyAlignment="0" applyProtection="0"/>
    <xf numFmtId="9" fontId="9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0" fillId="0" borderId="0" applyFont="0" applyFill="0" applyBorder="0" applyAlignment="0" applyProtection="0"/>
    <xf numFmtId="9" fontId="1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8" fillId="0" borderId="0" applyFont="0" applyFill="0" applyBorder="0" applyAlignment="0" applyProtection="0"/>
    <xf numFmtId="9" fontId="125" fillId="0" borderId="0" applyFont="0" applyFill="0" applyBorder="0" applyAlignment="0" applyProtection="0"/>
    <xf numFmtId="9" fontId="1" fillId="0" borderId="0" applyFont="0" applyFill="0" applyBorder="0" applyAlignment="0" applyProtection="0"/>
    <xf numFmtId="9" fontId="127" fillId="0" borderId="0" applyFont="0" applyFill="0" applyBorder="0" applyAlignment="0" applyProtection="0"/>
    <xf numFmtId="9" fontId="1" fillId="0" borderId="0" applyFont="0" applyFill="0" applyBorder="0" applyAlignment="0" applyProtection="0"/>
    <xf numFmtId="9" fontId="3" fillId="0" borderId="0" applyNumberFormat="0" applyFont="0" applyFill="0" applyBorder="0" applyAlignment="0" applyProtection="0"/>
    <xf numFmtId="169" fontId="27" fillId="0" borderId="0">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8" fillId="0" borderId="9">
      <alignment horizontal="right"/>
    </xf>
    <xf numFmtId="0" fontId="29" fillId="0" borderId="0">
      <alignment horizontal="right"/>
    </xf>
    <xf numFmtId="3" fontId="60" fillId="26" borderId="17">
      <alignment horizontal="right"/>
      <protection locked="0"/>
    </xf>
    <xf numFmtId="0" fontId="60" fillId="26" borderId="17">
      <protection locked="0"/>
    </xf>
    <xf numFmtId="3" fontId="60" fillId="26" borderId="17">
      <alignment horizontal="right"/>
      <protection locked="0"/>
    </xf>
    <xf numFmtId="0" fontId="5" fillId="23" borderId="3"/>
    <xf numFmtId="0" fontId="57" fillId="23" borderId="0">
      <alignment horizontal="right"/>
    </xf>
    <xf numFmtId="0" fontId="74" fillId="31" borderId="0">
      <alignment horizontal="center"/>
    </xf>
    <xf numFmtId="0" fontId="75" fillId="24" borderId="0"/>
    <xf numFmtId="0" fontId="76" fillId="27" borderId="18">
      <alignment horizontal="left" vertical="top" wrapText="1"/>
    </xf>
    <xf numFmtId="0" fontId="76" fillId="27" borderId="19">
      <alignment horizontal="left" vertical="top"/>
    </xf>
    <xf numFmtId="3" fontId="5" fillId="0" borderId="0" applyFill="0" applyBorder="0" applyProtection="0">
      <alignment horizontal="right"/>
    </xf>
    <xf numFmtId="0" fontId="3" fillId="0" borderId="0"/>
    <xf numFmtId="0" fontId="3" fillId="0" borderId="0"/>
    <xf numFmtId="175" fontId="5" fillId="0" borderId="0">
      <alignment horizontal="right"/>
    </xf>
    <xf numFmtId="37" fontId="77" fillId="0" borderId="0"/>
    <xf numFmtId="0" fontId="49" fillId="0" borderId="0">
      <alignment vertical="top"/>
    </xf>
    <xf numFmtId="0" fontId="49" fillId="0" borderId="0">
      <alignment vertical="top"/>
    </xf>
    <xf numFmtId="0" fontId="30" fillId="0" borderId="0">
      <alignment horizontal="left"/>
    </xf>
    <xf numFmtId="0" fontId="78" fillId="0" borderId="0">
      <alignment horizontal="left"/>
    </xf>
    <xf numFmtId="0" fontId="78" fillId="0" borderId="0">
      <alignment horizontal="left"/>
    </xf>
    <xf numFmtId="0" fontId="30" fillId="0" borderId="0">
      <alignment horizontal="left"/>
    </xf>
    <xf numFmtId="0" fontId="29" fillId="0" borderId="0"/>
    <xf numFmtId="0" fontId="27" fillId="0" borderId="0"/>
    <xf numFmtId="0" fontId="79" fillId="0" borderId="20"/>
    <xf numFmtId="0" fontId="56" fillId="23" borderId="0">
      <alignment horizontal="center"/>
    </xf>
    <xf numFmtId="0" fontId="143" fillId="0" borderId="0" applyNumberFormat="0" applyFill="0" applyBorder="0" applyAlignment="0" applyProtection="0"/>
    <xf numFmtId="0" fontId="46" fillId="0" borderId="0" applyNumberFormat="0" applyFill="0" applyBorder="0" applyAlignment="0" applyProtection="0"/>
    <xf numFmtId="0" fontId="80" fillId="0" borderId="0">
      <alignment horizontal="left" wrapText="1"/>
    </xf>
    <xf numFmtId="0" fontId="11" fillId="23" borderId="0"/>
    <xf numFmtId="0" fontId="144" fillId="0" borderId="34" applyNumberFormat="0" applyFill="0" applyAlignment="0" applyProtection="0"/>
    <xf numFmtId="0" fontId="3" fillId="0" borderId="0"/>
    <xf numFmtId="0" fontId="3" fillId="0" borderId="0"/>
    <xf numFmtId="0" fontId="3" fillId="0" borderId="0"/>
    <xf numFmtId="0" fontId="47" fillId="0" borderId="21" applyNumberFormat="0" applyFill="0" applyAlignment="0" applyProtection="0"/>
    <xf numFmtId="0" fontId="3" fillId="0" borderId="0"/>
    <xf numFmtId="0" fontId="3" fillId="0" borderId="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1" fillId="0" borderId="0" applyNumberFormat="0">
      <alignment horizontal="right"/>
    </xf>
    <xf numFmtId="0" fontId="11" fillId="0" borderId="0">
      <alignment horizontal="left" vertical="center"/>
    </xf>
    <xf numFmtId="0" fontId="145"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19" fillId="0" borderId="0"/>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28" fillId="0" borderId="36">
      <alignment horizontal="left"/>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70" fillId="23" borderId="35">
      <alignment wrapText="1"/>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28" fillId="0" borderId="36">
      <alignment horizontal="right"/>
    </xf>
    <xf numFmtId="0" fontId="3" fillId="30" borderId="37" applyNumberFormat="0" applyFont="0" applyAlignment="0" applyProtection="0"/>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70" fillId="23" borderId="40">
      <alignment wrapText="1"/>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28" fillId="0" borderId="41">
      <alignment horizontal="left"/>
    </xf>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54" fillId="11" borderId="42" applyNumberForma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3" fillId="30" borderId="37" applyNumberFormat="0" applyFont="0" applyAlignment="0" applyProtection="0"/>
    <xf numFmtId="0" fontId="54" fillId="11" borderId="42" applyNumberFormat="0" applyAlignment="0" applyProtection="0"/>
    <xf numFmtId="0" fontId="3" fillId="30" borderId="37" applyNumberFormat="0" applyFon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54" fillId="11"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42"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0" fontId="69" fillId="4" borderId="42" applyNumberFormat="0" applyAlignment="0" applyProtection="0"/>
    <xf numFmtId="9" fontId="1" fillId="0" borderId="0" applyFont="0" applyFill="0" applyBorder="0" applyAlignment="0" applyProtection="0"/>
    <xf numFmtId="0" fontId="69" fillId="4" borderId="42" applyNumberFormat="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47" fillId="0" borderId="39" applyNumberFormat="0" applyFill="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45" fillId="11" borderId="38" applyNumberFormat="0" applyAlignment="0" applyProtection="0"/>
    <xf numFmtId="0" fontId="73" fillId="11" borderId="38"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37" fillId="11" borderId="42"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73"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45" fillId="11" borderId="38" applyNumberFormat="0" applyAlignment="0" applyProtection="0"/>
    <xf numFmtId="0" fontId="28" fillId="0" borderId="41">
      <alignment horizontal="right"/>
    </xf>
    <xf numFmtId="0" fontId="28" fillId="0" borderId="41">
      <alignment horizontal="right"/>
    </xf>
    <xf numFmtId="0" fontId="28" fillId="0" borderId="41">
      <alignment horizontal="right"/>
    </xf>
    <xf numFmtId="0" fontId="28" fillId="0" borderId="41">
      <alignment horizontal="right"/>
    </xf>
    <xf numFmtId="43" fontId="128" fillId="0" borderId="0" applyFont="0" applyFill="0" applyBorder="0" applyAlignment="0" applyProtection="0"/>
    <xf numFmtId="0" fontId="3" fillId="30" borderId="43" applyNumberFormat="0" applyFont="0" applyAlignment="0" applyProtection="0"/>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28" fillId="0" borderId="45">
      <alignment horizontal="right"/>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70" fillId="23" borderId="44">
      <alignment wrapText="1"/>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28" fillId="0" borderId="45">
      <alignment horizontal="left"/>
    </xf>
    <xf numFmtId="0" fontId="69" fillId="4" borderId="64"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42" fillId="4" borderId="57"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57"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43" applyNumberFormat="0" applyFont="0" applyAlignment="0" applyProtection="0"/>
    <xf numFmtId="0" fontId="3" fillId="30" borderId="65" applyNumberFormat="0" applyFont="0" applyAlignment="0" applyProtection="0"/>
    <xf numFmtId="0" fontId="3" fillId="30" borderId="43" applyNumberFormat="0" applyFon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45" fillId="11" borderId="66" applyNumberFormat="0" applyAlignment="0" applyProtection="0"/>
    <xf numFmtId="0" fontId="45" fillId="11" borderId="66"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69"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2" fillId="4" borderId="64" applyNumberFormat="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54"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2" fillId="4" borderId="64"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37"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54" fillId="11" borderId="46"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69" fillId="4" borderId="57"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42"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54" fillId="11" borderId="58"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37" fillId="11" borderId="58"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69" fillId="4" borderId="46"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64" applyNumberFormat="0" applyAlignment="0" applyProtection="0"/>
    <xf numFmtId="0" fontId="54" fillId="11" borderId="64" applyNumberFormat="0" applyAlignment="0" applyProtection="0"/>
    <xf numFmtId="0" fontId="54" fillId="11" borderId="64" applyNumberFormat="0" applyAlignment="0" applyProtection="0"/>
    <xf numFmtId="0" fontId="3" fillId="30" borderId="47" applyNumberFormat="0" applyFont="0" applyAlignment="0" applyProtection="0"/>
    <xf numFmtId="0" fontId="54" fillId="11" borderId="64" applyNumberFormat="0" applyAlignment="0" applyProtection="0"/>
    <xf numFmtId="0" fontId="3" fillId="30" borderId="59"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3" fillId="30" borderId="47" applyNumberFormat="0" applyFont="0" applyAlignment="0" applyProtection="0"/>
    <xf numFmtId="0" fontId="54" fillId="11" borderId="64" applyNumberFormat="0" applyAlignment="0" applyProtection="0"/>
    <xf numFmtId="0" fontId="45" fillId="11" borderId="48" applyNumberForma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45"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73" fillId="11" borderId="48" applyNumberForma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3" fillId="30" borderId="59" applyNumberFormat="0" applyFont="0" applyAlignment="0" applyProtection="0"/>
    <xf numFmtId="0" fontId="28" fillId="0" borderId="45">
      <alignment horizontal="right"/>
    </xf>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69" fillId="4" borderId="57" applyNumberFormat="0" applyAlignment="0" applyProtection="0"/>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28" fillId="0" borderId="51">
      <alignment horizontal="left"/>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70" fillId="23" borderId="50">
      <alignment wrapText="1"/>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28" fillId="0" borderId="51">
      <alignment horizontal="right"/>
    </xf>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54" fillId="11" borderId="57" applyNumberFormat="0" applyAlignment="0" applyProtection="0"/>
    <xf numFmtId="0" fontId="3" fillId="30" borderId="52" applyNumberFormat="0" applyFont="0" applyAlignment="0" applyProtection="0"/>
    <xf numFmtId="0" fontId="54" fillId="11" borderId="57" applyNumberForma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 fillId="30" borderId="52" applyNumberFormat="0" applyFon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45"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73" fillId="11" borderId="53"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7" fillId="11" borderId="57"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54" fillId="11" borderId="70" applyNumberFormat="0" applyAlignment="0" applyProtection="0"/>
    <xf numFmtId="0" fontId="3" fillId="30" borderId="65" applyNumberFormat="0" applyFon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69" fillId="4" borderId="64" applyNumberFormat="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28" fillId="0" borderId="69">
      <alignment horizontal="left"/>
    </xf>
    <xf numFmtId="0" fontId="28" fillId="0" borderId="69">
      <alignment horizontal="left"/>
    </xf>
    <xf numFmtId="0" fontId="28" fillId="0" borderId="69">
      <alignment horizontal="lef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69" fillId="4" borderId="64" applyNumberFormat="0" applyAlignment="0" applyProtection="0"/>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28" fillId="0" borderId="56">
      <alignment horizontal="left"/>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70" fillId="23" borderId="55">
      <alignment wrapText="1"/>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28" fillId="0" borderId="56">
      <alignment horizontal="right"/>
    </xf>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28" fillId="0" borderId="75">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28" fillId="0" borderId="69">
      <alignment horizontal="left"/>
    </xf>
    <xf numFmtId="0" fontId="28" fillId="0" borderId="69">
      <alignment horizontal="left"/>
    </xf>
    <xf numFmtId="0" fontId="3" fillId="30" borderId="65" applyNumberFormat="0" applyFont="0" applyAlignment="0" applyProtection="0"/>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70" fillId="23" borderId="62">
      <alignment wrapText="1"/>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28" fillId="0" borderId="63">
      <alignment horizontal="right"/>
    </xf>
    <xf numFmtId="0" fontId="3" fillId="30" borderId="59" applyNumberFormat="0" applyFon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37"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54" fillId="11" borderId="58"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7" fillId="11" borderId="70"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7" fillId="11" borderId="70" applyNumberFormat="0" applyAlignment="0" applyProtection="0"/>
    <xf numFmtId="0" fontId="37" fillId="11" borderId="70" applyNumberFormat="0" applyAlignment="0" applyProtection="0"/>
    <xf numFmtId="0" fontId="45" fillId="11" borderId="66" applyNumberFormat="0" applyAlignment="0" applyProtection="0"/>
    <xf numFmtId="0" fontId="45" fillId="11" borderId="66"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73"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67"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28" fillId="0" borderId="69">
      <alignment horizontal="left"/>
    </xf>
    <xf numFmtId="0" fontId="28" fillId="0" borderId="75">
      <alignment horizontal="left"/>
    </xf>
    <xf numFmtId="0" fontId="3" fillId="30" borderId="71" applyNumberFormat="0" applyFont="0" applyAlignment="0" applyProtection="0"/>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28" fillId="0" borderId="69">
      <alignment horizontal="left"/>
    </xf>
    <xf numFmtId="0" fontId="28" fillId="0" borderId="69">
      <alignment horizontal="left"/>
    </xf>
    <xf numFmtId="0" fontId="28" fillId="0" borderId="69">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3">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75">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75">
      <alignment horizontal="left"/>
    </xf>
    <xf numFmtId="0" fontId="28" fillId="0" borderId="75">
      <alignment horizontal="left"/>
    </xf>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45" fillId="11" borderId="60" applyNumberFormat="0" applyAlignment="0" applyProtection="0"/>
    <xf numFmtId="0" fontId="73" fillId="11" borderId="60"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37" fillId="11" borderId="64"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73"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5" fillId="11" borderId="6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37" fillId="11" borderId="7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73" fillId="11" borderId="66" applyNumberFormat="0" applyAlignment="0" applyProtection="0"/>
    <xf numFmtId="0" fontId="37" fillId="11" borderId="70"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69"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2" fillId="4" borderId="58"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37" fillId="11" borderId="70" applyNumberFormat="0" applyAlignment="0" applyProtection="0"/>
    <xf numFmtId="0" fontId="37" fillId="11" borderId="70" applyNumberFormat="0" applyAlignment="0" applyProtection="0"/>
    <xf numFmtId="0" fontId="3" fillId="30" borderId="65" applyNumberFormat="0" applyFont="0" applyAlignment="0" applyProtection="0"/>
    <xf numFmtId="0" fontId="37" fillId="11" borderId="70" applyNumberFormat="0" applyAlignment="0" applyProtection="0"/>
    <xf numFmtId="0" fontId="37" fillId="11" borderId="70" applyNumberFormat="0" applyAlignment="0" applyProtection="0"/>
    <xf numFmtId="0" fontId="54" fillId="11" borderId="70" applyNumberForma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3" fillId="30" borderId="65" applyNumberFormat="0" applyFon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54" fillId="11" borderId="7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42"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69" fillId="4" borderId="70"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42"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6" applyNumberFormat="0" applyAlignment="0" applyProtection="0"/>
    <xf numFmtId="0" fontId="69" fillId="4" borderId="70" applyNumberFormat="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47" fillId="0" borderId="67" applyNumberFormat="0" applyFill="0" applyAlignment="0" applyProtection="0"/>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45" fillId="11" borderId="66" applyNumberFormat="0" applyAlignment="0" applyProtection="0"/>
    <xf numFmtId="0" fontId="73" fillId="11" borderId="66"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37" fillId="11" borderId="70"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73"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45" fillId="11" borderId="6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73" fillId="11" borderId="72" applyNumberFormat="0" applyAlignment="0" applyProtection="0"/>
    <xf numFmtId="0" fontId="37" fillId="11" borderId="76"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37" fillId="11" borderId="76" applyNumberFormat="0" applyAlignment="0" applyProtection="0"/>
    <xf numFmtId="0" fontId="3" fillId="30" borderId="71" applyNumberFormat="0" applyFon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54" fillId="11" borderId="76" applyNumberForma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3" fillId="30" borderId="71" applyNumberFormat="0" applyFon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54" fillId="11" borderId="76" applyNumberFormat="0" applyAlignment="0" applyProtection="0"/>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28" fillId="0" borderId="69">
      <alignment horizontal="left"/>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70" fillId="23" borderId="68">
      <alignment wrapText="1"/>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28" fillId="0" borderId="69">
      <alignment horizontal="right"/>
    </xf>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3" fillId="30" borderId="77" applyNumberFormat="0" applyFon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45"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69" fillId="4" borderId="76" applyNumberFormat="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47" fillId="0" borderId="73" applyNumberFormat="0" applyFill="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45" fillId="11" borderId="72" applyNumberFormat="0" applyAlignment="0" applyProtection="0"/>
    <xf numFmtId="0" fontId="73" fillId="11" borderId="72"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37" fillId="11" borderId="76"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73"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45" fillId="11" borderId="72" applyNumberFormat="0" applyAlignment="0" applyProtection="0"/>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28" fillId="0" borderId="75">
      <alignment horizontal="left"/>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70" fillId="23" borderId="74">
      <alignment wrapText="1"/>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28" fillId="0" borderId="75">
      <alignment horizontal="right"/>
    </xf>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73" fillId="11" borderId="78" applyNumberFormat="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28" fillId="0" borderId="81">
      <alignment horizontal="left"/>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70" fillId="23" borderId="80">
      <alignment wrapText="1"/>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28" fillId="0" borderId="81">
      <alignment horizontal="right"/>
    </xf>
    <xf numFmtId="0" fontId="149" fillId="0" borderId="0" applyNumberFormat="0" applyFill="0" applyBorder="0" applyAlignment="0" applyProtection="0"/>
  </cellStyleXfs>
  <cellXfs count="945">
    <xf numFmtId="0" fontId="0" fillId="0" borderId="0" xfId="0"/>
    <xf numFmtId="0" fontId="3" fillId="26" borderId="0" xfId="876" applyFont="1" applyFill="1" applyBorder="1" applyAlignment="1">
      <alignment vertical="top"/>
    </xf>
    <xf numFmtId="0" fontId="4" fillId="26" borderId="12" xfId="876" applyFont="1" applyFill="1" applyBorder="1" applyAlignment="1"/>
    <xf numFmtId="0" fontId="3" fillId="26" borderId="12" xfId="876" applyFont="1" applyFill="1" applyBorder="1" applyAlignment="1"/>
    <xf numFmtId="0" fontId="3" fillId="26" borderId="12" xfId="665" applyFill="1" applyBorder="1" applyAlignment="1"/>
    <xf numFmtId="0" fontId="3" fillId="26" borderId="0" xfId="665" applyFill="1"/>
    <xf numFmtId="0" fontId="5" fillId="26" borderId="22" xfId="665" applyFont="1" applyFill="1" applyBorder="1" applyAlignment="1">
      <alignment horizontal="left"/>
    </xf>
    <xf numFmtId="0" fontId="3" fillId="26" borderId="22" xfId="665" applyFill="1" applyBorder="1" applyAlignment="1"/>
    <xf numFmtId="0" fontId="6" fillId="26" borderId="22" xfId="315" applyFill="1" applyBorder="1" applyAlignment="1" applyProtection="1">
      <alignment horizontal="right"/>
    </xf>
    <xf numFmtId="0" fontId="3" fillId="26" borderId="0" xfId="665" applyFill="1" applyAlignment="1"/>
    <xf numFmtId="166" fontId="24" fillId="26" borderId="0" xfId="665" applyNumberFormat="1" applyFont="1" applyFill="1" applyAlignment="1">
      <alignment horizontal="right"/>
    </xf>
    <xf numFmtId="0" fontId="8" fillId="26" borderId="23" xfId="665" applyFont="1" applyFill="1" applyBorder="1" applyAlignment="1"/>
    <xf numFmtId="0" fontId="8" fillId="26" borderId="23" xfId="665" applyFont="1" applyFill="1" applyBorder="1" applyAlignment="1">
      <alignment horizontal="right" vertical="center"/>
    </xf>
    <xf numFmtId="0" fontId="5" fillId="26" borderId="0" xfId="665" applyFont="1" applyFill="1" applyBorder="1" applyAlignment="1">
      <alignment vertical="center"/>
    </xf>
    <xf numFmtId="0" fontId="16" fillId="26" borderId="0" xfId="665" applyFont="1" applyFill="1" applyAlignment="1">
      <alignment horizontal="left"/>
    </xf>
    <xf numFmtId="0" fontId="5" fillId="26" borderId="0" xfId="665" applyFont="1" applyFill="1" applyBorder="1" applyAlignment="1"/>
    <xf numFmtId="165" fontId="5" fillId="26" borderId="0" xfId="665" applyNumberFormat="1" applyFont="1" applyFill="1" applyBorder="1" applyAlignment="1">
      <alignment horizontal="right"/>
    </xf>
    <xf numFmtId="0" fontId="5" fillId="26" borderId="0" xfId="665" applyFont="1" applyFill="1" applyBorder="1"/>
    <xf numFmtId="0" fontId="16" fillId="26" borderId="22" xfId="665" applyFont="1" applyFill="1" applyBorder="1" applyAlignment="1">
      <alignment horizontal="left"/>
    </xf>
    <xf numFmtId="0" fontId="11" fillId="26" borderId="22" xfId="665" applyFont="1" applyFill="1" applyBorder="1" applyAlignment="1"/>
    <xf numFmtId="0" fontId="16" fillId="26" borderId="0" xfId="665" applyFont="1" applyFill="1" applyBorder="1" applyAlignment="1">
      <alignment horizontal="left"/>
    </xf>
    <xf numFmtId="0" fontId="21" fillId="26" borderId="0" xfId="665" applyFont="1" applyFill="1" applyBorder="1" applyAlignment="1">
      <alignment vertical="top" wrapText="1"/>
    </xf>
    <xf numFmtId="2" fontId="21" fillId="26" borderId="0" xfId="665" applyNumberFormat="1" applyFont="1" applyFill="1" applyBorder="1" applyAlignment="1">
      <alignment horizontal="right" vertical="top"/>
    </xf>
    <xf numFmtId="0" fontId="86" fillId="26" borderId="0" xfId="665" applyFont="1" applyFill="1" applyBorder="1" applyAlignment="1">
      <alignment horizontal="left" vertical="top"/>
    </xf>
    <xf numFmtId="0" fontId="3" fillId="26" borderId="0" xfId="665" applyFill="1" applyAlignment="1">
      <alignment vertical="top"/>
    </xf>
    <xf numFmtId="0" fontId="8" fillId="26" borderId="0" xfId="665" applyFont="1" applyFill="1"/>
    <xf numFmtId="0" fontId="5" fillId="26" borderId="12" xfId="876" applyFont="1" applyFill="1" applyBorder="1" applyAlignment="1"/>
    <xf numFmtId="0" fontId="103" fillId="26" borderId="12" xfId="0" applyFont="1" applyFill="1" applyBorder="1" applyAlignment="1"/>
    <xf numFmtId="0" fontId="111" fillId="26" borderId="12" xfId="0" applyFont="1" applyFill="1" applyBorder="1" applyAlignment="1"/>
    <xf numFmtId="0" fontId="5" fillId="26" borderId="0" xfId="876" applyFont="1" applyFill="1" applyBorder="1" applyAlignment="1">
      <alignment vertical="top"/>
    </xf>
    <xf numFmtId="0" fontId="111" fillId="26" borderId="22" xfId="0" applyFont="1" applyFill="1" applyBorder="1" applyAlignment="1"/>
    <xf numFmtId="0" fontId="0" fillId="26" borderId="0" xfId="0" applyFill="1" applyAlignment="1"/>
    <xf numFmtId="166" fontId="24" fillId="26" borderId="0" xfId="0" applyNumberFormat="1" applyFont="1" applyFill="1" applyAlignment="1">
      <alignment horizontal="right"/>
    </xf>
    <xf numFmtId="0" fontId="0" fillId="26" borderId="0" xfId="0" applyFill="1"/>
    <xf numFmtId="0" fontId="8" fillId="26" borderId="23" xfId="0" applyFont="1" applyFill="1" applyBorder="1" applyAlignment="1"/>
    <xf numFmtId="0" fontId="8" fillId="26" borderId="23" xfId="665" quotePrefix="1" applyFont="1" applyFill="1" applyBorder="1" applyAlignment="1">
      <alignment horizontal="right"/>
    </xf>
    <xf numFmtId="0" fontId="5" fillId="26" borderId="0" xfId="876" applyFont="1" applyFill="1" applyBorder="1" applyAlignment="1"/>
    <xf numFmtId="0" fontId="16" fillId="26" borderId="0" xfId="0" applyFont="1" applyFill="1" applyAlignment="1">
      <alignment horizontal="left"/>
    </xf>
    <xf numFmtId="0" fontId="8" fillId="26" borderId="0" xfId="0" applyFont="1" applyFill="1" applyBorder="1" applyAlignment="1"/>
    <xf numFmtId="49" fontId="95" fillId="26" borderId="24" xfId="665" applyNumberFormat="1" applyFont="1" applyFill="1" applyBorder="1" applyAlignment="1"/>
    <xf numFmtId="0" fontId="97" fillId="26" borderId="0" xfId="0" applyFont="1" applyFill="1" applyAlignment="1">
      <alignment vertical="center"/>
    </xf>
    <xf numFmtId="49" fontId="95" fillId="26" borderId="24" xfId="665" applyNumberFormat="1" applyFont="1" applyFill="1" applyBorder="1" applyAlignment="1">
      <alignment horizontal="center"/>
    </xf>
    <xf numFmtId="49" fontId="95" fillId="26" borderId="0" xfId="665" applyNumberFormat="1" applyFont="1" applyFill="1" applyBorder="1" applyAlignment="1"/>
    <xf numFmtId="0" fontId="8" fillId="26" borderId="0" xfId="687" applyFont="1" applyFill="1" applyBorder="1" applyAlignment="1">
      <alignment horizontal="right" wrapText="1"/>
    </xf>
    <xf numFmtId="3" fontId="21" fillId="26" borderId="0" xfId="633" applyNumberFormat="1" applyFont="1" applyFill="1" applyBorder="1" applyAlignment="1"/>
    <xf numFmtId="3" fontId="21" fillId="26" borderId="0" xfId="633" applyNumberFormat="1" applyFont="1" applyFill="1" applyBorder="1" applyAlignment="1">
      <alignment horizontal="right"/>
    </xf>
    <xf numFmtId="3" fontId="5" fillId="26" borderId="0" xfId="268" applyNumberFormat="1" applyFont="1" applyFill="1" applyBorder="1" applyAlignment="1">
      <alignment horizontal="right"/>
    </xf>
    <xf numFmtId="0" fontId="97" fillId="26" borderId="0" xfId="0" applyFont="1" applyFill="1" applyAlignment="1"/>
    <xf numFmtId="166" fontId="5" fillId="26" borderId="0" xfId="268" applyNumberFormat="1" applyFont="1" applyFill="1" applyBorder="1" applyAlignment="1">
      <alignment horizontal="right"/>
    </xf>
    <xf numFmtId="166" fontId="5" fillId="26" borderId="0" xfId="0" applyNumberFormat="1" applyFont="1" applyFill="1" applyAlignment="1">
      <alignment horizontal="right"/>
    </xf>
    <xf numFmtId="0" fontId="8" fillId="26" borderId="0" xfId="633" applyFont="1" applyFill="1" applyBorder="1" applyAlignment="1"/>
    <xf numFmtId="0" fontId="8" fillId="26" borderId="0" xfId="633" applyFont="1" applyFill="1" applyBorder="1" applyAlignment="1">
      <alignment horizontal="right"/>
    </xf>
    <xf numFmtId="3" fontId="11" fillId="26" borderId="0" xfId="268" applyNumberFormat="1" applyFont="1" applyFill="1" applyBorder="1" applyAlignment="1">
      <alignment horizontal="right"/>
    </xf>
    <xf numFmtId="0" fontId="21" fillId="26" borderId="0" xfId="633" applyFont="1" applyFill="1" applyBorder="1" applyAlignment="1"/>
    <xf numFmtId="3" fontId="11" fillId="26" borderId="0" xfId="268" applyNumberFormat="1" applyFont="1" applyFill="1" applyBorder="1" applyAlignment="1"/>
    <xf numFmtId="3" fontId="11" fillId="26" borderId="0" xfId="268" applyNumberFormat="1" applyFont="1" applyFill="1" applyBorder="1" applyAlignment="1">
      <alignment horizontal="center"/>
    </xf>
    <xf numFmtId="165" fontId="97" fillId="26" borderId="0" xfId="0" applyNumberFormat="1" applyFont="1" applyFill="1" applyAlignment="1">
      <alignment horizontal="right"/>
    </xf>
    <xf numFmtId="165" fontId="95" fillId="26" borderId="0" xfId="0" applyNumberFormat="1" applyFont="1" applyFill="1" applyBorder="1" applyAlignment="1">
      <alignment horizontal="right"/>
    </xf>
    <xf numFmtId="0" fontId="16" fillId="26" borderId="24" xfId="0" applyFont="1" applyFill="1" applyBorder="1" applyAlignment="1">
      <alignment horizontal="left"/>
    </xf>
    <xf numFmtId="0" fontId="21" fillId="26" borderId="24" xfId="0" applyFont="1" applyFill="1" applyBorder="1" applyAlignment="1">
      <alignment vertical="top" wrapText="1"/>
    </xf>
    <xf numFmtId="0" fontId="108" fillId="26" borderId="24" xfId="0" applyFont="1" applyFill="1" applyBorder="1" applyAlignment="1">
      <alignment horizontal="left" vertical="top" wrapText="1"/>
    </xf>
    <xf numFmtId="0" fontId="8" fillId="26" borderId="0" xfId="0" applyFont="1" applyFill="1"/>
    <xf numFmtId="0" fontId="82" fillId="26" borderId="25" xfId="315" applyFont="1" applyFill="1" applyBorder="1" applyAlignment="1" applyProtection="1"/>
    <xf numFmtId="0" fontId="8" fillId="26" borderId="23" xfId="0" applyFont="1" applyFill="1" applyBorder="1" applyAlignment="1">
      <alignment horizontal="right" vertical="center"/>
    </xf>
    <xf numFmtId="0" fontId="10" fillId="26" borderId="0" xfId="0" applyFont="1" applyFill="1" applyBorder="1" applyAlignment="1">
      <alignment horizontal="left"/>
    </xf>
    <xf numFmtId="0" fontId="21" fillId="26" borderId="0" xfId="633" applyFont="1" applyFill="1" applyBorder="1" applyAlignment="1">
      <alignment horizontal="left"/>
    </xf>
    <xf numFmtId="0" fontId="24" fillId="26" borderId="0" xfId="633" applyFont="1" applyFill="1" applyBorder="1" applyAlignment="1">
      <alignment horizontal="left"/>
    </xf>
    <xf numFmtId="3" fontId="24" fillId="26" borderId="0" xfId="633" applyNumberFormat="1" applyFont="1" applyFill="1" applyBorder="1" applyAlignment="1">
      <alignment horizontal="right"/>
    </xf>
    <xf numFmtId="3" fontId="8" fillId="26" borderId="0" xfId="633" applyNumberFormat="1" applyFont="1" applyFill="1" applyBorder="1" applyAlignment="1">
      <alignment horizontal="right"/>
    </xf>
    <xf numFmtId="0" fontId="97" fillId="26" borderId="0" xfId="0" applyFont="1" applyFill="1" applyBorder="1"/>
    <xf numFmtId="0" fontId="97" fillId="26" borderId="0" xfId="0" applyFont="1" applyFill="1" applyBorder="1" applyAlignment="1">
      <alignment vertical="center"/>
    </xf>
    <xf numFmtId="0" fontId="8" fillId="26" borderId="0" xfId="633" applyFont="1" applyFill="1" applyBorder="1" applyAlignment="1">
      <alignment horizontal="left"/>
    </xf>
    <xf numFmtId="165" fontId="97" fillId="26" borderId="0" xfId="0" applyNumberFormat="1" applyFont="1" applyFill="1" applyAlignment="1"/>
    <xf numFmtId="165" fontId="95" fillId="26" borderId="0" xfId="0" applyNumberFormat="1" applyFont="1" applyFill="1" applyAlignment="1"/>
    <xf numFmtId="2" fontId="21" fillId="26" borderId="24" xfId="0" applyNumberFormat="1" applyFont="1" applyFill="1" applyBorder="1" applyAlignment="1">
      <alignment horizontal="right" vertical="top"/>
    </xf>
    <xf numFmtId="2" fontId="21" fillId="26" borderId="0" xfId="0" applyNumberFormat="1" applyFont="1" applyFill="1" applyBorder="1" applyAlignment="1">
      <alignment horizontal="right" vertical="top"/>
    </xf>
    <xf numFmtId="0" fontId="86" fillId="26" borderId="0" xfId="0" applyFont="1" applyFill="1" applyBorder="1" applyAlignment="1">
      <alignment horizontal="left" vertical="top"/>
    </xf>
    <xf numFmtId="0" fontId="6" fillId="26" borderId="25" xfId="315" applyFill="1" applyBorder="1" applyAlignment="1" applyProtection="1"/>
    <xf numFmtId="0" fontId="3" fillId="26" borderId="24" xfId="665" applyFill="1" applyBorder="1" applyAlignment="1"/>
    <xf numFmtId="0" fontId="8" fillId="26" borderId="23" xfId="665" applyFont="1" applyFill="1" applyBorder="1" applyAlignment="1">
      <alignment vertical="center"/>
    </xf>
    <xf numFmtId="0" fontId="5" fillId="26" borderId="0" xfId="665" applyFont="1" applyFill="1" applyAlignment="1"/>
    <xf numFmtId="0" fontId="10" fillId="26" borderId="0" xfId="665" applyFont="1" applyFill="1" applyBorder="1" applyAlignment="1">
      <alignment horizontal="left"/>
    </xf>
    <xf numFmtId="0" fontId="11" fillId="26" borderId="24" xfId="633" applyFont="1" applyFill="1" applyBorder="1" applyAlignment="1">
      <alignment horizontal="left"/>
    </xf>
    <xf numFmtId="0" fontId="5" fillId="26" borderId="0" xfId="665" applyFont="1" applyFill="1" applyAlignment="1">
      <alignment horizontal="right"/>
    </xf>
    <xf numFmtId="0" fontId="11" fillId="26" borderId="24" xfId="633" applyFont="1" applyFill="1" applyBorder="1" applyAlignment="1">
      <alignment horizontal="right"/>
    </xf>
    <xf numFmtId="0" fontId="5" fillId="26" borderId="0" xfId="633" applyFont="1" applyFill="1" applyBorder="1" applyAlignment="1">
      <alignment horizontal="left"/>
    </xf>
    <xf numFmtId="165" fontId="5" fillId="26" borderId="0" xfId="633" applyNumberFormat="1" applyFont="1" applyFill="1" applyBorder="1" applyAlignment="1"/>
    <xf numFmtId="0" fontId="12" fillId="26" borderId="0" xfId="633" applyFont="1" applyFill="1" applyBorder="1" applyAlignment="1">
      <alignment horizontal="left"/>
    </xf>
    <xf numFmtId="165" fontId="12" fillId="26" borderId="0" xfId="633" applyNumberFormat="1" applyFont="1" applyFill="1" applyBorder="1" applyAlignment="1"/>
    <xf numFmtId="0" fontId="11" fillId="26" borderId="0" xfId="633" applyFont="1" applyFill="1" applyBorder="1" applyAlignment="1">
      <alignment horizontal="left"/>
    </xf>
    <xf numFmtId="0" fontId="11" fillId="26" borderId="0" xfId="633" applyFont="1" applyFill="1" applyBorder="1" applyAlignment="1"/>
    <xf numFmtId="0" fontId="11" fillId="26" borderId="0" xfId="633" applyFont="1" applyFill="1" applyBorder="1" applyAlignment="1">
      <alignment horizontal="center"/>
    </xf>
    <xf numFmtId="0" fontId="11" fillId="26" borderId="22" xfId="633" applyFont="1" applyFill="1" applyBorder="1" applyAlignment="1">
      <alignment horizontal="left"/>
    </xf>
    <xf numFmtId="165" fontId="11" fillId="26" borderId="22" xfId="633" applyNumberFormat="1" applyFont="1" applyFill="1" applyBorder="1" applyAlignment="1"/>
    <xf numFmtId="0" fontId="16" fillId="26" borderId="24" xfId="665" applyFont="1" applyFill="1" applyBorder="1" applyAlignment="1">
      <alignment horizontal="left" vertical="top"/>
    </xf>
    <xf numFmtId="0" fontId="17" fillId="26" borderId="0" xfId="633" applyFont="1" applyFill="1" applyBorder="1"/>
    <xf numFmtId="0" fontId="5" fillId="26" borderId="24" xfId="633" applyFont="1" applyFill="1" applyBorder="1" applyAlignment="1">
      <alignment horizontal="right"/>
    </xf>
    <xf numFmtId="0" fontId="3" fillId="26" borderId="0" xfId="665" applyFill="1" applyBorder="1"/>
    <xf numFmtId="0" fontId="18" fillId="26" borderId="0" xfId="665" applyFont="1" applyFill="1" applyBorder="1" applyAlignment="1">
      <alignment vertical="top"/>
    </xf>
    <xf numFmtId="49" fontId="10" fillId="26" borderId="0" xfId="665" applyNumberFormat="1" applyFont="1" applyFill="1" applyBorder="1" applyAlignment="1">
      <alignment horizontal="left" vertical="top"/>
    </xf>
    <xf numFmtId="0" fontId="3" fillId="26" borderId="0" xfId="665" applyFill="1" applyBorder="1" applyAlignment="1">
      <alignment vertical="top"/>
    </xf>
    <xf numFmtId="0" fontId="5" fillId="26" borderId="0" xfId="633" applyFont="1" applyFill="1" applyAlignment="1"/>
    <xf numFmtId="165" fontId="5" fillId="26" borderId="0" xfId="633" applyNumberFormat="1" applyFont="1" applyFill="1" applyAlignment="1">
      <alignment horizontal="right"/>
    </xf>
    <xf numFmtId="0" fontId="5" fillId="26" borderId="0" xfId="633" applyFont="1" applyFill="1" applyAlignment="1">
      <alignment horizontal="left"/>
    </xf>
    <xf numFmtId="165" fontId="11" fillId="26" borderId="22" xfId="633" applyNumberFormat="1" applyFont="1" applyFill="1" applyBorder="1" applyAlignment="1">
      <alignment horizontal="right"/>
    </xf>
    <xf numFmtId="0" fontId="25" fillId="26" borderId="0" xfId="665" applyFont="1" applyFill="1" applyBorder="1" applyAlignment="1">
      <alignment vertical="top" wrapText="1"/>
    </xf>
    <xf numFmtId="0" fontId="25" fillId="26" borderId="24" xfId="665" applyFont="1" applyFill="1" applyBorder="1" applyAlignment="1">
      <alignment vertical="top" wrapText="1"/>
    </xf>
    <xf numFmtId="2" fontId="25" fillId="26" borderId="0" xfId="665" applyNumberFormat="1" applyFont="1" applyFill="1" applyBorder="1" applyAlignment="1">
      <alignment horizontal="right" vertical="top"/>
    </xf>
    <xf numFmtId="49" fontId="16" fillId="26" borderId="0" xfId="665" applyNumberFormat="1" applyFont="1" applyFill="1" applyBorder="1" applyAlignment="1">
      <alignment horizontal="left" vertical="top"/>
    </xf>
    <xf numFmtId="0" fontId="93" fillId="26" borderId="0" xfId="876" applyFont="1" applyFill="1" applyBorder="1" applyAlignment="1">
      <alignment vertical="top"/>
    </xf>
    <xf numFmtId="0" fontId="94" fillId="26" borderId="0" xfId="665" applyFont="1" applyFill="1" applyBorder="1" applyAlignment="1">
      <alignment vertical="top"/>
    </xf>
    <xf numFmtId="0" fontId="93" fillId="26" borderId="12" xfId="665" applyFont="1" applyFill="1" applyBorder="1" applyAlignment="1"/>
    <xf numFmtId="0" fontId="3" fillId="26" borderId="0" xfId="665" applyFill="1" applyBorder="1" applyAlignment="1"/>
    <xf numFmtId="0" fontId="5" fillId="26" borderId="25" xfId="665" applyFont="1" applyFill="1" applyBorder="1" applyAlignment="1"/>
    <xf numFmtId="0" fontId="93" fillId="26" borderId="25" xfId="665" applyFont="1" applyFill="1" applyBorder="1" applyAlignment="1">
      <alignment horizontal="right"/>
    </xf>
    <xf numFmtId="0" fontId="3" fillId="26" borderId="25" xfId="665" applyFill="1" applyBorder="1" applyAlignment="1">
      <alignment horizontal="right"/>
    </xf>
    <xf numFmtId="0" fontId="93" fillId="26" borderId="0" xfId="665" applyFont="1" applyFill="1" applyAlignment="1">
      <alignment horizontal="right"/>
    </xf>
    <xf numFmtId="0" fontId="3" fillId="26" borderId="0" xfId="665" applyFill="1" applyAlignment="1">
      <alignment horizontal="right"/>
    </xf>
    <xf numFmtId="0" fontId="3" fillId="26" borderId="23" xfId="665" applyFont="1" applyFill="1" applyBorder="1" applyAlignment="1"/>
    <xf numFmtId="0" fontId="95" fillId="26" borderId="23" xfId="665" applyFont="1" applyFill="1" applyBorder="1" applyAlignment="1">
      <alignment horizontal="left"/>
    </xf>
    <xf numFmtId="0" fontId="95" fillId="26" borderId="0" xfId="665" applyFont="1" applyFill="1" applyBorder="1" applyAlignment="1">
      <alignment vertical="top"/>
    </xf>
    <xf numFmtId="0" fontId="96" fillId="26" borderId="0" xfId="665" applyFont="1" applyFill="1" applyAlignment="1">
      <alignment horizontal="left"/>
    </xf>
    <xf numFmtId="0" fontId="97" fillId="26" borderId="0" xfId="665" applyFont="1" applyFill="1" applyAlignment="1"/>
    <xf numFmtId="0" fontId="95" fillId="26" borderId="24" xfId="875" applyFont="1" applyFill="1" applyBorder="1" applyAlignment="1">
      <alignment horizontal="center"/>
    </xf>
    <xf numFmtId="0" fontId="95" fillId="26" borderId="0" xfId="875" applyFont="1" applyFill="1" applyBorder="1" applyAlignment="1"/>
    <xf numFmtId="0" fontId="95" fillId="26" borderId="0" xfId="875" applyFont="1" applyFill="1" applyBorder="1" applyAlignment="1">
      <alignment horizontal="center"/>
    </xf>
    <xf numFmtId="0" fontId="95" fillId="26" borderId="0" xfId="875" applyFont="1" applyFill="1" applyBorder="1" applyAlignment="1">
      <alignment horizontal="center" wrapText="1"/>
    </xf>
    <xf numFmtId="0" fontId="98" fillId="26" borderId="0" xfId="665" applyFont="1" applyFill="1" applyBorder="1" applyAlignment="1">
      <alignment horizontal="center" wrapText="1"/>
    </xf>
    <xf numFmtId="0" fontId="97" fillId="26" borderId="0" xfId="633" applyFont="1" applyFill="1" applyBorder="1" applyAlignment="1"/>
    <xf numFmtId="165" fontId="97" fillId="26" borderId="0" xfId="268" applyNumberFormat="1" applyFont="1" applyFill="1" applyBorder="1" applyAlignment="1">
      <alignment horizontal="right"/>
    </xf>
    <xf numFmtId="166" fontId="5" fillId="26" borderId="0" xfId="633" applyNumberFormat="1" applyFont="1" applyFill="1" applyBorder="1" applyAlignment="1">
      <alignment horizontal="right"/>
    </xf>
    <xf numFmtId="167" fontId="5" fillId="26" borderId="0" xfId="268" applyNumberFormat="1" applyFont="1" applyFill="1" applyBorder="1" applyAlignment="1">
      <alignment horizontal="right"/>
    </xf>
    <xf numFmtId="0" fontId="97" fillId="26" borderId="0" xfId="633" applyFont="1" applyFill="1" applyBorder="1" applyAlignment="1">
      <alignment horizontal="left"/>
    </xf>
    <xf numFmtId="165" fontId="5" fillId="26" borderId="0" xfId="633" applyNumberFormat="1" applyFont="1" applyFill="1" applyBorder="1" applyAlignment="1">
      <alignment horizontal="right"/>
    </xf>
    <xf numFmtId="0" fontId="8" fillId="26" borderId="0" xfId="875" applyFont="1" applyFill="1" applyBorder="1" applyAlignment="1">
      <alignment horizontal="center" wrapText="1"/>
    </xf>
    <xf numFmtId="0" fontId="95" fillId="26" borderId="0" xfId="633" applyFont="1" applyFill="1" applyBorder="1" applyAlignment="1">
      <alignment horizontal="left"/>
    </xf>
    <xf numFmtId="165" fontId="95" fillId="26" borderId="0" xfId="268" applyNumberFormat="1" applyFont="1" applyFill="1" applyBorder="1" applyAlignment="1">
      <alignment horizontal="right"/>
    </xf>
    <xf numFmtId="166" fontId="11" fillId="26" borderId="0" xfId="633" applyNumberFormat="1" applyFont="1" applyFill="1" applyBorder="1" applyAlignment="1">
      <alignment horizontal="right"/>
    </xf>
    <xf numFmtId="0" fontId="95" fillId="26" borderId="0" xfId="875" applyFont="1" applyFill="1" applyBorder="1" applyAlignment="1">
      <alignment horizontal="left" wrapText="1"/>
    </xf>
    <xf numFmtId="165" fontId="95" fillId="26" borderId="0" xfId="875" applyNumberFormat="1" applyFont="1" applyFill="1" applyBorder="1" applyAlignment="1">
      <alignment horizontal="center"/>
    </xf>
    <xf numFmtId="166" fontId="12" fillId="26" borderId="0" xfId="633" applyNumberFormat="1" applyFont="1" applyFill="1" applyBorder="1" applyAlignment="1">
      <alignment horizontal="right"/>
    </xf>
    <xf numFmtId="167" fontId="12" fillId="26" borderId="0" xfId="268" applyNumberFormat="1" applyFont="1" applyFill="1" applyBorder="1" applyAlignment="1">
      <alignment horizontal="right"/>
    </xf>
    <xf numFmtId="168" fontId="98" fillId="26" borderId="0" xfId="665" applyNumberFormat="1" applyFont="1" applyFill="1" applyBorder="1" applyAlignment="1">
      <alignment horizontal="right"/>
    </xf>
    <xf numFmtId="0" fontId="99" fillId="26" borderId="0" xfId="665" applyFont="1" applyFill="1" applyBorder="1" applyAlignment="1">
      <alignment horizontal="right"/>
    </xf>
    <xf numFmtId="0" fontId="100" fillId="26" borderId="0" xfId="665" applyFont="1" applyFill="1" applyBorder="1" applyAlignment="1">
      <alignment horizontal="right"/>
    </xf>
    <xf numFmtId="4" fontId="100" fillId="26" borderId="0" xfId="665" applyNumberFormat="1" applyFont="1" applyFill="1" applyBorder="1" applyAlignment="1">
      <alignment horizontal="right"/>
    </xf>
    <xf numFmtId="165" fontId="5" fillId="26" borderId="0" xfId="268" applyNumberFormat="1" applyFont="1" applyFill="1" applyBorder="1" applyAlignment="1">
      <alignment horizontal="right"/>
    </xf>
    <xf numFmtId="0" fontId="98" fillId="26" borderId="0" xfId="665" applyFont="1" applyFill="1" applyBorder="1" applyAlignment="1">
      <alignment horizontal="right"/>
    </xf>
    <xf numFmtId="165" fontId="97" fillId="26" borderId="0" xfId="665" applyNumberFormat="1" applyFont="1" applyFill="1" applyBorder="1" applyAlignment="1">
      <alignment horizontal="right"/>
    </xf>
    <xf numFmtId="165" fontId="97" fillId="26" borderId="0" xfId="875" applyNumberFormat="1" applyFont="1" applyFill="1" applyBorder="1" applyAlignment="1">
      <alignment wrapText="1"/>
    </xf>
    <xf numFmtId="165" fontId="97" fillId="26" borderId="0" xfId="665" applyNumberFormat="1" applyFont="1" applyFill="1" applyBorder="1" applyAlignment="1">
      <alignment wrapText="1"/>
    </xf>
    <xf numFmtId="0" fontId="16" fillId="26" borderId="24" xfId="665" applyFont="1" applyFill="1" applyBorder="1" applyAlignment="1">
      <alignment horizontal="left"/>
    </xf>
    <xf numFmtId="2" fontId="103" fillId="26" borderId="24" xfId="665" applyNumberFormat="1" applyFont="1" applyFill="1" applyBorder="1" applyAlignment="1">
      <alignment horizontal="right" vertical="top"/>
    </xf>
    <xf numFmtId="2" fontId="25" fillId="26" borderId="24" xfId="665" applyNumberFormat="1" applyFont="1" applyFill="1" applyBorder="1" applyAlignment="1">
      <alignment horizontal="right" vertical="top"/>
    </xf>
    <xf numFmtId="165" fontId="96" fillId="26" borderId="0" xfId="268" applyNumberFormat="1" applyFont="1" applyFill="1" applyBorder="1" applyAlignment="1">
      <alignment horizontal="left" vertical="top"/>
    </xf>
    <xf numFmtId="0" fontId="117" fillId="26" borderId="0" xfId="665" applyFont="1" applyFill="1" applyBorder="1" applyAlignment="1">
      <alignment horizontal="left" vertical="top"/>
    </xf>
    <xf numFmtId="0" fontId="119" fillId="26" borderId="0" xfId="0" applyFont="1" applyFill="1"/>
    <xf numFmtId="0" fontId="119" fillId="26" borderId="0" xfId="0" applyFont="1" applyFill="1" applyAlignment="1">
      <alignment vertical="top"/>
    </xf>
    <xf numFmtId="0" fontId="8" fillId="26" borderId="0" xfId="665" applyFont="1" applyFill="1" applyAlignment="1">
      <alignment vertical="top"/>
    </xf>
    <xf numFmtId="0" fontId="105" fillId="26" borderId="0" xfId="876" applyFont="1" applyFill="1" applyBorder="1" applyAlignment="1">
      <alignment vertical="top"/>
    </xf>
    <xf numFmtId="0" fontId="93" fillId="26" borderId="12" xfId="876" applyFont="1" applyFill="1" applyBorder="1" applyAlignment="1"/>
    <xf numFmtId="0" fontId="105" fillId="26" borderId="12" xfId="665" applyFont="1" applyFill="1" applyBorder="1" applyAlignment="1"/>
    <xf numFmtId="0" fontId="5" fillId="26" borderId="22" xfId="665" applyFont="1" applyFill="1" applyBorder="1" applyAlignment="1"/>
    <xf numFmtId="0" fontId="105" fillId="26" borderId="22" xfId="665" applyFont="1" applyFill="1" applyBorder="1" applyAlignment="1"/>
    <xf numFmtId="166" fontId="106" fillId="26" borderId="0" xfId="665" applyNumberFormat="1" applyFont="1" applyFill="1" applyAlignment="1">
      <alignment horizontal="right"/>
    </xf>
    <xf numFmtId="0" fontId="3" fillId="26" borderId="23" xfId="665" applyFont="1" applyFill="1" applyBorder="1" applyAlignment="1">
      <alignment horizontal="left"/>
    </xf>
    <xf numFmtId="0" fontId="11" fillId="26" borderId="23" xfId="665" applyFont="1" applyFill="1" applyBorder="1" applyAlignment="1">
      <alignment horizontal="left"/>
    </xf>
    <xf numFmtId="0" fontId="95" fillId="26" borderId="0" xfId="665" applyFont="1" applyFill="1" applyBorder="1" applyAlignment="1"/>
    <xf numFmtId="0" fontId="5" fillId="26" borderId="0" xfId="665" applyFont="1" applyFill="1" applyBorder="1" applyAlignment="1">
      <alignment horizontal="left"/>
    </xf>
    <xf numFmtId="0" fontId="95" fillId="26" borderId="0" xfId="665" applyFont="1" applyFill="1" applyBorder="1" applyAlignment="1">
      <alignment horizontal="left"/>
    </xf>
    <xf numFmtId="0" fontId="95" fillId="26" borderId="24" xfId="875" applyFont="1" applyFill="1" applyBorder="1" applyAlignment="1">
      <alignment horizontal="right"/>
    </xf>
    <xf numFmtId="0" fontId="95" fillId="26" borderId="0" xfId="665" quotePrefix="1" applyFont="1" applyFill="1" applyBorder="1" applyAlignment="1">
      <alignment horizontal="right"/>
    </xf>
    <xf numFmtId="0" fontId="5" fillId="26" borderId="0" xfId="633" applyFont="1" applyFill="1" applyBorder="1" applyAlignment="1" applyProtection="1">
      <protection locked="0"/>
    </xf>
    <xf numFmtId="165" fontId="11" fillId="26" borderId="0" xfId="268" applyNumberFormat="1" applyFont="1" applyFill="1" applyBorder="1" applyAlignment="1">
      <alignment horizontal="right"/>
    </xf>
    <xf numFmtId="165" fontId="11" fillId="26" borderId="0" xfId="665" applyNumberFormat="1" applyFont="1" applyFill="1" applyAlignment="1">
      <alignment horizontal="right"/>
    </xf>
    <xf numFmtId="0" fontId="11" fillId="26" borderId="0" xfId="875" applyFont="1" applyFill="1" applyBorder="1" applyAlignment="1">
      <alignment wrapText="1"/>
    </xf>
    <xf numFmtId="165" fontId="11" fillId="26" borderId="0" xfId="875" applyNumberFormat="1" applyFont="1" applyFill="1" applyBorder="1" applyAlignment="1">
      <alignment horizontal="right" wrapText="1"/>
    </xf>
    <xf numFmtId="165" fontId="11" fillId="26" borderId="0" xfId="665" quotePrefix="1" applyNumberFormat="1" applyFont="1" applyFill="1" applyBorder="1" applyAlignment="1">
      <alignment horizontal="right"/>
    </xf>
    <xf numFmtId="0" fontId="95" fillId="26" borderId="0" xfId="875" applyFont="1" applyFill="1" applyBorder="1" applyAlignment="1">
      <alignment wrapText="1"/>
    </xf>
    <xf numFmtId="165" fontId="95" fillId="26" borderId="0" xfId="875" applyNumberFormat="1" applyFont="1" applyFill="1" applyBorder="1" applyAlignment="1">
      <alignment horizontal="right" wrapText="1"/>
    </xf>
    <xf numFmtId="165" fontId="95" fillId="26" borderId="0" xfId="665" quotePrefix="1" applyNumberFormat="1" applyFont="1" applyFill="1" applyBorder="1" applyAlignment="1">
      <alignment horizontal="right"/>
    </xf>
    <xf numFmtId="0" fontId="3" fillId="26" borderId="24" xfId="665" applyFill="1" applyBorder="1"/>
    <xf numFmtId="0" fontId="105" fillId="26" borderId="24" xfId="665" applyFont="1" applyFill="1" applyBorder="1"/>
    <xf numFmtId="0" fontId="16" fillId="26" borderId="0" xfId="665" applyFont="1" applyFill="1" applyAlignment="1">
      <alignment vertical="top"/>
    </xf>
    <xf numFmtId="0" fontId="26" fillId="26" borderId="0" xfId="665" applyFont="1" applyFill="1" applyAlignment="1">
      <alignment vertical="top"/>
    </xf>
    <xf numFmtId="0" fontId="18" fillId="26" borderId="0" xfId="665" applyFont="1" applyFill="1" applyBorder="1" applyAlignment="1">
      <alignment vertical="top" wrapText="1"/>
    </xf>
    <xf numFmtId="0" fontId="105" fillId="26" borderId="0" xfId="665" applyFont="1" applyFill="1"/>
    <xf numFmtId="0" fontId="3" fillId="26" borderId="0" xfId="876" applyFont="1" applyFill="1" applyBorder="1" applyAlignment="1"/>
    <xf numFmtId="0" fontId="4" fillId="26" borderId="12" xfId="876" applyFont="1" applyFill="1" applyBorder="1" applyAlignment="1">
      <alignment horizontal="left"/>
    </xf>
    <xf numFmtId="0" fontId="3" fillId="26" borderId="12" xfId="876" applyFont="1" applyFill="1" applyBorder="1" applyAlignment="1">
      <alignment horizontal="left"/>
    </xf>
    <xf numFmtId="0" fontId="93" fillId="26" borderId="12" xfId="876" applyFont="1" applyFill="1" applyBorder="1" applyAlignment="1">
      <alignment horizontal="left"/>
    </xf>
    <xf numFmtId="0" fontId="3" fillId="26" borderId="12" xfId="665" applyFill="1" applyBorder="1" applyAlignment="1">
      <alignment horizontal="left"/>
    </xf>
    <xf numFmtId="0" fontId="3" fillId="26" borderId="22" xfId="665" applyFill="1" applyBorder="1" applyAlignment="1">
      <alignment horizontal="left"/>
    </xf>
    <xf numFmtId="0" fontId="3" fillId="26" borderId="0" xfId="665" applyFill="1" applyAlignment="1">
      <alignment horizontal="left"/>
    </xf>
    <xf numFmtId="0" fontId="5" fillId="26" borderId="23" xfId="665" applyFont="1" applyFill="1" applyBorder="1" applyAlignment="1"/>
    <xf numFmtId="165" fontId="95" fillId="26" borderId="0" xfId="875" applyNumberFormat="1" applyFont="1" applyFill="1" applyBorder="1" applyAlignment="1">
      <alignment vertical="center"/>
    </xf>
    <xf numFmtId="0" fontId="5" fillId="26" borderId="0" xfId="665" applyFont="1" applyFill="1"/>
    <xf numFmtId="165" fontId="95" fillId="26" borderId="0" xfId="875" applyNumberFormat="1" applyFont="1" applyFill="1" applyBorder="1" applyAlignment="1">
      <alignment vertical="center" wrapText="1"/>
    </xf>
    <xf numFmtId="0" fontId="3" fillId="26" borderId="24" xfId="665" applyFill="1" applyBorder="1" applyAlignment="1">
      <alignment vertical="top"/>
    </xf>
    <xf numFmtId="0" fontId="5" fillId="26" borderId="23" xfId="665" applyFont="1" applyFill="1" applyBorder="1" applyAlignment="1">
      <alignment horizontal="left"/>
    </xf>
    <xf numFmtId="0" fontId="107" fillId="26" borderId="0" xfId="875" applyFont="1" applyFill="1" applyBorder="1" applyAlignment="1">
      <alignment wrapText="1"/>
    </xf>
    <xf numFmtId="0" fontId="3" fillId="26" borderId="0" xfId="877" applyFont="1" applyFill="1" applyBorder="1" applyAlignment="1">
      <alignment vertical="top"/>
    </xf>
    <xf numFmtId="0" fontId="4" fillId="26" borderId="12" xfId="877" applyFont="1" applyFill="1" applyBorder="1" applyAlignment="1"/>
    <xf numFmtId="0" fontId="3" fillId="26" borderId="12" xfId="877" applyFont="1" applyFill="1" applyBorder="1" applyAlignment="1"/>
    <xf numFmtId="0" fontId="93" fillId="26" borderId="12" xfId="877" applyFont="1" applyFill="1" applyBorder="1" applyAlignment="1"/>
    <xf numFmtId="0" fontId="93" fillId="26" borderId="22" xfId="665" applyFont="1" applyFill="1" applyBorder="1" applyAlignment="1"/>
    <xf numFmtId="0" fontId="5" fillId="26" borderId="0" xfId="665" applyFont="1" applyFill="1" applyAlignment="1">
      <alignment horizontal="left"/>
    </xf>
    <xf numFmtId="0" fontId="5" fillId="26" borderId="0" xfId="633" applyFont="1" applyFill="1" applyBorder="1" applyAlignment="1"/>
    <xf numFmtId="3" fontId="11" fillId="26" borderId="24" xfId="633" applyNumberFormat="1" applyFont="1" applyFill="1" applyBorder="1" applyAlignment="1">
      <alignment horizontal="center"/>
    </xf>
    <xf numFmtId="3" fontId="11" fillId="26" borderId="24" xfId="633" applyNumberFormat="1" applyFont="1" applyFill="1" applyBorder="1" applyAlignment="1"/>
    <xf numFmtId="3" fontId="11" fillId="26" borderId="0" xfId="633" applyNumberFormat="1" applyFont="1" applyFill="1" applyBorder="1" applyAlignment="1"/>
    <xf numFmtId="0" fontId="8" fillId="26" borderId="0" xfId="665" applyFont="1" applyFill="1" applyAlignment="1">
      <alignment wrapText="1"/>
    </xf>
    <xf numFmtId="0" fontId="11" fillId="26" borderId="0" xfId="665" applyFont="1" applyFill="1" applyBorder="1" applyAlignment="1">
      <alignment horizontal="right"/>
    </xf>
    <xf numFmtId="165" fontId="11" fillId="26" borderId="0" xfId="665" applyNumberFormat="1" applyFont="1" applyFill="1" applyBorder="1" applyAlignment="1">
      <alignment horizontal="right"/>
    </xf>
    <xf numFmtId="0" fontId="21" fillId="26" borderId="0" xfId="665" applyFont="1" applyFill="1" applyAlignment="1">
      <alignment wrapText="1"/>
    </xf>
    <xf numFmtId="0" fontId="21" fillId="26" borderId="0" xfId="874" applyFont="1" applyFill="1" applyBorder="1" applyAlignment="1">
      <alignment horizontal="right" wrapText="1"/>
    </xf>
    <xf numFmtId="165" fontId="21" fillId="26" borderId="0" xfId="874" applyNumberFormat="1" applyFont="1" applyFill="1" applyBorder="1" applyAlignment="1">
      <alignment horizontal="right" wrapText="1"/>
    </xf>
    <xf numFmtId="0" fontId="5" fillId="26" borderId="0" xfId="665" applyFont="1" applyFill="1" applyBorder="1" applyAlignment="1">
      <alignment wrapText="1"/>
    </xf>
    <xf numFmtId="3" fontId="21" fillId="26" borderId="0" xfId="874" applyNumberFormat="1" applyFont="1" applyFill="1" applyBorder="1" applyAlignment="1">
      <alignment horizontal="right" wrapText="1"/>
    </xf>
    <xf numFmtId="3" fontId="11" fillId="26" borderId="0" xfId="633" applyNumberFormat="1" applyFont="1" applyFill="1" applyBorder="1" applyAlignment="1">
      <alignment horizontal="center"/>
    </xf>
    <xf numFmtId="1" fontId="5" fillId="26" borderId="0" xfId="665" applyNumberFormat="1" applyFont="1" applyFill="1" applyAlignment="1">
      <alignment horizontal="right"/>
    </xf>
    <xf numFmtId="0" fontId="16" fillId="26" borderId="0" xfId="633" applyFont="1" applyFill="1" applyBorder="1" applyAlignment="1"/>
    <xf numFmtId="3" fontId="33" fillId="26" borderId="0" xfId="633" applyNumberFormat="1" applyFont="1" applyFill="1" applyBorder="1" applyAlignment="1"/>
    <xf numFmtId="0" fontId="21" fillId="26" borderId="24" xfId="665" applyFont="1" applyFill="1" applyBorder="1" applyAlignment="1">
      <alignment vertical="top" wrapText="1"/>
    </xf>
    <xf numFmtId="2" fontId="21" fillId="26" borderId="24" xfId="665" applyNumberFormat="1" applyFont="1" applyFill="1" applyBorder="1" applyAlignment="1">
      <alignment horizontal="right" vertical="top"/>
    </xf>
    <xf numFmtId="0" fontId="10" fillId="26" borderId="0" xfId="665" applyFont="1" applyFill="1" applyBorder="1" applyAlignment="1">
      <alignment horizontal="left" vertical="top"/>
    </xf>
    <xf numFmtId="0" fontId="10" fillId="26" borderId="0" xfId="665" applyFont="1" applyFill="1" applyBorder="1" applyAlignment="1">
      <alignment vertical="top"/>
    </xf>
    <xf numFmtId="0" fontId="18" fillId="26" borderId="0" xfId="665" applyFont="1" applyFill="1" applyAlignment="1">
      <alignment vertical="top"/>
    </xf>
    <xf numFmtId="0" fontId="10" fillId="26" borderId="0" xfId="665" applyFont="1" applyFill="1" applyBorder="1" applyAlignment="1">
      <alignment horizontal="left" vertical="top" wrapText="1"/>
    </xf>
    <xf numFmtId="0" fontId="96" fillId="26" borderId="0" xfId="665" applyFont="1" applyFill="1" applyBorder="1" applyAlignment="1">
      <alignment horizontal="left" vertical="top" wrapText="1"/>
    </xf>
    <xf numFmtId="0" fontId="18" fillId="26" borderId="0" xfId="665" applyFont="1" applyFill="1" applyAlignment="1">
      <alignment horizontal="left" vertical="top"/>
    </xf>
    <xf numFmtId="0" fontId="16" fillId="26" borderId="0" xfId="665" applyFont="1" applyFill="1" applyBorder="1" applyAlignment="1">
      <alignment horizontal="left" vertical="top"/>
    </xf>
    <xf numFmtId="0" fontId="16" fillId="26" borderId="0" xfId="0" applyFont="1" applyFill="1" applyBorder="1" applyAlignment="1">
      <alignment horizontal="left" vertical="top"/>
    </xf>
    <xf numFmtId="0" fontId="96" fillId="26" borderId="0" xfId="0" applyFont="1" applyFill="1" applyBorder="1" applyAlignment="1">
      <alignment horizontal="left" vertical="top" wrapText="1"/>
    </xf>
    <xf numFmtId="0" fontId="18" fillId="26" borderId="0" xfId="0" applyFont="1" applyFill="1" applyAlignment="1">
      <alignment horizontal="left" vertical="top"/>
    </xf>
    <xf numFmtId="0" fontId="10" fillId="26" borderId="0" xfId="0" applyFont="1" applyFill="1" applyBorder="1" applyAlignment="1">
      <alignment vertical="top" wrapText="1"/>
    </xf>
    <xf numFmtId="0" fontId="10" fillId="26" borderId="0" xfId="665" applyFont="1" applyFill="1" applyBorder="1" applyAlignment="1">
      <alignment vertical="top" wrapText="1"/>
    </xf>
    <xf numFmtId="0" fontId="10" fillId="26" borderId="0" xfId="0" applyFont="1" applyFill="1" applyBorder="1" applyAlignment="1">
      <alignment horizontal="left" vertical="top" wrapText="1"/>
    </xf>
    <xf numFmtId="0" fontId="8" fillId="26" borderId="24" xfId="0" applyFont="1" applyFill="1" applyBorder="1" applyAlignment="1">
      <alignment horizontal="center"/>
    </xf>
    <xf numFmtId="0" fontId="16" fillId="26" borderId="0" xfId="0" applyFont="1" applyFill="1" applyBorder="1" applyAlignment="1">
      <alignment horizontal="left" vertical="top" wrapText="1"/>
    </xf>
    <xf numFmtId="0" fontId="96" fillId="26" borderId="0" xfId="0" applyFont="1" applyFill="1" applyAlignment="1">
      <alignment vertical="top" wrapText="1"/>
    </xf>
    <xf numFmtId="0" fontId="96" fillId="26" borderId="0" xfId="665" applyFont="1" applyFill="1" applyBorder="1" applyAlignment="1">
      <alignment horizontal="left" vertical="top"/>
    </xf>
    <xf numFmtId="0" fontId="10" fillId="26" borderId="0" xfId="0" applyFont="1" applyFill="1" applyAlignment="1">
      <alignment vertical="top"/>
    </xf>
    <xf numFmtId="0" fontId="97" fillId="26" borderId="0" xfId="0" applyFont="1" applyFill="1"/>
    <xf numFmtId="0" fontId="10" fillId="26" borderId="0" xfId="653" applyFont="1" applyFill="1" applyAlignment="1">
      <alignment vertical="top"/>
    </xf>
    <xf numFmtId="0" fontId="8" fillId="26" borderId="0" xfId="875" applyFont="1" applyFill="1" applyBorder="1" applyAlignment="1">
      <alignment horizontal="center"/>
    </xf>
    <xf numFmtId="165" fontId="8" fillId="26" borderId="0" xfId="875" applyNumberFormat="1" applyFont="1" applyFill="1" applyBorder="1" applyAlignment="1">
      <alignment horizontal="center"/>
    </xf>
    <xf numFmtId="0" fontId="3" fillId="26" borderId="0" xfId="665" applyFill="1" applyAlignment="1">
      <alignment vertical="center"/>
    </xf>
    <xf numFmtId="0" fontId="16" fillId="26" borderId="0" xfId="665" applyFont="1" applyFill="1" applyAlignment="1">
      <alignment horizontal="left" vertical="top"/>
    </xf>
    <xf numFmtId="0" fontId="21" fillId="26" borderId="0" xfId="633" applyFont="1" applyFill="1" applyAlignment="1">
      <alignment wrapText="1"/>
    </xf>
    <xf numFmtId="0" fontId="21" fillId="26" borderId="0" xfId="633" applyFont="1" applyFill="1" applyBorder="1" applyAlignment="1">
      <alignment wrapText="1"/>
    </xf>
    <xf numFmtId="0" fontId="16" fillId="26" borderId="22" xfId="665" applyFont="1" applyFill="1" applyBorder="1" applyAlignment="1">
      <alignment horizontal="left" vertical="top"/>
    </xf>
    <xf numFmtId="0" fontId="8" fillId="26" borderId="22" xfId="633" applyFont="1" applyFill="1" applyBorder="1" applyAlignment="1">
      <alignment wrapText="1"/>
    </xf>
    <xf numFmtId="0" fontId="8" fillId="26" borderId="0" xfId="633" applyFont="1" applyFill="1" applyBorder="1" applyAlignment="1">
      <alignment wrapText="1"/>
    </xf>
    <xf numFmtId="3" fontId="8" fillId="26" borderId="0" xfId="633" applyNumberFormat="1" applyFont="1" applyFill="1" applyBorder="1" applyAlignment="1">
      <alignment horizontal="right" wrapText="1"/>
    </xf>
    <xf numFmtId="0" fontId="10" fillId="26" borderId="0" xfId="665" applyFont="1" applyFill="1" applyAlignment="1">
      <alignment vertical="top"/>
    </xf>
    <xf numFmtId="0" fontId="10" fillId="26" borderId="0" xfId="665" applyFont="1" applyFill="1" applyAlignment="1">
      <alignment horizontal="left" vertical="top" wrapText="1"/>
    </xf>
    <xf numFmtId="0" fontId="10" fillId="26" borderId="0" xfId="665" applyFont="1" applyFill="1" applyAlignment="1">
      <alignment vertical="top" wrapText="1"/>
    </xf>
    <xf numFmtId="0" fontId="5" fillId="23" borderId="0" xfId="665" applyFont="1" applyFill="1"/>
    <xf numFmtId="0" fontId="3" fillId="23" borderId="0" xfId="665" applyFill="1"/>
    <xf numFmtId="0" fontId="3" fillId="23" borderId="0" xfId="665" applyFill="1" applyAlignment="1"/>
    <xf numFmtId="0" fontId="3" fillId="23" borderId="0" xfId="665" applyFill="1" applyAlignment="1">
      <alignment vertical="center"/>
    </xf>
    <xf numFmtId="0" fontId="5" fillId="23" borderId="0" xfId="665" applyFont="1" applyFill="1" applyAlignment="1">
      <alignment vertical="center"/>
    </xf>
    <xf numFmtId="0" fontId="16" fillId="23" borderId="0" xfId="665" applyFont="1" applyFill="1" applyBorder="1" applyAlignment="1">
      <alignment horizontal="left" vertical="top"/>
    </xf>
    <xf numFmtId="0" fontId="5" fillId="23" borderId="0" xfId="665" applyFont="1" applyFill="1" applyAlignment="1">
      <alignment vertical="top"/>
    </xf>
    <xf numFmtId="0" fontId="3" fillId="26" borderId="12" xfId="876" applyFont="1" applyFill="1" applyBorder="1" applyAlignment="1">
      <alignment vertical="top"/>
    </xf>
    <xf numFmtId="0" fontId="3" fillId="26" borderId="12" xfId="665" applyFill="1" applyBorder="1"/>
    <xf numFmtId="0" fontId="3" fillId="26" borderId="22" xfId="665" applyFill="1" applyBorder="1"/>
    <xf numFmtId="0" fontId="6" fillId="26" borderId="22" xfId="315" applyFill="1" applyBorder="1" applyAlignment="1" applyProtection="1"/>
    <xf numFmtId="0" fontId="8" fillId="26" borderId="23" xfId="665" applyFont="1" applyFill="1" applyBorder="1" applyAlignment="1">
      <alignment horizontal="right" wrapText="1"/>
    </xf>
    <xf numFmtId="0" fontId="21" fillId="26" borderId="0" xfId="665" applyFont="1" applyFill="1"/>
    <xf numFmtId="0" fontId="21" fillId="26" borderId="24" xfId="633" applyFont="1" applyFill="1" applyBorder="1" applyAlignment="1">
      <alignment wrapText="1"/>
    </xf>
    <xf numFmtId="0" fontId="21" fillId="26" borderId="24" xfId="665" applyFont="1" applyFill="1" applyBorder="1" applyAlignment="1">
      <alignment wrapText="1"/>
    </xf>
    <xf numFmtId="3" fontId="21" fillId="26" borderId="0" xfId="665" applyNumberFormat="1" applyFont="1" applyFill="1" applyBorder="1" applyAlignment="1">
      <alignment horizontal="right" wrapText="1"/>
    </xf>
    <xf numFmtId="166" fontId="21" fillId="26" borderId="0" xfId="633" applyNumberFormat="1" applyFont="1" applyFill="1" applyBorder="1" applyAlignment="1">
      <alignment horizontal="right"/>
    </xf>
    <xf numFmtId="0" fontId="8" fillId="26" borderId="22" xfId="633" applyFont="1" applyFill="1" applyBorder="1" applyAlignment="1"/>
    <xf numFmtId="3" fontId="8" fillId="26" borderId="22" xfId="665" applyNumberFormat="1" applyFont="1" applyFill="1" applyBorder="1" applyAlignment="1">
      <alignment horizontal="right" wrapText="1"/>
    </xf>
    <xf numFmtId="0" fontId="10" fillId="26" borderId="0" xfId="665" quotePrefix="1" applyFont="1" applyFill="1" applyAlignment="1">
      <alignment vertical="top" wrapText="1"/>
    </xf>
    <xf numFmtId="0" fontId="0" fillId="23" borderId="0" xfId="0" applyFill="1"/>
    <xf numFmtId="0" fontId="21" fillId="23" borderId="0" xfId="665" applyFont="1" applyFill="1"/>
    <xf numFmtId="0" fontId="3" fillId="23" borderId="0" xfId="665" applyFill="1" applyBorder="1"/>
    <xf numFmtId="0" fontId="17" fillId="26" borderId="0" xfId="633" applyFont="1" applyFill="1" applyAlignment="1"/>
    <xf numFmtId="1" fontId="5" fillId="26" borderId="0" xfId="633" applyNumberFormat="1" applyFont="1" applyFill="1" applyAlignment="1">
      <alignment horizontal="right"/>
    </xf>
    <xf numFmtId="0" fontId="32" fillId="26" borderId="22" xfId="633" applyFont="1" applyFill="1" applyBorder="1" applyAlignment="1"/>
    <xf numFmtId="0" fontId="32" fillId="26" borderId="0" xfId="633" applyFont="1" applyFill="1" applyBorder="1"/>
    <xf numFmtId="1" fontId="11" fillId="26" borderId="0" xfId="633" applyNumberFormat="1" applyFont="1" applyFill="1" applyBorder="1" applyAlignment="1">
      <alignment horizontal="right"/>
    </xf>
    <xf numFmtId="0" fontId="16" fillId="26" borderId="0" xfId="665" applyFont="1" applyFill="1"/>
    <xf numFmtId="0" fontId="11" fillId="23" borderId="0" xfId="633" applyFont="1" applyFill="1" applyAlignment="1"/>
    <xf numFmtId="0" fontId="3" fillId="23" borderId="0" xfId="665" applyFill="1" applyBorder="1" applyAlignment="1"/>
    <xf numFmtId="0" fontId="11" fillId="26" borderId="0" xfId="665" applyFont="1" applyFill="1" applyBorder="1" applyAlignment="1"/>
    <xf numFmtId="0" fontId="4" fillId="26" borderId="24" xfId="633" applyFont="1" applyFill="1" applyBorder="1" applyAlignment="1"/>
    <xf numFmtId="0" fontId="11" fillId="26" borderId="24" xfId="665" applyFont="1" applyFill="1" applyBorder="1" applyAlignment="1">
      <alignment horizontal="center" wrapText="1"/>
    </xf>
    <xf numFmtId="0" fontId="4" fillId="26" borderId="0" xfId="633" applyFont="1" applyFill="1" applyBorder="1" applyAlignment="1"/>
    <xf numFmtId="0" fontId="11" fillId="26" borderId="22" xfId="665" applyFont="1" applyFill="1" applyBorder="1" applyAlignment="1">
      <alignment horizontal="right" wrapText="1"/>
    </xf>
    <xf numFmtId="3" fontId="97" fillId="26" borderId="0" xfId="827" applyNumberFormat="1" applyFont="1" applyFill="1" applyAlignment="1"/>
    <xf numFmtId="0" fontId="11" fillId="26" borderId="0" xfId="665" applyFont="1" applyFill="1" applyBorder="1" applyAlignment="1">
      <alignment wrapText="1"/>
    </xf>
    <xf numFmtId="0" fontId="5" fillId="26" borderId="24" xfId="665" applyFont="1" applyFill="1" applyBorder="1" applyAlignment="1">
      <alignment wrapText="1"/>
    </xf>
    <xf numFmtId="3" fontId="5" fillId="26" borderId="24" xfId="665" applyNumberFormat="1" applyFont="1" applyFill="1" applyBorder="1" applyAlignment="1">
      <alignment horizontal="right" wrapText="1" indent="1"/>
    </xf>
    <xf numFmtId="3" fontId="5" fillId="26" borderId="24" xfId="665" applyNumberFormat="1" applyFont="1" applyFill="1" applyBorder="1" applyAlignment="1">
      <alignment horizontal="right" wrapText="1"/>
    </xf>
    <xf numFmtId="0" fontId="3" fillId="23" borderId="0" xfId="665" applyFill="1" applyAlignment="1">
      <alignment wrapText="1"/>
    </xf>
    <xf numFmtId="0" fontId="3" fillId="26" borderId="12" xfId="877" applyFont="1" applyFill="1" applyBorder="1" applyAlignment="1">
      <alignment wrapText="1"/>
    </xf>
    <xf numFmtId="0" fontId="3" fillId="26" borderId="22" xfId="665" applyFill="1" applyBorder="1" applyAlignment="1">
      <alignment wrapText="1"/>
    </xf>
    <xf numFmtId="0" fontId="3" fillId="26" borderId="0" xfId="665" applyFill="1" applyAlignment="1">
      <alignment wrapText="1"/>
    </xf>
    <xf numFmtId="0" fontId="7" fillId="26" borderId="0" xfId="665" applyFont="1" applyFill="1" applyBorder="1" applyAlignment="1">
      <alignment wrapText="1"/>
    </xf>
    <xf numFmtId="0" fontId="3" fillId="26" borderId="0" xfId="665" applyFill="1" applyBorder="1" applyAlignment="1">
      <alignment vertical="center"/>
    </xf>
    <xf numFmtId="0" fontId="8" fillId="26" borderId="0" xfId="665" applyFont="1" applyFill="1" applyBorder="1" applyAlignment="1"/>
    <xf numFmtId="3" fontId="21" fillId="26" borderId="0" xfId="665" applyNumberFormat="1" applyFont="1" applyFill="1" applyAlignment="1">
      <alignment horizontal="right" wrapText="1"/>
    </xf>
    <xf numFmtId="0" fontId="21" fillId="26" borderId="0" xfId="665" applyFont="1" applyFill="1" applyBorder="1" applyAlignment="1">
      <alignment wrapText="1"/>
    </xf>
    <xf numFmtId="0" fontId="21" fillId="26" borderId="0" xfId="633" applyFont="1" applyFill="1" applyBorder="1" applyAlignment="1">
      <alignment vertical="top" wrapText="1"/>
    </xf>
    <xf numFmtId="166" fontId="5" fillId="26" borderId="0" xfId="1110" applyNumberFormat="1" applyFont="1" applyFill="1" applyBorder="1" applyAlignment="1">
      <alignment horizontal="right"/>
    </xf>
    <xf numFmtId="0" fontId="21" fillId="26" borderId="0" xfId="633" applyFont="1" applyFill="1" applyBorder="1" applyAlignment="1">
      <alignment horizontal="left" vertical="top" wrapText="1"/>
    </xf>
    <xf numFmtId="0" fontId="18" fillId="26" borderId="0" xfId="665" applyFont="1" applyFill="1" applyAlignment="1"/>
    <xf numFmtId="0" fontId="18" fillId="26" borderId="0" xfId="665" applyFont="1" applyFill="1" applyAlignment="1">
      <alignment wrapText="1"/>
    </xf>
    <xf numFmtId="0" fontId="93" fillId="23" borderId="0" xfId="665" applyFont="1" applyFill="1"/>
    <xf numFmtId="0" fontId="5" fillId="23" borderId="0" xfId="665" applyFont="1" applyFill="1" applyAlignment="1"/>
    <xf numFmtId="0" fontId="91" fillId="23" borderId="0" xfId="0" applyFont="1" applyFill="1"/>
    <xf numFmtId="0" fontId="111" fillId="23" borderId="0" xfId="0" applyFont="1" applyFill="1"/>
    <xf numFmtId="166" fontId="104" fillId="26" borderId="0" xfId="665" applyNumberFormat="1" applyFont="1" applyFill="1" applyAlignment="1">
      <alignment horizontal="right"/>
    </xf>
    <xf numFmtId="0" fontId="97" fillId="26" borderId="0" xfId="665" applyFont="1" applyFill="1" applyAlignment="1">
      <alignment horizontal="left"/>
    </xf>
    <xf numFmtId="165" fontId="97" fillId="26" borderId="0" xfId="633" applyNumberFormat="1" applyFont="1" applyFill="1" applyAlignment="1">
      <alignment horizontal="right"/>
    </xf>
    <xf numFmtId="165" fontId="97" fillId="26" borderId="0" xfId="633" applyNumberFormat="1" applyFont="1" applyFill="1" applyBorder="1" applyAlignment="1"/>
    <xf numFmtId="165" fontId="97" fillId="26" borderId="0" xfId="876" applyNumberFormat="1" applyFont="1" applyFill="1" applyBorder="1" applyAlignment="1">
      <alignment horizontal="right"/>
    </xf>
    <xf numFmtId="165" fontId="97" fillId="26" borderId="0" xfId="633" applyNumberFormat="1" applyFont="1" applyFill="1" applyBorder="1" applyAlignment="1">
      <alignment horizontal="right"/>
    </xf>
    <xf numFmtId="0" fontId="111" fillId="26" borderId="0" xfId="0" applyFont="1" applyFill="1" applyAlignment="1"/>
    <xf numFmtId="0" fontId="25" fillId="26" borderId="24" xfId="665" applyFont="1" applyFill="1" applyBorder="1" applyAlignment="1">
      <alignment wrapText="1"/>
    </xf>
    <xf numFmtId="2" fontId="25" fillId="26" borderId="24" xfId="665" applyNumberFormat="1" applyFont="1" applyFill="1" applyBorder="1" applyAlignment="1">
      <alignment horizontal="right"/>
    </xf>
    <xf numFmtId="2" fontId="103" fillId="26" borderId="24" xfId="665" applyNumberFormat="1" applyFont="1" applyFill="1" applyBorder="1" applyAlignment="1">
      <alignment horizontal="right"/>
    </xf>
    <xf numFmtId="0" fontId="96" fillId="26" borderId="0" xfId="665" applyFont="1" applyFill="1" applyBorder="1" applyAlignment="1">
      <alignment vertical="top" wrapText="1"/>
    </xf>
    <xf numFmtId="0" fontId="16" fillId="26" borderId="0" xfId="876" applyFont="1" applyFill="1" applyBorder="1" applyAlignment="1">
      <alignment vertical="top"/>
    </xf>
    <xf numFmtId="0" fontId="8" fillId="26" borderId="23" xfId="665" applyFont="1" applyFill="1" applyBorder="1" applyAlignment="1">
      <alignment wrapText="1"/>
    </xf>
    <xf numFmtId="0" fontId="21" fillId="26" borderId="0" xfId="665" applyFont="1" applyFill="1" applyBorder="1" applyAlignment="1">
      <alignment horizontal="left"/>
    </xf>
    <xf numFmtId="0" fontId="8" fillId="26" borderId="24" xfId="665" applyFont="1" applyFill="1" applyBorder="1" applyAlignment="1">
      <alignment horizontal="center"/>
    </xf>
    <xf numFmtId="0" fontId="8" fillId="26" borderId="0" xfId="665" applyFont="1" applyFill="1" applyBorder="1" applyAlignment="1">
      <alignment horizontal="center"/>
    </xf>
    <xf numFmtId="1" fontId="5" fillId="26" borderId="0" xfId="665" applyNumberFormat="1" applyFont="1" applyFill="1" applyBorder="1" applyAlignment="1">
      <alignment horizontal="right"/>
    </xf>
    <xf numFmtId="166" fontId="5" fillId="26" borderId="0" xfId="665" applyNumberFormat="1" applyFont="1" applyFill="1" applyBorder="1" applyAlignment="1">
      <alignment horizontal="right"/>
    </xf>
    <xf numFmtId="1" fontId="11" fillId="26" borderId="0" xfId="665" applyNumberFormat="1" applyFont="1" applyFill="1" applyAlignment="1">
      <alignment horizontal="right"/>
    </xf>
    <xf numFmtId="1" fontId="11" fillId="26" borderId="0" xfId="665" applyNumberFormat="1" applyFont="1" applyFill="1" applyBorder="1" applyAlignment="1">
      <alignment horizontal="right"/>
    </xf>
    <xf numFmtId="166" fontId="11" fillId="26" borderId="0" xfId="665" applyNumberFormat="1" applyFont="1" applyFill="1" applyBorder="1" applyAlignment="1">
      <alignment horizontal="right"/>
    </xf>
    <xf numFmtId="166" fontId="5" fillId="26" borderId="0" xfId="665" applyNumberFormat="1" applyFont="1" applyFill="1" applyAlignment="1">
      <alignment horizontal="right"/>
    </xf>
    <xf numFmtId="2" fontId="5" fillId="26" borderId="0" xfId="665" applyNumberFormat="1" applyFont="1" applyFill="1" applyAlignment="1">
      <alignment horizontal="right"/>
    </xf>
    <xf numFmtId="0" fontId="11" fillId="26" borderId="0" xfId="665" applyFont="1" applyFill="1" applyAlignment="1"/>
    <xf numFmtId="166" fontId="8" fillId="26" borderId="0" xfId="665" applyNumberFormat="1" applyFont="1" applyFill="1" applyBorder="1" applyAlignment="1">
      <alignment horizontal="center"/>
    </xf>
    <xf numFmtId="166" fontId="11" fillId="26" borderId="0" xfId="633" applyNumberFormat="1" applyFont="1" applyFill="1" applyBorder="1" applyAlignment="1">
      <alignment horizontal="center"/>
    </xf>
    <xf numFmtId="0" fontId="21" fillId="23" borderId="0" xfId="0" applyFont="1" applyFill="1"/>
    <xf numFmtId="0" fontId="0" fillId="23" borderId="0" xfId="0" applyFill="1" applyAlignment="1"/>
    <xf numFmtId="0" fontId="21" fillId="23" borderId="0" xfId="0" applyFont="1" applyFill="1" applyAlignment="1">
      <alignment vertical="center"/>
    </xf>
    <xf numFmtId="0" fontId="103" fillId="26" borderId="12" xfId="876" applyFont="1" applyFill="1" applyBorder="1" applyAlignment="1"/>
    <xf numFmtId="0" fontId="112" fillId="26" borderId="12" xfId="0" applyFont="1" applyFill="1" applyBorder="1" applyAlignment="1"/>
    <xf numFmtId="0" fontId="103" fillId="26" borderId="22" xfId="0" applyFont="1" applyFill="1" applyBorder="1" applyAlignment="1"/>
    <xf numFmtId="0" fontId="82" fillId="26" borderId="22" xfId="315" applyFont="1" applyFill="1" applyBorder="1" applyAlignment="1" applyProtection="1"/>
    <xf numFmtId="0" fontId="8" fillId="26" borderId="24" xfId="633" applyFont="1" applyFill="1" applyBorder="1" applyAlignment="1">
      <alignment horizontal="center"/>
    </xf>
    <xf numFmtId="0" fontId="8" fillId="26" borderId="24" xfId="633" applyFont="1" applyFill="1" applyBorder="1" applyAlignment="1">
      <alignment horizontal="left" wrapText="1"/>
    </xf>
    <xf numFmtId="0" fontId="8" fillId="26" borderId="0" xfId="633" applyFont="1" applyFill="1" applyBorder="1" applyAlignment="1">
      <alignment horizontal="left" wrapText="1"/>
    </xf>
    <xf numFmtId="0" fontId="111" fillId="26" borderId="0" xfId="0" applyFont="1" applyFill="1"/>
    <xf numFmtId="3" fontId="5" fillId="26" borderId="0" xfId="665" applyNumberFormat="1" applyFont="1" applyFill="1" applyBorder="1" applyAlignment="1">
      <alignment horizontal="right"/>
    </xf>
    <xf numFmtId="3" fontId="5" fillId="26" borderId="0" xfId="268" applyNumberFormat="1" applyFont="1" applyFill="1" applyBorder="1" applyAlignment="1"/>
    <xf numFmtId="3" fontId="12" fillId="26" borderId="0" xfId="665" applyNumberFormat="1" applyFont="1" applyFill="1" applyBorder="1" applyAlignment="1">
      <alignment horizontal="right"/>
    </xf>
    <xf numFmtId="3" fontId="11" fillId="26" borderId="0" xfId="878" applyNumberFormat="1" applyFont="1" applyFill="1" applyBorder="1" applyAlignment="1">
      <alignment horizontal="right"/>
    </xf>
    <xf numFmtId="0" fontId="21" fillId="26" borderId="0" xfId="0" applyFont="1" applyFill="1" applyAlignment="1"/>
    <xf numFmtId="0" fontId="8" fillId="26" borderId="0" xfId="633" applyFont="1" applyFill="1" applyBorder="1" applyAlignment="1">
      <alignment horizontal="center"/>
    </xf>
    <xf numFmtId="1" fontId="21" fillId="26" borderId="0" xfId="633" applyNumberFormat="1" applyFont="1" applyFill="1" applyBorder="1" applyAlignment="1"/>
    <xf numFmtId="0" fontId="111" fillId="26" borderId="0" xfId="0" applyFont="1" applyFill="1" applyAlignment="1">
      <alignment horizontal="right"/>
    </xf>
    <xf numFmtId="0" fontId="111" fillId="26" borderId="24" xfId="0" applyFont="1" applyFill="1" applyBorder="1"/>
    <xf numFmtId="0" fontId="5" fillId="26" borderId="0" xfId="0" applyFont="1" applyFill="1" applyBorder="1" applyAlignment="1">
      <alignment horizontal="left" vertical="top"/>
    </xf>
    <xf numFmtId="0" fontId="21" fillId="26" borderId="0" xfId="0" applyFont="1" applyFill="1"/>
    <xf numFmtId="0" fontId="21" fillId="26" borderId="0" xfId="665" applyFont="1" applyFill="1" applyAlignment="1">
      <alignment vertical="top" wrapText="1"/>
    </xf>
    <xf numFmtId="0" fontId="18" fillId="26" borderId="0" xfId="0" applyFont="1" applyFill="1" applyAlignment="1">
      <alignment horizontal="left"/>
    </xf>
    <xf numFmtId="0" fontId="24" fillId="26" borderId="0" xfId="0" applyFont="1" applyFill="1" applyAlignment="1">
      <alignment horizontal="left"/>
    </xf>
    <xf numFmtId="165" fontId="5" fillId="26" borderId="0" xfId="878" applyNumberFormat="1" applyFont="1" applyFill="1" applyBorder="1" applyAlignment="1">
      <alignment horizontal="right"/>
    </xf>
    <xf numFmtId="165" fontId="12" fillId="26" borderId="0" xfId="878" applyNumberFormat="1" applyFont="1" applyFill="1" applyBorder="1" applyAlignment="1">
      <alignment horizontal="right"/>
    </xf>
    <xf numFmtId="165" fontId="11" fillId="26" borderId="0" xfId="878" applyNumberFormat="1" applyFont="1" applyFill="1" applyBorder="1" applyAlignment="1">
      <alignment horizontal="right"/>
    </xf>
    <xf numFmtId="0" fontId="10" fillId="26" borderId="0" xfId="0" applyFont="1" applyFill="1" applyAlignment="1">
      <alignment horizontal="left" vertical="top"/>
    </xf>
    <xf numFmtId="0" fontId="96" fillId="23" borderId="0" xfId="0" applyFont="1" applyFill="1"/>
    <xf numFmtId="0" fontId="97" fillId="23" borderId="0" xfId="0" applyFont="1" applyFill="1"/>
    <xf numFmtId="0" fontId="111" fillId="23" borderId="0" xfId="0" applyFont="1" applyFill="1" applyAlignment="1">
      <alignment vertical="center"/>
    </xf>
    <xf numFmtId="0" fontId="0" fillId="23" borderId="0" xfId="0" applyFill="1" applyAlignment="1">
      <alignment vertical="top"/>
    </xf>
    <xf numFmtId="0" fontId="96" fillId="26" borderId="0" xfId="0" applyFont="1" applyFill="1"/>
    <xf numFmtId="0" fontId="97" fillId="26" borderId="22" xfId="0" applyFont="1" applyFill="1" applyBorder="1" applyAlignment="1"/>
    <xf numFmtId="0" fontId="8" fillId="26" borderId="23" xfId="0" applyFont="1" applyFill="1" applyBorder="1" applyAlignment="1">
      <alignment vertical="center"/>
    </xf>
    <xf numFmtId="0" fontId="8" fillId="26" borderId="24" xfId="0" applyFont="1" applyFill="1" applyBorder="1" applyAlignment="1"/>
    <xf numFmtId="3" fontId="8" fillId="26" borderId="0" xfId="633" applyNumberFormat="1" applyFont="1" applyFill="1" applyBorder="1" applyAlignment="1"/>
    <xf numFmtId="166" fontId="97" fillId="26" borderId="0" xfId="0" applyNumberFormat="1" applyFont="1" applyFill="1" applyAlignment="1"/>
    <xf numFmtId="166" fontId="97" fillId="26" borderId="0" xfId="0" applyNumberFormat="1" applyFont="1" applyFill="1"/>
    <xf numFmtId="165" fontId="21" fillId="26" borderId="0" xfId="633" applyNumberFormat="1" applyFont="1" applyFill="1" applyBorder="1" applyAlignment="1">
      <alignment horizontal="right"/>
    </xf>
    <xf numFmtId="165" fontId="8" fillId="26" borderId="0" xfId="633" applyNumberFormat="1" applyFont="1" applyFill="1" applyBorder="1" applyAlignment="1">
      <alignment horizontal="right"/>
    </xf>
    <xf numFmtId="0" fontId="97" fillId="26" borderId="0" xfId="0" applyFont="1" applyFill="1" applyAlignment="1">
      <alignment vertical="top"/>
    </xf>
    <xf numFmtId="0" fontId="8" fillId="26" borderId="0" xfId="0" applyFont="1" applyFill="1" applyAlignment="1">
      <alignment vertical="top"/>
    </xf>
    <xf numFmtId="166" fontId="24" fillId="26" borderId="0" xfId="0" applyNumberFormat="1" applyFont="1" applyFill="1" applyAlignment="1">
      <alignment horizontal="right" vertical="top"/>
    </xf>
    <xf numFmtId="0" fontId="0" fillId="26" borderId="0" xfId="0" applyFill="1" applyAlignment="1">
      <alignment vertical="top"/>
    </xf>
    <xf numFmtId="0" fontId="8" fillId="23" borderId="0" xfId="0" applyFont="1" applyFill="1"/>
    <xf numFmtId="0" fontId="103" fillId="26" borderId="0" xfId="876" applyFont="1" applyFill="1" applyBorder="1" applyAlignment="1"/>
    <xf numFmtId="0" fontId="21" fillId="26" borderId="12" xfId="0" applyFont="1" applyFill="1" applyBorder="1" applyAlignment="1"/>
    <xf numFmtId="0" fontId="21" fillId="26" borderId="22" xfId="0" applyFont="1" applyFill="1" applyBorder="1" applyAlignment="1"/>
    <xf numFmtId="0" fontId="6" fillId="26" borderId="22" xfId="315" applyFont="1" applyFill="1" applyBorder="1" applyAlignment="1" applyProtection="1">
      <alignment horizontal="right"/>
    </xf>
    <xf numFmtId="0" fontId="85" fillId="26" borderId="0" xfId="0" applyFont="1" applyFill="1" applyAlignment="1"/>
    <xf numFmtId="0" fontId="0" fillId="26" borderId="24" xfId="0" applyFill="1" applyBorder="1" applyAlignment="1"/>
    <xf numFmtId="0" fontId="8" fillId="26" borderId="24" xfId="633" applyFont="1" applyFill="1" applyBorder="1" applyAlignment="1"/>
    <xf numFmtId="3" fontId="12" fillId="26" borderId="0" xfId="876" applyNumberFormat="1" applyFont="1" applyFill="1" applyBorder="1" applyAlignment="1">
      <alignment horizontal="right"/>
    </xf>
    <xf numFmtId="0" fontId="0" fillId="26" borderId="0" xfId="0" applyFill="1" applyBorder="1" applyAlignment="1"/>
    <xf numFmtId="0" fontId="95" fillId="26" borderId="0" xfId="0" applyFont="1" applyFill="1" applyAlignment="1"/>
    <xf numFmtId="3" fontId="12" fillId="26" borderId="0" xfId="268" applyNumberFormat="1" applyFont="1" applyFill="1" applyBorder="1" applyAlignment="1">
      <alignment horizontal="right"/>
    </xf>
    <xf numFmtId="0" fontId="21" fillId="26" borderId="24" xfId="0" applyFont="1" applyFill="1" applyBorder="1"/>
    <xf numFmtId="0" fontId="10" fillId="26" borderId="0" xfId="0" applyFont="1" applyFill="1" applyBorder="1" applyAlignment="1">
      <alignment horizontal="left" vertical="top"/>
    </xf>
    <xf numFmtId="0" fontId="21" fillId="26" borderId="0" xfId="0" applyFont="1" applyFill="1" applyBorder="1" applyAlignment="1">
      <alignment horizontal="left" vertical="top"/>
    </xf>
    <xf numFmtId="165" fontId="21" fillId="26" borderId="0" xfId="0" applyNumberFormat="1" applyFont="1" applyFill="1" applyAlignment="1"/>
    <xf numFmtId="3" fontId="8" fillId="26" borderId="0" xfId="633" applyNumberFormat="1" applyFont="1" applyFill="1" applyBorder="1" applyAlignment="1">
      <alignment horizontal="center"/>
    </xf>
    <xf numFmtId="165" fontId="8" fillId="26" borderId="0" xfId="633" applyNumberFormat="1" applyFont="1" applyFill="1" applyBorder="1" applyAlignment="1"/>
    <xf numFmtId="165" fontId="24" fillId="26" borderId="0" xfId="0" applyNumberFormat="1" applyFont="1" applyFill="1"/>
    <xf numFmtId="165" fontId="8" fillId="26" borderId="0" xfId="633" applyNumberFormat="1" applyFont="1" applyFill="1" applyBorder="1" applyAlignment="1">
      <alignment horizontal="center"/>
    </xf>
    <xf numFmtId="0" fontId="16" fillId="26" borderId="0" xfId="0" applyFont="1" applyFill="1" applyBorder="1" applyAlignment="1">
      <alignment vertical="top"/>
    </xf>
    <xf numFmtId="0" fontId="86" fillId="26" borderId="0" xfId="0" applyFont="1" applyFill="1" applyBorder="1" applyAlignment="1">
      <alignment vertical="top"/>
    </xf>
    <xf numFmtId="0" fontId="18" fillId="26" borderId="0" xfId="0" applyFont="1" applyFill="1" applyAlignment="1">
      <alignment vertical="top"/>
    </xf>
    <xf numFmtId="0" fontId="8" fillId="26" borderId="0" xfId="633" applyFont="1" applyFill="1" applyBorder="1" applyAlignment="1">
      <alignment horizontal="center" wrapText="1"/>
    </xf>
    <xf numFmtId="0" fontId="8" fillId="26" borderId="0" xfId="633" applyFont="1" applyFill="1" applyBorder="1" applyAlignment="1">
      <alignment horizontal="right" wrapText="1"/>
    </xf>
    <xf numFmtId="3" fontId="95" fillId="26" borderId="0" xfId="0" applyNumberFormat="1" applyFont="1" applyFill="1" applyAlignment="1">
      <alignment horizontal="right" vertical="distributed"/>
    </xf>
    <xf numFmtId="0" fontId="5" fillId="26" borderId="0" xfId="0" applyFont="1" applyFill="1" applyAlignment="1">
      <alignment horizontal="right"/>
    </xf>
    <xf numFmtId="0" fontId="97" fillId="26" borderId="0" xfId="0" applyFont="1" applyFill="1" applyAlignment="1">
      <alignment horizontal="right"/>
    </xf>
    <xf numFmtId="0" fontId="97" fillId="26" borderId="0" xfId="0" applyFont="1" applyFill="1" applyBorder="1" applyAlignment="1"/>
    <xf numFmtId="3" fontId="97" fillId="26" borderId="0" xfId="0" applyNumberFormat="1" applyFont="1" applyFill="1" applyBorder="1"/>
    <xf numFmtId="0" fontId="0" fillId="26" borderId="24" xfId="0" applyFill="1" applyBorder="1"/>
    <xf numFmtId="0" fontId="84" fillId="26" borderId="0" xfId="0" applyFont="1" applyFill="1"/>
    <xf numFmtId="0" fontId="10" fillId="26" borderId="0" xfId="857" applyFont="1" applyFill="1" applyAlignment="1">
      <alignment vertical="top"/>
    </xf>
    <xf numFmtId="0" fontId="21" fillId="26" borderId="0" xfId="0" applyFont="1" applyFill="1" applyAlignment="1">
      <alignment vertical="top"/>
    </xf>
    <xf numFmtId="0" fontId="96" fillId="26" borderId="0" xfId="0" applyFont="1" applyFill="1" applyAlignment="1">
      <alignment horizontal="left" vertical="top" wrapText="1"/>
    </xf>
    <xf numFmtId="0" fontId="18" fillId="26" borderId="0" xfId="857" applyFont="1" applyFill="1" applyAlignment="1">
      <alignment vertical="top"/>
    </xf>
    <xf numFmtId="0" fontId="10" fillId="26" borderId="0" xfId="857" applyFont="1" applyFill="1" applyAlignment="1">
      <alignment horizontal="left" vertical="top" wrapText="1"/>
    </xf>
    <xf numFmtId="0" fontId="10" fillId="26" borderId="0" xfId="0" applyFont="1" applyFill="1"/>
    <xf numFmtId="0" fontId="0" fillId="23" borderId="0" xfId="0" applyFill="1" applyAlignment="1">
      <alignment vertical="center"/>
    </xf>
    <xf numFmtId="0" fontId="97" fillId="26" borderId="12" xfId="0" applyFont="1" applyFill="1" applyBorder="1" applyAlignment="1"/>
    <xf numFmtId="3" fontId="97" fillId="26" borderId="0" xfId="0" applyNumberFormat="1" applyFont="1" applyFill="1" applyAlignment="1"/>
    <xf numFmtId="166" fontId="97" fillId="26" borderId="0" xfId="0" applyNumberFormat="1" applyFont="1" applyFill="1" applyAlignment="1">
      <alignment horizontal="right"/>
    </xf>
    <xf numFmtId="166" fontId="24" fillId="26" borderId="0" xfId="633" applyNumberFormat="1" applyFont="1" applyFill="1" applyBorder="1" applyAlignment="1">
      <alignment horizontal="right"/>
    </xf>
    <xf numFmtId="0" fontId="21" fillId="23" borderId="0" xfId="0" applyFont="1" applyFill="1" applyAlignment="1">
      <alignment horizontal="right"/>
    </xf>
    <xf numFmtId="0" fontId="5" fillId="26" borderId="0" xfId="876" applyFont="1" applyFill="1" applyBorder="1" applyAlignment="1">
      <alignment horizontal="right" vertical="top"/>
    </xf>
    <xf numFmtId="0" fontId="21" fillId="26" borderId="12" xfId="0" applyFont="1" applyFill="1" applyBorder="1" applyAlignment="1">
      <alignment horizontal="right"/>
    </xf>
    <xf numFmtId="0" fontId="82" fillId="26" borderId="22" xfId="315" applyFont="1" applyFill="1" applyBorder="1" applyAlignment="1" applyProtection="1">
      <alignment horizontal="right"/>
    </xf>
    <xf numFmtId="0" fontId="95" fillId="26" borderId="0" xfId="0" applyFont="1" applyFill="1" applyAlignment="1">
      <alignment horizontal="center"/>
    </xf>
    <xf numFmtId="3" fontId="97" fillId="26" borderId="0" xfId="0" applyNumberFormat="1" applyFont="1" applyFill="1" applyAlignment="1">
      <alignment horizontal="right"/>
    </xf>
    <xf numFmtId="0" fontId="114" fillId="26" borderId="0" xfId="0" applyFont="1" applyFill="1" applyAlignment="1"/>
    <xf numFmtId="3" fontId="114" fillId="26" borderId="0" xfId="0" applyNumberFormat="1" applyFont="1" applyFill="1" applyAlignment="1">
      <alignment horizontal="right"/>
    </xf>
    <xf numFmtId="3" fontId="95" fillId="26" borderId="0" xfId="0" applyNumberFormat="1" applyFont="1" applyFill="1" applyAlignment="1"/>
    <xf numFmtId="3" fontId="95" fillId="26" borderId="0" xfId="0" applyNumberFormat="1" applyFont="1" applyFill="1" applyAlignment="1">
      <alignment horizontal="right"/>
    </xf>
    <xf numFmtId="3" fontId="95" fillId="26" borderId="0" xfId="0" applyNumberFormat="1" applyFont="1" applyFill="1" applyAlignment="1">
      <alignment horizontal="center"/>
    </xf>
    <xf numFmtId="3" fontId="97" fillId="26" borderId="0" xfId="0" applyNumberFormat="1" applyFont="1" applyFill="1" applyBorder="1" applyAlignment="1">
      <alignment horizontal="right"/>
    </xf>
    <xf numFmtId="3" fontId="5" fillId="26" borderId="0" xfId="0" applyNumberFormat="1" applyFont="1" applyFill="1" applyAlignment="1"/>
    <xf numFmtId="3" fontId="11" fillId="26" borderId="0" xfId="0" applyNumberFormat="1" applyFont="1" applyFill="1" applyBorder="1" applyAlignment="1">
      <alignment horizontal="center"/>
    </xf>
    <xf numFmtId="3" fontId="11" fillId="26" borderId="0" xfId="0" applyNumberFormat="1" applyFont="1" applyFill="1" applyBorder="1" applyAlignment="1"/>
    <xf numFmtId="0" fontId="111" fillId="26" borderId="24" xfId="0" applyFont="1" applyFill="1" applyBorder="1" applyAlignment="1">
      <alignment horizontal="right"/>
    </xf>
    <xf numFmtId="0" fontId="21" fillId="26" borderId="0" xfId="0" applyFont="1" applyFill="1" applyAlignment="1">
      <alignment horizontal="right"/>
    </xf>
    <xf numFmtId="0" fontId="97" fillId="23" borderId="0" xfId="0" applyFont="1" applyFill="1" applyAlignment="1">
      <alignment vertical="center"/>
    </xf>
    <xf numFmtId="165" fontId="114" fillId="26" borderId="0" xfId="0" applyNumberFormat="1" applyFont="1" applyFill="1" applyAlignment="1">
      <alignment horizontal="right"/>
    </xf>
    <xf numFmtId="165" fontId="95" fillId="26" borderId="0" xfId="0" applyNumberFormat="1" applyFont="1" applyFill="1" applyAlignment="1">
      <alignment horizontal="right"/>
    </xf>
    <xf numFmtId="0" fontId="5" fillId="26" borderId="0" xfId="0" applyFont="1" applyFill="1" applyAlignment="1"/>
    <xf numFmtId="0" fontId="11" fillId="26" borderId="0" xfId="0" applyFont="1" applyFill="1" applyBorder="1" applyAlignment="1"/>
    <xf numFmtId="0" fontId="11" fillId="26" borderId="0" xfId="0" applyFont="1" applyFill="1" applyBorder="1" applyAlignment="1">
      <alignment horizontal="center"/>
    </xf>
    <xf numFmtId="165" fontId="97" fillId="26" borderId="0" xfId="0" applyNumberFormat="1" applyFont="1" applyFill="1" applyBorder="1"/>
    <xf numFmtId="165" fontId="8" fillId="26" borderId="0" xfId="633" applyNumberFormat="1" applyFont="1" applyFill="1" applyBorder="1" applyAlignment="1">
      <alignment horizontal="right" wrapText="1"/>
    </xf>
    <xf numFmtId="0" fontId="5" fillId="23" borderId="0" xfId="665" applyFont="1" applyFill="1" applyBorder="1"/>
    <xf numFmtId="0" fontId="97" fillId="23" borderId="0" xfId="665" applyFont="1" applyFill="1"/>
    <xf numFmtId="0" fontId="97" fillId="23" borderId="0" xfId="665" applyFont="1" applyFill="1" applyAlignment="1">
      <alignment vertical="center"/>
    </xf>
    <xf numFmtId="0" fontId="21" fillId="26" borderId="0" xfId="665" applyFont="1" applyFill="1" applyBorder="1" applyAlignment="1"/>
    <xf numFmtId="2" fontId="21" fillId="26" borderId="24" xfId="665" applyNumberFormat="1" applyFont="1" applyFill="1" applyBorder="1" applyAlignment="1">
      <alignment horizontal="right"/>
    </xf>
    <xf numFmtId="2" fontId="103" fillId="26" borderId="0" xfId="665" applyNumberFormat="1" applyFont="1" applyFill="1" applyBorder="1" applyAlignment="1">
      <alignment horizontal="right" vertical="top"/>
    </xf>
    <xf numFmtId="0" fontId="10" fillId="26" borderId="0" xfId="665" applyFont="1" applyFill="1" applyBorder="1" applyAlignment="1">
      <alignment wrapText="1"/>
    </xf>
    <xf numFmtId="0" fontId="18" fillId="26" borderId="0" xfId="665" applyFont="1" applyFill="1" applyAlignment="1">
      <alignment horizontal="left"/>
    </xf>
    <xf numFmtId="0" fontId="119" fillId="23" borderId="0" xfId="0" applyFont="1" applyFill="1"/>
    <xf numFmtId="0" fontId="0" fillId="23" borderId="0" xfId="0" applyFill="1" applyAlignment="1">
      <alignment wrapText="1"/>
    </xf>
    <xf numFmtId="0" fontId="109" fillId="26" borderId="0" xfId="876" applyFont="1" applyFill="1" applyBorder="1" applyAlignment="1">
      <alignment vertical="top"/>
    </xf>
    <xf numFmtId="0" fontId="11" fillId="26" borderId="12" xfId="876" applyFont="1" applyFill="1" applyBorder="1" applyAlignment="1"/>
    <xf numFmtId="0" fontId="6" fillId="26" borderId="22" xfId="315" applyFill="1" applyBorder="1" applyAlignment="1" applyProtection="1">
      <alignment horizontal="center"/>
    </xf>
    <xf numFmtId="166" fontId="24" fillId="26" borderId="0" xfId="0" applyNumberFormat="1" applyFont="1" applyFill="1" applyAlignment="1"/>
    <xf numFmtId="0" fontId="3" fillId="26" borderId="0" xfId="876" applyFont="1" applyFill="1" applyBorder="1" applyAlignment="1">
      <alignment vertical="top" wrapText="1"/>
    </xf>
    <xf numFmtId="166" fontId="5" fillId="26" borderId="0" xfId="876" applyNumberFormat="1" applyFont="1" applyFill="1" applyBorder="1" applyAlignment="1">
      <alignment horizontal="right"/>
    </xf>
    <xf numFmtId="166" fontId="5" fillId="26" borderId="0" xfId="876" applyNumberFormat="1" applyFont="1" applyFill="1" applyBorder="1" applyAlignment="1">
      <alignment horizontal="right" vertical="top"/>
    </xf>
    <xf numFmtId="0" fontId="10" fillId="26" borderId="0" xfId="0" applyFont="1" applyFill="1" applyBorder="1" applyAlignment="1">
      <alignment vertical="top"/>
    </xf>
    <xf numFmtId="0" fontId="108" fillId="26" borderId="0" xfId="0" applyFont="1" applyFill="1" applyAlignment="1">
      <alignment vertical="top"/>
    </xf>
    <xf numFmtId="0" fontId="18" fillId="26" borderId="0" xfId="0" applyFont="1" applyFill="1" applyAlignment="1"/>
    <xf numFmtId="165" fontId="12" fillId="26" borderId="0" xfId="268" applyNumberFormat="1" applyFont="1" applyFill="1" applyBorder="1" applyAlignment="1">
      <alignment horizontal="right"/>
    </xf>
    <xf numFmtId="0" fontId="16" fillId="26" borderId="0" xfId="0" applyFont="1" applyFill="1" applyBorder="1" applyAlignment="1">
      <alignment vertical="top" wrapText="1"/>
    </xf>
    <xf numFmtId="0" fontId="95" fillId="23" borderId="0" xfId="0" applyFont="1" applyFill="1"/>
    <xf numFmtId="0" fontId="8" fillId="26" borderId="24" xfId="633" applyFont="1" applyFill="1" applyBorder="1" applyAlignment="1">
      <alignment wrapText="1"/>
    </xf>
    <xf numFmtId="0" fontId="8" fillId="26" borderId="24" xfId="687" applyFont="1" applyFill="1" applyBorder="1" applyAlignment="1">
      <alignment horizontal="right" wrapText="1"/>
    </xf>
    <xf numFmtId="0" fontId="21" fillId="26" borderId="0" xfId="633" applyFont="1" applyFill="1" applyBorder="1"/>
    <xf numFmtId="3" fontId="8" fillId="26" borderId="0" xfId="633" applyNumberFormat="1" applyFont="1" applyFill="1" applyBorder="1" applyAlignment="1">
      <alignment wrapText="1"/>
    </xf>
    <xf numFmtId="3" fontId="11" fillId="26" borderId="0" xfId="876" applyNumberFormat="1" applyFont="1" applyFill="1" applyBorder="1" applyAlignment="1"/>
    <xf numFmtId="0" fontId="11" fillId="26" borderId="0" xfId="876" applyFont="1" applyFill="1" applyBorder="1" applyAlignment="1">
      <alignment vertical="top"/>
    </xf>
    <xf numFmtId="3" fontId="11" fillId="26" borderId="0" xfId="0" applyNumberFormat="1" applyFont="1" applyFill="1" applyBorder="1" applyAlignment="1">
      <alignment horizontal="right"/>
    </xf>
    <xf numFmtId="0" fontId="113" fillId="23" borderId="0" xfId="0" applyFont="1" applyFill="1"/>
    <xf numFmtId="165" fontId="24" fillId="26" borderId="0" xfId="633" applyNumberFormat="1" applyFont="1" applyFill="1" applyBorder="1" applyAlignment="1">
      <alignment horizontal="right"/>
    </xf>
    <xf numFmtId="0" fontId="115" fillId="23" borderId="0" xfId="0" applyFont="1" applyFill="1"/>
    <xf numFmtId="0" fontId="116" fillId="23" borderId="0" xfId="0" applyFont="1" applyFill="1"/>
    <xf numFmtId="0" fontId="116" fillId="23" borderId="0" xfId="0" applyFont="1" applyFill="1" applyAlignment="1">
      <alignment vertical="center"/>
    </xf>
    <xf numFmtId="0" fontId="83" fillId="26" borderId="0" xfId="876" applyFont="1" applyFill="1" applyBorder="1" applyAlignment="1">
      <alignment vertical="top"/>
    </xf>
    <xf numFmtId="0" fontId="116" fillId="26" borderId="0" xfId="0" applyFont="1" applyFill="1"/>
    <xf numFmtId="0" fontId="115" fillId="26" borderId="0" xfId="0" applyFont="1" applyFill="1" applyBorder="1" applyAlignment="1">
      <alignment vertical="center"/>
    </xf>
    <xf numFmtId="0" fontId="115" fillId="26" borderId="0" xfId="0" applyFont="1" applyFill="1" applyBorder="1"/>
    <xf numFmtId="0" fontId="95" fillId="26" borderId="0" xfId="0" applyFont="1" applyFill="1" applyAlignment="1">
      <alignment horizontal="right"/>
    </xf>
    <xf numFmtId="0" fontId="97" fillId="26" borderId="0" xfId="0" applyFont="1" applyFill="1" applyAlignment="1">
      <alignment horizontal="right" vertical="center"/>
    </xf>
    <xf numFmtId="3" fontId="5" fillId="26" borderId="24" xfId="876" applyNumberFormat="1" applyFont="1" applyFill="1" applyBorder="1" applyAlignment="1">
      <alignment vertical="top"/>
    </xf>
    <xf numFmtId="3" fontId="5" fillId="26" borderId="0" xfId="876" applyNumberFormat="1" applyFont="1" applyFill="1" applyBorder="1" applyAlignment="1">
      <alignment vertical="top"/>
    </xf>
    <xf numFmtId="0" fontId="18" fillId="26" borderId="0" xfId="0" applyFont="1" applyFill="1" applyAlignment="1">
      <alignment vertical="top" wrapText="1"/>
    </xf>
    <xf numFmtId="165" fontId="99" fillId="26" borderId="0" xfId="633" applyNumberFormat="1" applyFont="1" applyFill="1" applyBorder="1" applyAlignment="1">
      <alignment horizontal="right"/>
    </xf>
    <xf numFmtId="165" fontId="98" fillId="26" borderId="0" xfId="633" applyNumberFormat="1" applyFont="1" applyFill="1" applyBorder="1" applyAlignment="1">
      <alignment horizontal="right"/>
    </xf>
    <xf numFmtId="0" fontId="99" fillId="26" borderId="0" xfId="0" applyFont="1" applyFill="1" applyBorder="1" applyAlignment="1">
      <alignment horizontal="right"/>
    </xf>
    <xf numFmtId="0" fontId="3" fillId="23" borderId="0" xfId="665" applyFill="1" applyBorder="1" applyAlignment="1">
      <alignment vertical="top"/>
    </xf>
    <xf numFmtId="0" fontId="3" fillId="23" borderId="0" xfId="665" applyFont="1" applyFill="1" applyAlignment="1">
      <alignment horizontal="left"/>
    </xf>
    <xf numFmtId="0" fontId="3" fillId="23" borderId="0" xfId="665" applyFill="1" applyAlignment="1">
      <alignment horizontal="left" vertical="top"/>
    </xf>
    <xf numFmtId="0" fontId="93" fillId="26" borderId="0" xfId="876" applyFont="1" applyFill="1" applyBorder="1" applyAlignment="1"/>
    <xf numFmtId="0" fontId="3" fillId="26" borderId="0" xfId="665" applyFont="1" applyFill="1" applyAlignment="1">
      <alignment horizontal="left"/>
    </xf>
    <xf numFmtId="0" fontId="3" fillId="26" borderId="0" xfId="665" applyFont="1" applyFill="1" applyBorder="1" applyAlignment="1">
      <alignment horizontal="left"/>
    </xf>
    <xf numFmtId="0" fontId="16" fillId="26" borderId="23" xfId="665" applyFont="1" applyFill="1" applyBorder="1" applyAlignment="1">
      <alignment horizontal="left"/>
    </xf>
    <xf numFmtId="0" fontId="97" fillId="26" borderId="0" xfId="875" applyFont="1" applyFill="1" applyBorder="1" applyAlignment="1">
      <alignment horizontal="left" wrapText="1"/>
    </xf>
    <xf numFmtId="0" fontId="95" fillId="26" borderId="24" xfId="665" quotePrefix="1" applyFont="1" applyFill="1" applyBorder="1" applyAlignment="1">
      <alignment horizontal="center"/>
    </xf>
    <xf numFmtId="0" fontId="95" fillId="26" borderId="24" xfId="665" quotePrefix="1" applyFont="1" applyFill="1" applyBorder="1" applyAlignment="1">
      <alignment horizontal="right"/>
    </xf>
    <xf numFmtId="0" fontId="97" fillId="26" borderId="0" xfId="665" applyFont="1" applyFill="1" applyBorder="1" applyAlignment="1">
      <alignment horizontal="left"/>
    </xf>
    <xf numFmtId="0" fontId="114" fillId="26" borderId="0" xfId="665" applyFont="1" applyFill="1" applyBorder="1" applyAlignment="1">
      <alignment horizontal="left"/>
    </xf>
    <xf numFmtId="165" fontId="12" fillId="26" borderId="0" xfId="633" applyNumberFormat="1" applyFont="1" applyFill="1" applyBorder="1" applyAlignment="1">
      <alignment horizontal="right"/>
    </xf>
    <xf numFmtId="0" fontId="11" fillId="26" borderId="0" xfId="875" applyFont="1" applyFill="1" applyBorder="1" applyAlignment="1">
      <alignment horizontal="right" vertical="center"/>
    </xf>
    <xf numFmtId="0" fontId="97" fillId="26" borderId="0" xfId="875" applyFont="1" applyFill="1" applyBorder="1" applyAlignment="1">
      <alignment horizontal="left"/>
    </xf>
    <xf numFmtId="0" fontId="11" fillId="26" borderId="0" xfId="665" applyFont="1" applyFill="1" applyBorder="1" applyAlignment="1">
      <alignment horizontal="right" vertical="center"/>
    </xf>
    <xf numFmtId="165" fontId="11" fillId="26" borderId="0" xfId="633" applyNumberFormat="1" applyFont="1" applyFill="1" applyBorder="1" applyAlignment="1">
      <alignment horizontal="right"/>
    </xf>
    <xf numFmtId="168" fontId="98" fillId="26" borderId="0" xfId="665" applyNumberFormat="1" applyFont="1" applyFill="1" applyBorder="1" applyAlignment="1">
      <alignment horizontal="right" vertical="center"/>
    </xf>
    <xf numFmtId="0" fontId="11" fillId="26" borderId="0" xfId="665" applyFont="1" applyFill="1" applyBorder="1" applyAlignment="1">
      <alignment horizontal="center"/>
    </xf>
    <xf numFmtId="0" fontId="99" fillId="26" borderId="0" xfId="665" applyFont="1" applyFill="1" applyBorder="1" applyAlignment="1">
      <alignment horizontal="right" vertical="center"/>
    </xf>
    <xf numFmtId="0" fontId="100" fillId="26" borderId="0" xfId="665" applyFont="1" applyFill="1" applyBorder="1" applyAlignment="1">
      <alignment horizontal="right" vertical="center"/>
    </xf>
    <xf numFmtId="0" fontId="98" fillId="26" borderId="0" xfId="665" applyFont="1" applyFill="1" applyBorder="1" applyAlignment="1">
      <alignment horizontal="center" vertical="center" wrapText="1"/>
    </xf>
    <xf numFmtId="4" fontId="100" fillId="26" borderId="0" xfId="665" applyNumberFormat="1" applyFont="1" applyFill="1" applyBorder="1" applyAlignment="1">
      <alignment horizontal="right" vertical="center"/>
    </xf>
    <xf numFmtId="0" fontId="95" fillId="26" borderId="0" xfId="665" applyFont="1" applyFill="1" applyAlignment="1">
      <alignment horizontal="left"/>
    </xf>
    <xf numFmtId="0" fontId="120" fillId="26" borderId="0" xfId="665" applyFont="1" applyFill="1" applyAlignment="1"/>
    <xf numFmtId="0" fontId="98" fillId="26" borderId="0" xfId="665" applyFont="1" applyFill="1" applyBorder="1" applyAlignment="1">
      <alignment horizontal="right" vertical="center"/>
    </xf>
    <xf numFmtId="0" fontId="21" fillId="26" borderId="0" xfId="875" applyFont="1" applyFill="1" applyBorder="1" applyAlignment="1">
      <alignment horizontal="left" wrapText="1"/>
    </xf>
    <xf numFmtId="0" fontId="113" fillId="26" borderId="0" xfId="0" applyFont="1" applyFill="1" applyAlignment="1"/>
    <xf numFmtId="0" fontId="101" fillId="26" borderId="0" xfId="665" applyFont="1" applyFill="1" applyBorder="1" applyAlignment="1">
      <alignment horizontal="right" vertical="center"/>
    </xf>
    <xf numFmtId="0" fontId="96" fillId="26" borderId="24" xfId="665" applyFont="1" applyFill="1" applyBorder="1" applyAlignment="1">
      <alignment horizontal="left" vertical="top"/>
    </xf>
    <xf numFmtId="0" fontId="102" fillId="26" borderId="24" xfId="633" applyFont="1" applyFill="1" applyBorder="1"/>
    <xf numFmtId="0" fontId="97" fillId="26" borderId="24" xfId="633" applyFont="1" applyFill="1" applyBorder="1" applyAlignment="1">
      <alignment horizontal="right"/>
    </xf>
    <xf numFmtId="0" fontId="97" fillId="26" borderId="24" xfId="665" applyFont="1" applyFill="1" applyBorder="1"/>
    <xf numFmtId="0" fontId="103" fillId="26" borderId="24" xfId="665" applyFont="1" applyFill="1" applyBorder="1"/>
    <xf numFmtId="0" fontId="5" fillId="26" borderId="24" xfId="665" applyFont="1" applyFill="1" applyBorder="1"/>
    <xf numFmtId="0" fontId="3" fillId="26" borderId="0" xfId="665" applyFill="1" applyBorder="1" applyAlignment="1">
      <alignment horizontal="left" vertical="top"/>
    </xf>
    <xf numFmtId="49" fontId="96" fillId="26" borderId="0" xfId="665" applyNumberFormat="1" applyFont="1" applyFill="1" applyBorder="1" applyAlignment="1">
      <alignment horizontal="left" vertical="top"/>
    </xf>
    <xf numFmtId="0" fontId="3" fillId="26" borderId="0" xfId="665" applyFill="1" applyAlignment="1">
      <alignment horizontal="left" vertical="top"/>
    </xf>
    <xf numFmtId="0" fontId="93" fillId="26" borderId="0" xfId="665" applyFont="1" applyFill="1" applyAlignment="1">
      <alignment horizontal="left" vertical="top"/>
    </xf>
    <xf numFmtId="0" fontId="115" fillId="26" borderId="0" xfId="0" applyFont="1" applyFill="1"/>
    <xf numFmtId="0" fontId="98" fillId="26" borderId="23" xfId="0" applyFont="1" applyFill="1" applyBorder="1" applyAlignment="1" applyProtection="1">
      <alignment horizontal="left" vertical="center"/>
      <protection locked="0"/>
    </xf>
    <xf numFmtId="0" fontId="98" fillId="26" borderId="23" xfId="0" applyFont="1" applyFill="1" applyBorder="1" applyAlignment="1" applyProtection="1">
      <alignment vertical="center"/>
      <protection locked="0"/>
    </xf>
    <xf numFmtId="0" fontId="98" fillId="26" borderId="23" xfId="0" applyFont="1" applyFill="1" applyBorder="1" applyAlignment="1" applyProtection="1">
      <alignment horizontal="right" vertical="center"/>
      <protection locked="0"/>
    </xf>
    <xf numFmtId="0" fontId="16" fillId="26" borderId="0" xfId="0" applyFont="1" applyFill="1" applyAlignment="1" applyProtection="1">
      <alignment horizontal="left"/>
      <protection locked="0"/>
    </xf>
    <xf numFmtId="0" fontId="5" fillId="26" borderId="0" xfId="633" applyFont="1" applyFill="1" applyAlignment="1" applyProtection="1">
      <protection locked="0"/>
    </xf>
    <xf numFmtId="0" fontId="5" fillId="26" borderId="0" xfId="633" applyFont="1" applyFill="1" applyBorder="1" applyAlignment="1" applyProtection="1">
      <alignment horizontal="left"/>
    </xf>
    <xf numFmtId="0" fontId="5" fillId="26" borderId="0" xfId="633" applyFont="1" applyFill="1" applyAlignment="1" applyProtection="1"/>
    <xf numFmtId="165" fontId="99" fillId="26" borderId="0" xfId="0" applyNumberFormat="1" applyFont="1" applyFill="1" applyAlignment="1" applyProtection="1">
      <alignment vertical="center"/>
    </xf>
    <xf numFmtId="0" fontId="5" fillId="26" borderId="0" xfId="633" applyFont="1" applyFill="1" applyAlignment="1" applyProtection="1">
      <alignment horizontal="left"/>
    </xf>
    <xf numFmtId="0" fontId="12" fillId="26" borderId="0" xfId="633" applyFont="1" applyFill="1" applyAlignment="1" applyProtection="1">
      <alignment horizontal="left"/>
    </xf>
    <xf numFmtId="165" fontId="100" fillId="26" borderId="0" xfId="0" applyNumberFormat="1" applyFont="1" applyFill="1" applyAlignment="1" applyProtection="1">
      <alignment vertical="center"/>
    </xf>
    <xf numFmtId="0" fontId="16" fillId="26" borderId="0" xfId="0" applyFont="1" applyFill="1" applyAlignment="1" applyProtection="1">
      <alignment horizontal="left"/>
    </xf>
    <xf numFmtId="0" fontId="0" fillId="26" borderId="0" xfId="0" applyFill="1" applyProtection="1"/>
    <xf numFmtId="0" fontId="0" fillId="26" borderId="0" xfId="0" applyFill="1" applyAlignment="1" applyProtection="1"/>
    <xf numFmtId="0" fontId="95" fillId="26" borderId="0" xfId="0" applyFont="1" applyFill="1" applyAlignment="1" applyProtection="1">
      <alignment vertical="center"/>
    </xf>
    <xf numFmtId="0" fontId="5" fillId="26" borderId="0" xfId="0" applyFont="1" applyFill="1" applyAlignment="1" applyProtection="1">
      <alignment horizontal="left"/>
    </xf>
    <xf numFmtId="0" fontId="95" fillId="26" borderId="0" xfId="0" applyFont="1" applyFill="1" applyBorder="1" applyAlignment="1" applyProtection="1">
      <alignment vertical="center"/>
    </xf>
    <xf numFmtId="165" fontId="98" fillId="26" borderId="0" xfId="0" applyNumberFormat="1" applyFont="1" applyFill="1" applyAlignment="1" applyProtection="1">
      <alignment vertical="center"/>
    </xf>
    <xf numFmtId="0" fontId="0" fillId="26" borderId="0" xfId="0" applyFill="1" applyBorder="1" applyProtection="1"/>
    <xf numFmtId="0" fontId="105" fillId="23" borderId="0" xfId="665" applyFont="1" applyFill="1"/>
    <xf numFmtId="0" fontId="98" fillId="26" borderId="23" xfId="0" applyFont="1" applyFill="1" applyBorder="1" applyAlignment="1">
      <alignment horizontal="left" vertical="center"/>
    </xf>
    <xf numFmtId="0" fontId="98" fillId="26" borderId="23" xfId="0" applyFont="1" applyFill="1" applyBorder="1" applyAlignment="1">
      <alignment vertical="center"/>
    </xf>
    <xf numFmtId="0" fontId="98" fillId="26" borderId="23" xfId="0" applyFont="1" applyFill="1" applyBorder="1" applyAlignment="1">
      <alignment horizontal="right" vertical="center"/>
    </xf>
    <xf numFmtId="0" fontId="5" fillId="26" borderId="0" xfId="0" applyFont="1" applyFill="1" applyAlignment="1">
      <alignment horizontal="left"/>
    </xf>
    <xf numFmtId="0" fontId="122" fillId="26" borderId="0" xfId="0" applyFont="1" applyFill="1" applyAlignment="1">
      <alignment vertical="center"/>
    </xf>
    <xf numFmtId="0" fontId="95" fillId="26" borderId="0" xfId="0" applyFont="1" applyFill="1" applyAlignment="1">
      <alignment horizontal="center" vertical="center"/>
    </xf>
    <xf numFmtId="0" fontId="99" fillId="26" borderId="0" xfId="0" applyFont="1" applyFill="1" applyAlignment="1">
      <alignment horizontal="left" vertical="center"/>
    </xf>
    <xf numFmtId="165" fontId="99" fillId="26" borderId="0" xfId="0" applyNumberFormat="1" applyFont="1" applyFill="1" applyBorder="1" applyAlignment="1">
      <alignment horizontal="right" vertical="center"/>
    </xf>
    <xf numFmtId="0" fontId="114" fillId="26" borderId="0" xfId="0" applyFont="1" applyFill="1" applyAlignment="1">
      <alignment vertical="center"/>
    </xf>
    <xf numFmtId="165" fontId="100" fillId="26" borderId="0" xfId="0" applyNumberFormat="1" applyFont="1" applyFill="1" applyBorder="1" applyAlignment="1">
      <alignment horizontal="right" vertical="center"/>
    </xf>
    <xf numFmtId="0" fontId="100" fillId="26" borderId="0" xfId="0" applyFont="1" applyFill="1" applyAlignment="1">
      <alignment horizontal="right" vertical="center"/>
    </xf>
    <xf numFmtId="0" fontId="98" fillId="26" borderId="0" xfId="0" applyFont="1" applyFill="1" applyAlignment="1">
      <alignment horizontal="right" vertical="center"/>
    </xf>
    <xf numFmtId="0" fontId="95" fillId="26" borderId="0" xfId="0" applyFont="1" applyFill="1" applyBorder="1" applyAlignment="1">
      <alignment vertical="center"/>
    </xf>
    <xf numFmtId="165" fontId="98" fillId="26" borderId="0" xfId="0" applyNumberFormat="1" applyFont="1" applyFill="1" applyBorder="1" applyAlignment="1">
      <alignment horizontal="right" vertical="center"/>
    </xf>
    <xf numFmtId="0" fontId="100" fillId="26" borderId="0" xfId="0" applyFont="1" applyFill="1" applyAlignment="1">
      <alignment horizontal="center" vertical="center"/>
    </xf>
    <xf numFmtId="166" fontId="99" fillId="26" borderId="0" xfId="0" applyNumberFormat="1" applyFont="1" applyFill="1" applyAlignment="1">
      <alignment vertical="center"/>
    </xf>
    <xf numFmtId="0" fontId="95" fillId="26" borderId="0" xfId="0" applyFont="1" applyFill="1" applyAlignment="1">
      <alignment vertical="center"/>
    </xf>
    <xf numFmtId="166" fontId="98" fillId="26" borderId="0" xfId="0" applyNumberFormat="1" applyFont="1" applyFill="1" applyAlignment="1">
      <alignment vertical="center"/>
    </xf>
    <xf numFmtId="0" fontId="100" fillId="26" borderId="0" xfId="0" applyFont="1" applyFill="1" applyAlignment="1">
      <alignment vertical="center"/>
    </xf>
    <xf numFmtId="0" fontId="0" fillId="26" borderId="0" xfId="0" applyFill="1" applyBorder="1"/>
    <xf numFmtId="0" fontId="92" fillId="23" borderId="0" xfId="0" applyFont="1" applyFill="1"/>
    <xf numFmtId="0" fontId="3" fillId="23" borderId="0" xfId="665" applyFont="1" applyFill="1"/>
    <xf numFmtId="0" fontId="92" fillId="26" borderId="0" xfId="0" applyFont="1" applyFill="1"/>
    <xf numFmtId="0" fontId="4" fillId="26" borderId="22" xfId="665" applyFont="1" applyFill="1" applyBorder="1" applyAlignment="1"/>
    <xf numFmtId="0" fontId="5" fillId="26" borderId="12" xfId="876" applyFont="1" applyFill="1" applyBorder="1" applyAlignment="1">
      <alignment wrapText="1"/>
    </xf>
    <xf numFmtId="0" fontId="5" fillId="26" borderId="12" xfId="665" applyFont="1" applyFill="1" applyBorder="1" applyAlignment="1"/>
    <xf numFmtId="0" fontId="82" fillId="26" borderId="25" xfId="315" applyFont="1" applyFill="1" applyBorder="1" applyAlignment="1" applyProtection="1">
      <alignment horizontal="right"/>
    </xf>
    <xf numFmtId="0" fontId="118" fillId="26" borderId="0" xfId="0" applyFont="1" applyFill="1"/>
    <xf numFmtId="0" fontId="3" fillId="26" borderId="0" xfId="0" applyFont="1" applyFill="1"/>
    <xf numFmtId="0" fontId="3" fillId="26" borderId="0" xfId="0" applyFont="1" applyFill="1" applyAlignment="1">
      <alignment horizontal="left" wrapText="1" indent="2"/>
    </xf>
    <xf numFmtId="165" fontId="21" fillId="26" borderId="0" xfId="0" applyNumberFormat="1" applyFont="1" applyFill="1" applyAlignment="1">
      <alignment horizontal="right" vertical="distributed"/>
    </xf>
    <xf numFmtId="0" fontId="24" fillId="26" borderId="0" xfId="0" applyFont="1" applyFill="1" applyAlignment="1"/>
    <xf numFmtId="0" fontId="8" fillId="26" borderId="0" xfId="0" applyFont="1" applyFill="1" applyAlignment="1">
      <alignment horizontal="center"/>
    </xf>
    <xf numFmtId="3" fontId="8" fillId="26" borderId="0" xfId="0" applyNumberFormat="1" applyFont="1" applyFill="1" applyAlignment="1">
      <alignment horizontal="center"/>
    </xf>
    <xf numFmtId="3" fontId="21" fillId="23" borderId="0" xfId="0" applyNumberFormat="1" applyFont="1" applyFill="1"/>
    <xf numFmtId="3" fontId="97" fillId="23" borderId="0" xfId="0" applyNumberFormat="1" applyFont="1" applyFill="1" applyAlignment="1">
      <alignment vertical="center"/>
    </xf>
    <xf numFmtId="165" fontId="97" fillId="23" borderId="0" xfId="0" applyNumberFormat="1" applyFont="1" applyFill="1" applyAlignment="1">
      <alignment vertical="center"/>
    </xf>
    <xf numFmtId="0" fontId="21" fillId="26" borderId="0" xfId="0" applyFont="1" applyFill="1" applyAlignment="1">
      <alignment horizontal="left" vertical="center"/>
    </xf>
    <xf numFmtId="0" fontId="24" fillId="26" borderId="0" xfId="0" applyFont="1" applyFill="1" applyAlignment="1">
      <alignment vertical="center"/>
    </xf>
    <xf numFmtId="0" fontId="8" fillId="26" borderId="0" xfId="0" applyFont="1" applyFill="1" applyBorder="1" applyAlignment="1">
      <alignment vertical="center"/>
    </xf>
    <xf numFmtId="0" fontId="8" fillId="26" borderId="0" xfId="0" applyFont="1" applyFill="1" applyAlignment="1">
      <alignment horizontal="center" vertical="center"/>
    </xf>
    <xf numFmtId="166" fontId="126" fillId="26" borderId="0" xfId="0" applyNumberFormat="1" applyFont="1" applyFill="1" applyAlignment="1">
      <alignment vertical="center"/>
    </xf>
    <xf numFmtId="0" fontId="21" fillId="26" borderId="0" xfId="665" applyFont="1" applyFill="1" applyAlignment="1">
      <alignment horizontal="left"/>
    </xf>
    <xf numFmtId="0" fontId="21" fillId="26" borderId="0" xfId="665" applyFont="1" applyFill="1" applyAlignment="1">
      <alignment horizontal="right" wrapText="1"/>
    </xf>
    <xf numFmtId="0" fontId="8" fillId="26" borderId="23" xfId="665" quotePrefix="1" applyFont="1" applyFill="1" applyBorder="1" applyAlignment="1">
      <alignment horizontal="right" wrapText="1"/>
    </xf>
    <xf numFmtId="9" fontId="5" fillId="23" borderId="0" xfId="1110" applyFont="1" applyFill="1"/>
    <xf numFmtId="165" fontId="5" fillId="26" borderId="0" xfId="1110" applyNumberFormat="1" applyFont="1" applyFill="1" applyBorder="1" applyAlignment="1">
      <alignment horizontal="right"/>
    </xf>
    <xf numFmtId="3" fontId="5" fillId="26" borderId="0" xfId="1110" applyNumberFormat="1" applyFont="1" applyFill="1" applyBorder="1" applyAlignment="1">
      <alignment horizontal="right"/>
    </xf>
    <xf numFmtId="166" fontId="11" fillId="26" borderId="22" xfId="1110" applyNumberFormat="1" applyFont="1" applyFill="1" applyBorder="1" applyAlignment="1">
      <alignment horizontal="right"/>
    </xf>
    <xf numFmtId="2" fontId="21" fillId="23" borderId="0" xfId="0" applyNumberFormat="1" applyFont="1" applyFill="1"/>
    <xf numFmtId="165" fontId="12" fillId="26" borderId="0" xfId="665" applyNumberFormat="1" applyFont="1" applyFill="1" applyBorder="1" applyAlignment="1">
      <alignment horizontal="right"/>
    </xf>
    <xf numFmtId="166" fontId="11" fillId="26" borderId="0" xfId="1110" applyNumberFormat="1" applyFont="1" applyFill="1" applyBorder="1" applyAlignment="1">
      <alignment horizontal="right"/>
    </xf>
    <xf numFmtId="166" fontId="12" fillId="26" borderId="0" xfId="1110" applyNumberFormat="1" applyFont="1" applyFill="1" applyBorder="1" applyAlignment="1">
      <alignment horizontal="right"/>
    </xf>
    <xf numFmtId="166" fontId="11" fillId="26" borderId="0" xfId="665" applyNumberFormat="1" applyFont="1" applyFill="1" applyAlignment="1">
      <alignment horizontal="right"/>
    </xf>
    <xf numFmtId="165" fontId="8" fillId="26" borderId="0" xfId="268" applyNumberFormat="1" applyFont="1" applyFill="1" applyBorder="1" applyAlignment="1">
      <alignment horizontal="right"/>
    </xf>
    <xf numFmtId="0" fontId="16" fillId="63" borderId="0" xfId="0" applyFont="1" applyFill="1" applyBorder="1" applyAlignment="1">
      <alignment horizontal="left" vertical="top"/>
    </xf>
    <xf numFmtId="0" fontId="0" fillId="26" borderId="0" xfId="0" applyFill="1"/>
    <xf numFmtId="0" fontId="0" fillId="63" borderId="0" xfId="0" applyFill="1" applyAlignment="1"/>
    <xf numFmtId="0" fontId="34" fillId="63" borderId="0" xfId="665" applyFont="1" applyFill="1" applyBorder="1" applyAlignment="1">
      <alignment vertical="top" wrapText="1"/>
    </xf>
    <xf numFmtId="0" fontId="34" fillId="63" borderId="0" xfId="665" applyFont="1" applyFill="1" applyBorder="1" applyAlignment="1">
      <alignment vertical="center" wrapText="1"/>
    </xf>
    <xf numFmtId="0" fontId="110" fillId="63" borderId="0" xfId="0" applyFont="1" applyFill="1" applyAlignment="1"/>
    <xf numFmtId="0" fontId="92" fillId="63" borderId="0" xfId="0" applyFont="1" applyFill="1" applyAlignment="1"/>
    <xf numFmtId="0" fontId="6" fillId="63" borderId="0" xfId="315" applyFill="1" applyAlignment="1" applyProtection="1">
      <alignment vertical="top"/>
    </xf>
    <xf numFmtId="0" fontId="34" fillId="63" borderId="0" xfId="665" applyFont="1" applyFill="1" applyBorder="1" applyAlignment="1">
      <alignment wrapText="1"/>
    </xf>
    <xf numFmtId="0" fontId="123" fillId="63" borderId="0" xfId="0" applyFont="1" applyFill="1" applyAlignment="1"/>
    <xf numFmtId="0" fontId="124" fillId="63" borderId="0" xfId="0" applyFont="1" applyFill="1" applyAlignment="1"/>
    <xf numFmtId="0" fontId="0" fillId="63" borderId="0" xfId="0" applyFill="1" applyAlignment="1">
      <alignment vertical="top"/>
    </xf>
    <xf numFmtId="0" fontId="110" fillId="63" borderId="0" xfId="0" applyFont="1" applyFill="1" applyBorder="1" applyAlignment="1">
      <alignment horizontal="left" vertical="top" wrapText="1"/>
    </xf>
    <xf numFmtId="0" fontId="110" fillId="63" borderId="0" xfId="0" applyFont="1" applyFill="1" applyBorder="1" applyAlignment="1">
      <alignment horizontal="left" wrapText="1"/>
    </xf>
    <xf numFmtId="166" fontId="21" fillId="26" borderId="0" xfId="874" applyNumberFormat="1" applyFont="1" applyFill="1" applyBorder="1" applyAlignment="1">
      <alignment horizontal="right" wrapText="1"/>
    </xf>
    <xf numFmtId="166" fontId="3" fillId="26" borderId="0" xfId="665" applyNumberFormat="1" applyFill="1" applyBorder="1" applyAlignment="1"/>
    <xf numFmtId="166" fontId="11" fillId="26" borderId="0" xfId="633" applyNumberFormat="1" applyFont="1" applyFill="1" applyBorder="1" applyAlignment="1"/>
    <xf numFmtId="166" fontId="33" fillId="26" borderId="0" xfId="633" applyNumberFormat="1" applyFont="1" applyFill="1" applyBorder="1" applyAlignment="1"/>
    <xf numFmtId="3" fontId="8" fillId="26" borderId="22" xfId="633" applyNumberFormat="1" applyFont="1" applyFill="1" applyBorder="1" applyAlignment="1">
      <alignment horizontal="right"/>
    </xf>
    <xf numFmtId="0" fontId="3" fillId="26" borderId="22" xfId="665" applyFill="1" applyBorder="1" applyAlignment="1">
      <alignment horizontal="right"/>
    </xf>
    <xf numFmtId="0" fontId="16" fillId="26" borderId="0" xfId="665" applyFont="1" applyFill="1" applyBorder="1" applyAlignment="1">
      <alignment horizontal="left" vertical="top"/>
    </xf>
    <xf numFmtId="0" fontId="16" fillId="63" borderId="0" xfId="0" applyFont="1" applyFill="1" applyAlignment="1">
      <alignment horizontal="left" vertical="center" wrapText="1"/>
    </xf>
    <xf numFmtId="0" fontId="16" fillId="63" borderId="0" xfId="665" applyFont="1" applyFill="1" applyBorder="1" applyAlignment="1">
      <alignment horizontal="left" vertical="center"/>
    </xf>
    <xf numFmtId="0" fontId="18" fillId="63" borderId="0" xfId="665" applyFont="1" applyFill="1" applyAlignment="1">
      <alignment vertical="top"/>
    </xf>
    <xf numFmtId="0" fontId="3" fillId="63" borderId="0" xfId="665" applyFill="1"/>
    <xf numFmtId="0" fontId="16" fillId="63" borderId="0" xfId="665" applyFont="1" applyFill="1" applyBorder="1" applyAlignment="1">
      <alignment horizontal="left" vertical="top"/>
    </xf>
    <xf numFmtId="0" fontId="16" fillId="26" borderId="0" xfId="665" applyFont="1" applyFill="1" applyBorder="1" applyAlignment="1">
      <alignment horizontal="left" vertical="top"/>
    </xf>
    <xf numFmtId="0" fontId="16" fillId="26" borderId="0" xfId="665" applyFont="1" applyFill="1" applyBorder="1" applyAlignment="1">
      <alignment horizontal="left" vertical="top"/>
    </xf>
    <xf numFmtId="0" fontId="21" fillId="26" borderId="0" xfId="0" applyFont="1" applyFill="1"/>
    <xf numFmtId="0" fontId="21" fillId="26" borderId="0" xfId="0" applyFont="1" applyFill="1"/>
    <xf numFmtId="3" fontId="8" fillId="26" borderId="0" xfId="633" applyNumberFormat="1" applyFont="1" applyFill="1" applyBorder="1" applyAlignment="1">
      <alignment horizontal="center"/>
    </xf>
    <xf numFmtId="0" fontId="6" fillId="63" borderId="0" xfId="315" applyFill="1" applyAlignment="1" applyProtection="1">
      <alignment horizontal="left" vertical="top"/>
    </xf>
    <xf numFmtId="166" fontId="21" fillId="26" borderId="0" xfId="633" applyNumberFormat="1" applyFont="1" applyFill="1" applyBorder="1" applyAlignment="1">
      <alignment horizontal="right"/>
    </xf>
    <xf numFmtId="0" fontId="10" fillId="26" borderId="0" xfId="665" applyFont="1" applyFill="1" applyBorder="1" applyAlignment="1">
      <alignment vertical="top"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6" fontId="5" fillId="26" borderId="0" xfId="633" applyNumberFormat="1" applyFont="1" applyFill="1" applyBorder="1" applyAlignment="1">
      <alignment horizontal="right"/>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5" fontId="21" fillId="26" borderId="0" xfId="874" applyNumberFormat="1" applyFont="1" applyFill="1" applyBorder="1" applyAlignment="1">
      <alignment horizontal="right" wrapText="1"/>
    </xf>
    <xf numFmtId="166" fontId="5" fillId="26" borderId="0" xfId="633" applyNumberFormat="1" applyFont="1" applyFill="1" applyBorder="1" applyAlignment="1">
      <alignment horizontal="right"/>
    </xf>
    <xf numFmtId="166" fontId="11" fillId="26" borderId="0" xfId="633" applyNumberFormat="1" applyFont="1" applyFill="1" applyBorder="1" applyAlignment="1">
      <alignment horizontal="right"/>
    </xf>
    <xf numFmtId="165" fontId="21" fillId="26" borderId="0" xfId="874" applyNumberFormat="1" applyFont="1" applyFill="1" applyBorder="1" applyAlignment="1">
      <alignment horizontal="right" wrapText="1"/>
    </xf>
    <xf numFmtId="165" fontId="21" fillId="26" borderId="0" xfId="268" applyNumberFormat="1" applyFont="1" applyFill="1" applyBorder="1" applyAlignment="1">
      <alignment horizontal="right"/>
    </xf>
    <xf numFmtId="165" fontId="99" fillId="26" borderId="0" xfId="0" applyNumberFormat="1" applyFont="1" applyFill="1" applyAlignment="1" applyProtection="1">
      <alignment horizontal="right" vertical="center"/>
    </xf>
    <xf numFmtId="165" fontId="8" fillId="26" borderId="0" xfId="874" applyNumberFormat="1" applyFont="1" applyFill="1" applyBorder="1" applyAlignment="1">
      <alignment horizontal="right" wrapText="1"/>
    </xf>
    <xf numFmtId="165" fontId="8" fillId="26" borderId="0" xfId="0" applyNumberFormat="1" applyFont="1" applyFill="1" applyAlignment="1">
      <alignment horizontal="right"/>
    </xf>
    <xf numFmtId="0" fontId="16" fillId="63" borderId="0" xfId="0" applyFont="1" applyFill="1" applyAlignment="1">
      <alignment vertical="center" wrapText="1"/>
    </xf>
    <xf numFmtId="0" fontId="16" fillId="0" borderId="0" xfId="0" applyFont="1" applyFill="1" applyBorder="1" applyAlignment="1">
      <alignment vertical="top" wrapText="1"/>
    </xf>
    <xf numFmtId="0" fontId="16" fillId="63" borderId="0" xfId="0" applyFont="1" applyFill="1" applyBorder="1" applyAlignment="1">
      <alignment horizontal="left" vertical="top"/>
    </xf>
    <xf numFmtId="0" fontId="8" fillId="26" borderId="0" xfId="665" applyFont="1" applyFill="1" applyAlignment="1"/>
    <xf numFmtId="165" fontId="21" fillId="63" borderId="0" xfId="874" applyNumberFormat="1" applyFont="1" applyFill="1" applyBorder="1" applyAlignment="1">
      <alignment horizontal="right" wrapText="1"/>
    </xf>
    <xf numFmtId="166" fontId="5" fillId="63" borderId="0" xfId="665" applyNumberFormat="1" applyFont="1" applyFill="1" applyBorder="1" applyAlignment="1">
      <alignment horizontal="right"/>
    </xf>
    <xf numFmtId="0" fontId="8" fillId="63" borderId="0" xfId="665" applyFont="1" applyFill="1" applyBorder="1" applyAlignment="1">
      <alignment horizontal="center"/>
    </xf>
    <xf numFmtId="3" fontId="21" fillId="26" borderId="0" xfId="633" applyNumberFormat="1" applyFont="1" applyFill="1" applyAlignment="1">
      <alignment horizontal="right" wrapText="1"/>
    </xf>
    <xf numFmtId="3" fontId="8" fillId="26" borderId="22" xfId="633" applyNumberFormat="1" applyFont="1" applyFill="1" applyBorder="1" applyAlignment="1">
      <alignment horizontal="right" wrapText="1"/>
    </xf>
    <xf numFmtId="3" fontId="21" fillId="63" borderId="0" xfId="633" applyNumberFormat="1" applyFont="1" applyFill="1" applyAlignment="1">
      <alignment horizontal="right" wrapText="1"/>
    </xf>
    <xf numFmtId="165" fontId="21" fillId="26" borderId="0" xfId="874" applyNumberFormat="1" applyFont="1" applyFill="1" applyBorder="1" applyAlignment="1">
      <alignment horizontal="right" wrapText="1"/>
    </xf>
    <xf numFmtId="0" fontId="21" fillId="26" borderId="24" xfId="665" applyFont="1" applyFill="1" applyBorder="1" applyAlignment="1">
      <alignment wrapText="1"/>
    </xf>
    <xf numFmtId="3" fontId="21" fillId="26" borderId="0" xfId="665" applyNumberFormat="1" applyFont="1" applyFill="1" applyBorder="1" applyAlignment="1">
      <alignment horizontal="right" wrapText="1"/>
    </xf>
    <xf numFmtId="3" fontId="8" fillId="26" borderId="22" xfId="665" applyNumberFormat="1" applyFont="1" applyFill="1" applyBorder="1" applyAlignment="1">
      <alignment horizontal="right" wrapText="1"/>
    </xf>
    <xf numFmtId="165" fontId="8" fillId="26" borderId="22" xfId="874" applyNumberFormat="1" applyFont="1" applyFill="1" applyBorder="1" applyAlignment="1">
      <alignment horizontal="right" wrapText="1"/>
    </xf>
    <xf numFmtId="166" fontId="5" fillId="26" borderId="0" xfId="633" applyNumberFormat="1" applyFont="1" applyFill="1" applyBorder="1" applyAlignment="1">
      <alignment horizontal="right"/>
    </xf>
    <xf numFmtId="3" fontId="21" fillId="26" borderId="0" xfId="665" applyNumberFormat="1" applyFont="1" applyFill="1" applyBorder="1" applyAlignment="1">
      <alignment horizontal="right" wrapText="1"/>
    </xf>
    <xf numFmtId="166" fontId="5" fillId="26" borderId="0" xfId="1116" applyNumberFormat="1" applyFont="1" applyFill="1" applyBorder="1" applyAlignment="1">
      <alignment horizontal="right"/>
    </xf>
    <xf numFmtId="166" fontId="5" fillId="26" borderId="0" xfId="665" applyNumberFormat="1" applyFont="1" applyFill="1" applyAlignment="1">
      <alignment horizontal="right"/>
    </xf>
    <xf numFmtId="3" fontId="5" fillId="26" borderId="0" xfId="665" applyNumberFormat="1" applyFont="1" applyFill="1" applyBorder="1" applyAlignment="1">
      <alignment horizontal="right"/>
    </xf>
    <xf numFmtId="0" fontId="21" fillId="26" borderId="0" xfId="665" applyFont="1" applyFill="1" applyBorder="1" applyAlignment="1">
      <alignment horizontal="right" wrapText="1"/>
    </xf>
    <xf numFmtId="3" fontId="5" fillId="26" borderId="0" xfId="665" applyNumberFormat="1" applyFont="1" applyFill="1" applyAlignment="1">
      <alignment horizontal="right"/>
    </xf>
    <xf numFmtId="165" fontId="21" fillId="26" borderId="0" xfId="0" applyNumberFormat="1" applyFont="1" applyFill="1" applyAlignment="1">
      <alignment horizontal="right" vertical="distributed"/>
    </xf>
    <xf numFmtId="3" fontId="8" fillId="63" borderId="22" xfId="633" applyNumberFormat="1" applyFont="1" applyFill="1" applyBorder="1" applyAlignment="1">
      <alignment horizontal="right" wrapText="1"/>
    </xf>
    <xf numFmtId="3" fontId="21" fillId="63" borderId="0" xfId="665" applyNumberFormat="1" applyFont="1" applyFill="1" applyBorder="1" applyAlignment="1">
      <alignment horizontal="right" wrapText="1"/>
    </xf>
    <xf numFmtId="176" fontId="5" fillId="63" borderId="0" xfId="665" applyNumberFormat="1" applyFont="1" applyFill="1" applyBorder="1" applyAlignment="1">
      <alignment horizontal="right"/>
    </xf>
    <xf numFmtId="177" fontId="5" fillId="63" borderId="0" xfId="1116" applyNumberFormat="1" applyFont="1" applyFill="1" applyBorder="1" applyAlignment="1">
      <alignment horizontal="right"/>
    </xf>
    <xf numFmtId="3" fontId="8" fillId="63" borderId="22" xfId="665" applyNumberFormat="1" applyFont="1" applyFill="1" applyBorder="1" applyAlignment="1">
      <alignment horizontal="right" wrapText="1"/>
    </xf>
    <xf numFmtId="0" fontId="5" fillId="26" borderId="0" xfId="665" applyFont="1" applyFill="1" applyBorder="1" applyAlignment="1">
      <alignment horizontal="left" vertical="top"/>
    </xf>
    <xf numFmtId="176" fontId="21" fillId="63" borderId="0" xfId="665" applyNumberFormat="1" applyFont="1" applyFill="1" applyBorder="1" applyAlignment="1">
      <alignment horizontal="right" wrapText="1"/>
    </xf>
    <xf numFmtId="178" fontId="11" fillId="26" borderId="22" xfId="2839" applyNumberFormat="1" applyFont="1" applyFill="1" applyBorder="1" applyAlignment="1">
      <alignment horizontal="right"/>
    </xf>
    <xf numFmtId="3" fontId="8" fillId="26" borderId="0" xfId="827" applyNumberFormat="1" applyFont="1" applyFill="1" applyAlignment="1"/>
    <xf numFmtId="3" fontId="8" fillId="26" borderId="0" xfId="633" applyNumberFormat="1" applyFont="1" applyFill="1" applyBorder="1" applyAlignment="1">
      <alignment horizontal="center"/>
    </xf>
    <xf numFmtId="3" fontId="5" fillId="26" borderId="0" xfId="0" applyNumberFormat="1" applyFont="1" applyFill="1" applyBorder="1" applyAlignment="1">
      <alignment horizontal="right"/>
    </xf>
    <xf numFmtId="3" fontId="5" fillId="26" borderId="0" xfId="633" applyNumberFormat="1" applyFont="1" applyFill="1" applyAlignment="1">
      <alignment horizontal="right"/>
    </xf>
    <xf numFmtId="3" fontId="11" fillId="26" borderId="0" xfId="665" applyNumberFormat="1" applyFont="1" applyFill="1" applyBorder="1" applyAlignment="1">
      <alignment horizontal="right"/>
    </xf>
    <xf numFmtId="3" fontId="97" fillId="26" borderId="0" xfId="0" applyNumberFormat="1" applyFont="1" applyFill="1" applyAlignment="1">
      <alignment horizontal="right" vertical="distributed"/>
    </xf>
    <xf numFmtId="3" fontId="114" fillId="26" borderId="0" xfId="0" applyNumberFormat="1" applyFont="1" applyFill="1" applyAlignment="1">
      <alignment horizontal="right" vertical="distributed"/>
    </xf>
    <xf numFmtId="3" fontId="24" fillId="26" borderId="0" xfId="633" applyNumberFormat="1" applyFont="1" applyFill="1" applyBorder="1" applyAlignment="1">
      <alignment horizontal="left"/>
    </xf>
    <xf numFmtId="3" fontId="21" fillId="26" borderId="0" xfId="0" applyNumberFormat="1" applyFont="1" applyFill="1" applyAlignment="1">
      <alignment horizontal="right" vertical="distributed"/>
    </xf>
    <xf numFmtId="3" fontId="21" fillId="26" borderId="0" xfId="0" applyNumberFormat="1" applyFont="1" applyFill="1" applyAlignment="1">
      <alignment horizontal="right"/>
    </xf>
    <xf numFmtId="2" fontId="21" fillId="26" borderId="0" xfId="0" applyNumberFormat="1" applyFont="1" applyFill="1" applyBorder="1" applyAlignment="1">
      <alignment horizontal="right" vertical="top"/>
    </xf>
    <xf numFmtId="0" fontId="16" fillId="26" borderId="0" xfId="0" applyFont="1" applyFill="1" applyBorder="1" applyAlignment="1">
      <alignment horizontal="left" vertical="top"/>
    </xf>
    <xf numFmtId="0" fontId="0" fillId="23" borderId="0" xfId="0" applyFill="1"/>
    <xf numFmtId="0" fontId="84" fillId="26" borderId="0" xfId="0" applyFont="1" applyFill="1"/>
    <xf numFmtId="0" fontId="21" fillId="26" borderId="0" xfId="0" applyFont="1" applyFill="1" applyAlignment="1">
      <alignment vertical="top"/>
    </xf>
    <xf numFmtId="0" fontId="10" fillId="26" borderId="0" xfId="857" applyFont="1" applyFill="1" applyAlignment="1">
      <alignment vertical="top"/>
    </xf>
    <xf numFmtId="0" fontId="97" fillId="63" borderId="0" xfId="0" applyFont="1" applyFill="1"/>
    <xf numFmtId="3" fontId="21" fillId="63" borderId="0" xfId="0" applyNumberFormat="1" applyFont="1" applyFill="1" applyAlignment="1">
      <alignment horizontal="right" vertical="distributed"/>
    </xf>
    <xf numFmtId="3" fontId="97" fillId="63" borderId="0" xfId="0" applyNumberFormat="1" applyFont="1" applyFill="1" applyAlignment="1">
      <alignment horizontal="right" vertical="distributed"/>
    </xf>
    <xf numFmtId="3" fontId="12" fillId="63" borderId="0" xfId="665" applyNumberFormat="1" applyFont="1" applyFill="1" applyBorder="1" applyAlignment="1">
      <alignment horizontal="right"/>
    </xf>
    <xf numFmtId="3" fontId="114" fillId="63" borderId="0" xfId="0" applyNumberFormat="1" applyFont="1" applyFill="1" applyAlignment="1">
      <alignment horizontal="right" vertical="distributed"/>
    </xf>
    <xf numFmtId="3" fontId="11" fillId="63" borderId="0" xfId="665" applyNumberFormat="1" applyFont="1" applyFill="1" applyBorder="1" applyAlignment="1">
      <alignment horizontal="right"/>
    </xf>
    <xf numFmtId="3" fontId="11" fillId="63" borderId="0" xfId="268" applyNumberFormat="1" applyFont="1" applyFill="1" applyBorder="1" applyAlignment="1">
      <alignment horizontal="right"/>
    </xf>
    <xf numFmtId="0" fontId="21" fillId="63" borderId="0" xfId="633" applyFont="1" applyFill="1" applyBorder="1" applyAlignment="1"/>
    <xf numFmtId="0" fontId="8" fillId="63" borderId="0" xfId="0" applyFont="1" applyFill="1" applyBorder="1" applyAlignment="1"/>
    <xf numFmtId="0" fontId="8" fillId="63" borderId="24" xfId="633" applyFont="1" applyFill="1" applyBorder="1" applyAlignment="1">
      <alignment horizontal="center"/>
    </xf>
    <xf numFmtId="0" fontId="8" fillId="63" borderId="24" xfId="633" applyFont="1" applyFill="1" applyBorder="1" applyAlignment="1"/>
    <xf numFmtId="165" fontId="8" fillId="63" borderId="0" xfId="633" applyNumberFormat="1" applyFont="1" applyFill="1" applyBorder="1" applyAlignment="1"/>
    <xf numFmtId="0" fontId="21" fillId="63" borderId="0" xfId="633" applyFont="1" applyFill="1" applyBorder="1" applyAlignment="1">
      <alignment horizontal="left"/>
    </xf>
    <xf numFmtId="166" fontId="5" fillId="63" borderId="0" xfId="1110" applyNumberFormat="1" applyFont="1" applyFill="1" applyBorder="1" applyAlignment="1">
      <alignment horizontal="right"/>
    </xf>
    <xf numFmtId="166" fontId="5" fillId="63" borderId="0" xfId="1116" applyNumberFormat="1" applyFont="1" applyFill="1" applyBorder="1" applyAlignment="1">
      <alignment horizontal="right"/>
    </xf>
    <xf numFmtId="166" fontId="5" fillId="63" borderId="0" xfId="633" applyNumberFormat="1" applyFont="1" applyFill="1" applyBorder="1" applyAlignment="1">
      <alignment horizontal="right"/>
    </xf>
    <xf numFmtId="166" fontId="21" fillId="63" borderId="0" xfId="633" applyNumberFormat="1" applyFont="1" applyFill="1" applyBorder="1" applyAlignment="1">
      <alignment horizontal="right"/>
    </xf>
    <xf numFmtId="0" fontId="8" fillId="63" borderId="0" xfId="633" applyFont="1" applyFill="1" applyBorder="1" applyAlignment="1">
      <alignment horizontal="left"/>
    </xf>
    <xf numFmtId="165" fontId="11" fillId="63" borderId="0" xfId="665" applyNumberFormat="1" applyFont="1" applyFill="1" applyBorder="1" applyAlignment="1">
      <alignment horizontal="right"/>
    </xf>
    <xf numFmtId="166" fontId="8" fillId="63" borderId="0" xfId="633" applyNumberFormat="1" applyFont="1" applyFill="1" applyBorder="1" applyAlignment="1">
      <alignment horizontal="right"/>
    </xf>
    <xf numFmtId="166" fontId="11" fillId="63" borderId="0" xfId="633" applyNumberFormat="1" applyFont="1" applyFill="1" applyBorder="1" applyAlignment="1">
      <alignment horizontal="right"/>
    </xf>
    <xf numFmtId="165" fontId="11" fillId="63" borderId="0" xfId="268" applyNumberFormat="1" applyFont="1" applyFill="1" applyBorder="1" applyAlignment="1">
      <alignment horizontal="right"/>
    </xf>
    <xf numFmtId="166" fontId="12" fillId="63" borderId="0" xfId="633" applyNumberFormat="1" applyFont="1" applyFill="1" applyBorder="1" applyAlignment="1">
      <alignment horizontal="right"/>
    </xf>
    <xf numFmtId="0" fontId="97" fillId="63" borderId="0" xfId="0" applyFont="1" applyFill="1" applyAlignment="1"/>
    <xf numFmtId="0" fontId="8" fillId="63" borderId="0" xfId="633" applyFont="1" applyFill="1" applyBorder="1" applyAlignment="1"/>
    <xf numFmtId="165" fontId="97" fillId="63" borderId="0" xfId="0" applyNumberFormat="1" applyFont="1" applyFill="1" applyAlignment="1"/>
    <xf numFmtId="0" fontId="97" fillId="63" borderId="0" xfId="0" applyFont="1" applyFill="1" applyAlignment="1">
      <alignment horizontal="right"/>
    </xf>
    <xf numFmtId="0" fontId="21" fillId="63" borderId="0" xfId="0" applyFont="1" applyFill="1" applyAlignment="1"/>
    <xf numFmtId="165" fontId="8" fillId="63" borderId="0" xfId="633" applyNumberFormat="1" applyFont="1" applyFill="1" applyBorder="1" applyAlignment="1">
      <alignment horizontal="center"/>
    </xf>
    <xf numFmtId="0" fontId="97" fillId="63" borderId="0" xfId="0" applyFont="1" applyFill="1" applyBorder="1" applyAlignment="1"/>
    <xf numFmtId="165" fontId="21" fillId="63" borderId="0" xfId="0" applyNumberFormat="1" applyFont="1" applyFill="1" applyAlignment="1">
      <alignment horizontal="right" vertical="distributed"/>
    </xf>
    <xf numFmtId="3" fontId="5" fillId="63" borderId="0" xfId="268" applyNumberFormat="1" applyFont="1" applyFill="1" applyBorder="1" applyAlignment="1">
      <alignment horizontal="right"/>
    </xf>
    <xf numFmtId="3" fontId="97" fillId="63" borderId="0" xfId="0" applyNumberFormat="1" applyFont="1" applyFill="1" applyBorder="1"/>
    <xf numFmtId="3" fontId="8" fillId="63" borderId="0" xfId="633" applyNumberFormat="1" applyFont="1" applyFill="1" applyBorder="1" applyAlignment="1">
      <alignment horizontal="right" wrapText="1"/>
    </xf>
    <xf numFmtId="166" fontId="11" fillId="63" borderId="0" xfId="665" applyNumberFormat="1" applyFont="1" applyFill="1" applyBorder="1" applyAlignment="1">
      <alignment horizontal="right"/>
    </xf>
    <xf numFmtId="166" fontId="21" fillId="63" borderId="0" xfId="874" applyNumberFormat="1" applyFont="1" applyFill="1" applyBorder="1" applyAlignment="1">
      <alignment horizontal="right" wrapText="1"/>
    </xf>
    <xf numFmtId="0" fontId="112" fillId="23" borderId="0" xfId="0" applyFont="1" applyFill="1"/>
    <xf numFmtId="3" fontId="97" fillId="63" borderId="0" xfId="827" applyNumberFormat="1" applyFont="1" applyFill="1" applyAlignment="1"/>
    <xf numFmtId="3" fontId="8" fillId="63" borderId="0" xfId="827" applyNumberFormat="1" applyFont="1" applyFill="1" applyAlignment="1"/>
    <xf numFmtId="3" fontId="21" fillId="63" borderId="0" xfId="633" applyNumberFormat="1" applyFont="1" applyFill="1" applyBorder="1" applyAlignment="1">
      <alignment horizontal="right"/>
    </xf>
    <xf numFmtId="3" fontId="5" fillId="63" borderId="0" xfId="0" applyNumberFormat="1" applyFont="1" applyFill="1" applyBorder="1" applyAlignment="1">
      <alignment horizontal="right"/>
    </xf>
    <xf numFmtId="166" fontId="97" fillId="63" borderId="0" xfId="0" applyNumberFormat="1" applyFont="1" applyFill="1" applyAlignment="1"/>
    <xf numFmtId="166" fontId="11" fillId="63" borderId="0" xfId="1110" applyNumberFormat="1" applyFont="1" applyFill="1" applyBorder="1" applyAlignment="1">
      <alignment horizontal="right"/>
    </xf>
    <xf numFmtId="165" fontId="8" fillId="63" borderId="0" xfId="633" applyNumberFormat="1" applyFont="1" applyFill="1" applyBorder="1" applyAlignment="1">
      <alignment horizontal="right"/>
    </xf>
    <xf numFmtId="3" fontId="8" fillId="63" borderId="0" xfId="633" applyNumberFormat="1" applyFont="1" applyFill="1" applyBorder="1" applyAlignment="1">
      <alignment horizontal="right"/>
    </xf>
    <xf numFmtId="166" fontId="12" fillId="63" borderId="0" xfId="1110" applyNumberFormat="1" applyFont="1" applyFill="1" applyBorder="1" applyAlignment="1">
      <alignment horizontal="right"/>
    </xf>
    <xf numFmtId="166" fontId="97" fillId="63" borderId="0" xfId="0" applyNumberFormat="1" applyFont="1" applyFill="1" applyAlignment="1">
      <alignment horizontal="right"/>
    </xf>
    <xf numFmtId="3" fontId="21" fillId="63" borderId="0" xfId="633" applyNumberFormat="1" applyFont="1" applyFill="1" applyBorder="1" applyAlignment="1"/>
    <xf numFmtId="166" fontId="97" fillId="63" borderId="0" xfId="0" applyNumberFormat="1" applyFont="1" applyFill="1"/>
    <xf numFmtId="3" fontId="97" fillId="63" borderId="0" xfId="0" applyNumberFormat="1" applyFont="1" applyFill="1" applyAlignment="1">
      <alignment horizontal="right"/>
    </xf>
    <xf numFmtId="3" fontId="95" fillId="63" borderId="0" xfId="0" applyNumberFormat="1" applyFont="1" applyFill="1" applyAlignment="1"/>
    <xf numFmtId="165" fontId="97" fillId="63" borderId="0" xfId="0" applyNumberFormat="1" applyFont="1" applyFill="1" applyAlignment="1">
      <alignment horizontal="right"/>
    </xf>
    <xf numFmtId="165" fontId="12" fillId="63" borderId="0" xfId="665" applyNumberFormat="1" applyFont="1" applyFill="1" applyBorder="1" applyAlignment="1">
      <alignment horizontal="right"/>
    </xf>
    <xf numFmtId="165" fontId="114" fillId="63" borderId="0" xfId="0" applyNumberFormat="1" applyFont="1" applyFill="1" applyAlignment="1">
      <alignment horizontal="right"/>
    </xf>
    <xf numFmtId="165" fontId="95" fillId="63" borderId="0" xfId="0" applyNumberFormat="1" applyFont="1" applyFill="1" applyAlignment="1"/>
    <xf numFmtId="165" fontId="95" fillId="63" borderId="0" xfId="0" applyNumberFormat="1" applyFont="1" applyFill="1" applyAlignment="1">
      <alignment horizontal="right"/>
    </xf>
    <xf numFmtId="166" fontId="11" fillId="63" borderId="22" xfId="1110" applyNumberFormat="1" applyFont="1" applyFill="1" applyBorder="1" applyAlignment="1">
      <alignment horizontal="right"/>
    </xf>
    <xf numFmtId="3" fontId="24" fillId="63" borderId="0" xfId="633" applyNumberFormat="1" applyFont="1" applyFill="1" applyBorder="1" applyAlignment="1">
      <alignment horizontal="right"/>
    </xf>
    <xf numFmtId="3" fontId="114" fillId="63" borderId="0" xfId="0" applyNumberFormat="1" applyFont="1" applyFill="1" applyAlignment="1">
      <alignment horizontal="right"/>
    </xf>
    <xf numFmtId="3" fontId="95" fillId="63" borderId="0" xfId="0" applyNumberFormat="1" applyFont="1" applyFill="1" applyAlignment="1">
      <alignment horizontal="right"/>
    </xf>
    <xf numFmtId="165" fontId="99" fillId="63" borderId="0" xfId="633" applyNumberFormat="1" applyFont="1" applyFill="1" applyBorder="1" applyAlignment="1">
      <alignment horizontal="right"/>
    </xf>
    <xf numFmtId="165" fontId="98" fillId="63" borderId="0" xfId="633" applyNumberFormat="1" applyFont="1" applyFill="1" applyBorder="1" applyAlignment="1">
      <alignment horizontal="right"/>
    </xf>
    <xf numFmtId="3" fontId="5" fillId="63" borderId="0" xfId="1110" applyNumberFormat="1" applyFont="1" applyFill="1" applyBorder="1" applyAlignment="1">
      <alignment horizontal="right"/>
    </xf>
    <xf numFmtId="3" fontId="5" fillId="63" borderId="0" xfId="633" applyNumberFormat="1" applyFont="1" applyFill="1" applyAlignment="1">
      <alignment horizontal="right"/>
    </xf>
    <xf numFmtId="3" fontId="12" fillId="63" borderId="0" xfId="1110" applyNumberFormat="1" applyFont="1" applyFill="1" applyBorder="1" applyAlignment="1">
      <alignment horizontal="right"/>
    </xf>
    <xf numFmtId="0" fontId="3" fillId="26" borderId="0" xfId="0" applyFont="1" applyFill="1" applyAlignment="1">
      <alignment horizontal="left" wrapText="1" indent="2"/>
    </xf>
    <xf numFmtId="0" fontId="3" fillId="23" borderId="0" xfId="0" applyFont="1" applyFill="1" applyAlignment="1">
      <alignment horizontal="left" wrapText="1" indent="2"/>
    </xf>
    <xf numFmtId="0" fontId="3" fillId="26" borderId="0" xfId="0" applyFont="1" applyFill="1" applyAlignment="1">
      <alignment horizontal="left" wrapText="1"/>
    </xf>
    <xf numFmtId="0" fontId="4" fillId="26" borderId="22" xfId="665" applyFont="1" applyFill="1" applyBorder="1" applyAlignment="1"/>
    <xf numFmtId="0" fontId="16" fillId="26" borderId="0" xfId="665" applyFont="1" applyFill="1" applyAlignment="1">
      <alignment vertical="top" wrapText="1"/>
    </xf>
    <xf numFmtId="0" fontId="10" fillId="26" borderId="0" xfId="665" applyFont="1" applyFill="1" applyAlignment="1">
      <alignment vertical="top" wrapText="1"/>
    </xf>
    <xf numFmtId="0" fontId="96" fillId="26" borderId="0" xfId="665" applyFont="1" applyFill="1" applyAlignment="1">
      <alignment vertical="top" wrapText="1"/>
    </xf>
    <xf numFmtId="0" fontId="10" fillId="26" borderId="0" xfId="665" quotePrefix="1" applyFont="1" applyFill="1" applyAlignment="1">
      <alignment horizontal="left" vertical="top" wrapText="1"/>
    </xf>
    <xf numFmtId="0" fontId="10" fillId="26" borderId="0" xfId="665" applyFont="1" applyFill="1" applyAlignment="1">
      <alignment horizontal="left" vertical="top" wrapText="1"/>
    </xf>
    <xf numFmtId="0" fontId="18" fillId="26" borderId="0" xfId="665" applyFont="1" applyFill="1" applyAlignment="1">
      <alignment vertical="top" wrapText="1"/>
    </xf>
    <xf numFmtId="0" fontId="10" fillId="26" borderId="0" xfId="665" applyFont="1" applyFill="1" applyBorder="1" applyAlignment="1">
      <alignment horizontal="left" vertical="top"/>
    </xf>
    <xf numFmtId="0" fontId="18" fillId="26" borderId="0" xfId="665" applyFont="1" applyFill="1" applyAlignment="1">
      <alignment horizontal="left" vertical="top" wrapText="1"/>
    </xf>
    <xf numFmtId="0" fontId="4" fillId="26" borderId="22" xfId="665" applyFont="1" applyFill="1" applyBorder="1" applyAlignment="1">
      <alignment horizontal="left"/>
    </xf>
    <xf numFmtId="0" fontId="10" fillId="26" borderId="0" xfId="665" quotePrefix="1" applyFont="1" applyFill="1" applyAlignment="1">
      <alignment vertical="top" wrapText="1"/>
    </xf>
    <xf numFmtId="0" fontId="10" fillId="26" borderId="0" xfId="665" applyFont="1" applyFill="1" applyBorder="1" applyAlignment="1">
      <alignment vertical="top"/>
    </xf>
    <xf numFmtId="0" fontId="4" fillId="26" borderId="22" xfId="665" applyFont="1" applyFill="1" applyBorder="1" applyAlignment="1">
      <alignment wrapText="1"/>
    </xf>
    <xf numFmtId="0" fontId="16" fillId="26" borderId="0" xfId="665" applyFont="1" applyFill="1" applyAlignment="1">
      <alignment horizontal="left" vertical="top" wrapText="1"/>
    </xf>
    <xf numFmtId="0" fontId="10" fillId="26" borderId="0" xfId="665" applyFont="1" applyFill="1" applyAlignment="1">
      <alignment vertical="top"/>
    </xf>
    <xf numFmtId="0" fontId="18" fillId="26" borderId="0" xfId="665" applyFont="1" applyFill="1" applyAlignment="1">
      <alignment vertical="top"/>
    </xf>
    <xf numFmtId="0" fontId="4" fillId="26" borderId="22" xfId="665" applyFont="1" applyFill="1" applyBorder="1" applyAlignment="1">
      <alignment horizontal="left" wrapText="1"/>
    </xf>
    <xf numFmtId="0" fontId="4" fillId="26" borderId="0" xfId="665" applyFont="1" applyFill="1" applyBorder="1" applyAlignment="1">
      <alignment horizontal="left" wrapText="1"/>
    </xf>
    <xf numFmtId="0" fontId="11" fillId="26" borderId="23" xfId="665" applyFont="1" applyFill="1" applyBorder="1" applyAlignment="1">
      <alignment horizontal="center" wrapText="1"/>
    </xf>
    <xf numFmtId="0" fontId="8" fillId="26" borderId="0" xfId="633" applyFont="1" applyFill="1" applyBorder="1" applyAlignment="1">
      <alignment horizontal="center" vertical="top" wrapText="1"/>
    </xf>
    <xf numFmtId="0" fontId="8" fillId="26" borderId="24" xfId="665" applyFont="1" applyFill="1" applyBorder="1" applyAlignment="1">
      <alignment horizontal="center" vertical="center"/>
    </xf>
    <xf numFmtId="0" fontId="7" fillId="26" borderId="22" xfId="665" applyFont="1" applyFill="1" applyBorder="1" applyAlignment="1">
      <alignment horizontal="left" wrapText="1"/>
    </xf>
    <xf numFmtId="0" fontId="18" fillId="26" borderId="0" xfId="665" applyFont="1" applyFill="1" applyBorder="1" applyAlignment="1">
      <alignment horizontal="left" vertical="top" wrapText="1"/>
    </xf>
    <xf numFmtId="0" fontId="10" fillId="26" borderId="0" xfId="665" applyFont="1" applyFill="1" applyBorder="1" applyAlignment="1">
      <alignment horizontal="left" vertical="top" wrapText="1"/>
    </xf>
    <xf numFmtId="0" fontId="10" fillId="0" borderId="0" xfId="665" applyFont="1" applyFill="1" applyBorder="1" applyAlignment="1">
      <alignment horizontal="left" vertical="top" wrapText="1"/>
    </xf>
    <xf numFmtId="0" fontId="94" fillId="26" borderId="22" xfId="665" applyFont="1" applyFill="1" applyBorder="1" applyAlignment="1">
      <alignment horizontal="left" wrapText="1"/>
    </xf>
    <xf numFmtId="0" fontId="16" fillId="26" borderId="0" xfId="665" applyFont="1" applyFill="1" applyBorder="1" applyAlignment="1">
      <alignment horizontal="left" vertical="top" wrapText="1"/>
    </xf>
    <xf numFmtId="0" fontId="96" fillId="26" borderId="0" xfId="665" applyFont="1" applyFill="1" applyBorder="1" applyAlignment="1">
      <alignment horizontal="left" vertical="top" wrapText="1"/>
    </xf>
    <xf numFmtId="0" fontId="18" fillId="26" borderId="0" xfId="665" applyFont="1" applyFill="1" applyAlignment="1">
      <alignment horizontal="left" vertical="top"/>
    </xf>
    <xf numFmtId="0" fontId="16" fillId="26" borderId="0" xfId="665" applyFont="1" applyFill="1" applyBorder="1" applyAlignment="1">
      <alignment horizontal="left" vertical="top"/>
    </xf>
    <xf numFmtId="0" fontId="16" fillId="0" borderId="0" xfId="0" applyFont="1" applyFill="1" applyAlignment="1">
      <alignment horizontal="left" vertical="center" wrapText="1"/>
    </xf>
    <xf numFmtId="0" fontId="18" fillId="63" borderId="0" xfId="665" applyFont="1" applyFill="1" applyAlignment="1">
      <alignment horizontal="left" vertical="top"/>
    </xf>
    <xf numFmtId="0" fontId="16" fillId="63" borderId="0" xfId="0" applyFont="1" applyFill="1" applyAlignment="1">
      <alignment horizontal="left" vertical="center" wrapText="1"/>
    </xf>
    <xf numFmtId="0" fontId="7" fillId="26" borderId="0" xfId="665" applyFont="1" applyFill="1" applyBorder="1" applyAlignment="1">
      <alignment horizontal="left" wrapText="1"/>
    </xf>
    <xf numFmtId="0" fontId="16" fillId="63" borderId="0" xfId="0" applyFont="1" applyFill="1" applyBorder="1" applyAlignment="1">
      <alignment horizontal="left" vertical="top"/>
    </xf>
    <xf numFmtId="0" fontId="16" fillId="63" borderId="0" xfId="665" applyFont="1" applyFill="1" applyBorder="1" applyAlignment="1">
      <alignment horizontal="left" vertical="top" wrapText="1"/>
    </xf>
    <xf numFmtId="0" fontId="10" fillId="63" borderId="0" xfId="665" applyFont="1" applyFill="1" applyBorder="1" applyAlignment="1">
      <alignment horizontal="left" vertical="top" wrapText="1"/>
    </xf>
    <xf numFmtId="0" fontId="7" fillId="26" borderId="22" xfId="0" applyFont="1" applyFill="1" applyBorder="1" applyAlignment="1"/>
    <xf numFmtId="0" fontId="10" fillId="26" borderId="0" xfId="0" applyFont="1" applyFill="1" applyBorder="1" applyAlignment="1">
      <alignment horizontal="left" vertical="top"/>
    </xf>
    <xf numFmtId="0" fontId="10" fillId="26" borderId="0" xfId="0" applyFont="1" applyFill="1" applyAlignment="1">
      <alignment horizontal="left" vertical="top" wrapText="1"/>
    </xf>
    <xf numFmtId="0" fontId="96" fillId="26" borderId="0" xfId="0" applyFont="1" applyFill="1" applyAlignment="1">
      <alignment vertical="top" wrapText="1"/>
    </xf>
    <xf numFmtId="0" fontId="10" fillId="26" borderId="0" xfId="0" applyFont="1" applyFill="1" applyAlignment="1">
      <alignment vertical="top" wrapText="1"/>
    </xf>
    <xf numFmtId="0" fontId="96" fillId="26" borderId="0" xfId="0" applyFont="1" applyFill="1" applyAlignment="1">
      <alignment horizontal="left" vertical="top" wrapText="1"/>
    </xf>
    <xf numFmtId="0" fontId="10" fillId="26" borderId="0" xfId="0" applyFont="1" applyFill="1" applyBorder="1" applyAlignment="1">
      <alignment vertical="top"/>
    </xf>
    <xf numFmtId="0" fontId="16" fillId="26" borderId="0" xfId="0" applyFont="1" applyFill="1" applyBorder="1" applyAlignment="1">
      <alignment horizontal="left" vertical="top" wrapText="1"/>
    </xf>
    <xf numFmtId="0" fontId="18" fillId="26" borderId="0" xfId="0" applyFont="1" applyFill="1" applyAlignment="1">
      <alignment horizontal="left" vertical="top" wrapText="1"/>
    </xf>
    <xf numFmtId="0" fontId="7" fillId="26" borderId="22" xfId="0" applyFont="1" applyFill="1" applyBorder="1" applyAlignment="1">
      <alignment horizontal="left" wrapText="1"/>
    </xf>
    <xf numFmtId="0" fontId="10" fillId="26" borderId="0" xfId="0" applyFont="1" applyFill="1" applyBorder="1" applyAlignment="1">
      <alignment horizontal="left" vertical="top" wrapText="1"/>
    </xf>
    <xf numFmtId="0" fontId="4" fillId="26" borderId="22" xfId="0" applyFont="1" applyFill="1" applyBorder="1" applyAlignment="1">
      <alignment wrapText="1"/>
    </xf>
    <xf numFmtId="0" fontId="10" fillId="0" borderId="0" xfId="0" applyFont="1" applyFill="1" applyAlignment="1">
      <alignment horizontal="left" vertical="top" wrapText="1"/>
    </xf>
    <xf numFmtId="0" fontId="16" fillId="26" borderId="0" xfId="0" applyFont="1" applyFill="1" applyAlignment="1">
      <alignment horizontal="left" vertical="top"/>
    </xf>
    <xf numFmtId="0" fontId="96" fillId="26" borderId="0" xfId="0" applyFont="1" applyFill="1" applyBorder="1" applyAlignment="1">
      <alignment horizontal="left" vertical="top" wrapText="1"/>
    </xf>
    <xf numFmtId="0" fontId="16" fillId="26" borderId="0" xfId="0" applyFont="1" applyFill="1" applyBorder="1" applyAlignment="1">
      <alignment vertical="top"/>
    </xf>
    <xf numFmtId="0" fontId="10" fillId="26" borderId="0" xfId="0" applyFont="1" applyFill="1" applyBorder="1" applyAlignment="1">
      <alignment vertical="top" wrapText="1"/>
    </xf>
    <xf numFmtId="0" fontId="18" fillId="26" borderId="0" xfId="0" applyFont="1" applyFill="1" applyAlignment="1">
      <alignment vertical="top" wrapText="1"/>
    </xf>
    <xf numFmtId="0" fontId="8" fillId="26" borderId="24" xfId="0" applyFont="1" applyFill="1" applyBorder="1" applyAlignment="1">
      <alignment horizontal="center"/>
    </xf>
    <xf numFmtId="0" fontId="8" fillId="26" borderId="0" xfId="0" applyFont="1" applyFill="1" applyBorder="1" applyAlignment="1">
      <alignment horizontal="center"/>
    </xf>
    <xf numFmtId="0" fontId="16" fillId="26" borderId="0" xfId="0" applyFont="1" applyFill="1" applyBorder="1" applyAlignment="1">
      <alignment vertical="top" wrapText="1"/>
    </xf>
    <xf numFmtId="0" fontId="10" fillId="63" borderId="0" xfId="857" applyFont="1" applyFill="1" applyAlignment="1">
      <alignment vertical="top"/>
    </xf>
    <xf numFmtId="0" fontId="10" fillId="26" borderId="0" xfId="857" applyFont="1" applyFill="1" applyAlignment="1">
      <alignment vertical="top"/>
    </xf>
    <xf numFmtId="0" fontId="10" fillId="26" borderId="0" xfId="857" applyFont="1" applyFill="1" applyAlignment="1">
      <alignment horizontal="left" vertical="top" wrapText="1"/>
    </xf>
    <xf numFmtId="0" fontId="96" fillId="26" borderId="0" xfId="0" applyFont="1" applyFill="1" applyBorder="1" applyAlignment="1">
      <alignment horizontal="left" vertical="top"/>
    </xf>
    <xf numFmtId="3" fontId="8" fillId="63" borderId="0" xfId="633" applyNumberFormat="1" applyFont="1" applyFill="1" applyBorder="1" applyAlignment="1">
      <alignment horizontal="center"/>
    </xf>
    <xf numFmtId="0" fontId="18" fillId="26" borderId="0" xfId="0" applyFont="1" applyFill="1" applyAlignment="1">
      <alignment horizontal="left" vertical="top"/>
    </xf>
    <xf numFmtId="0" fontId="16" fillId="26" borderId="0" xfId="0" applyFont="1" applyFill="1" applyAlignment="1">
      <alignment vertical="top"/>
    </xf>
    <xf numFmtId="0" fontId="10" fillId="26" borderId="0" xfId="665" applyFont="1" applyFill="1" applyBorder="1" applyAlignment="1">
      <alignment vertical="top" wrapText="1"/>
    </xf>
    <xf numFmtId="0" fontId="16" fillId="26" borderId="0" xfId="665" applyFont="1" applyFill="1" applyBorder="1" applyAlignment="1">
      <alignment vertical="top" wrapText="1"/>
    </xf>
    <xf numFmtId="0" fontId="10" fillId="63" borderId="0" xfId="805" applyFont="1" applyFill="1" applyAlignment="1">
      <alignment vertical="top" wrapText="1"/>
    </xf>
    <xf numFmtId="0" fontId="7" fillId="26" borderId="22" xfId="0" applyFont="1" applyFill="1" applyBorder="1" applyAlignment="1">
      <alignment wrapText="1"/>
    </xf>
    <xf numFmtId="0" fontId="16" fillId="26" borderId="0" xfId="0" applyFont="1" applyFill="1" applyAlignment="1">
      <alignment horizontal="left" vertical="top" wrapText="1"/>
    </xf>
    <xf numFmtId="0" fontId="10" fillId="63" borderId="0" xfId="0" applyFont="1" applyFill="1" applyBorder="1" applyAlignment="1">
      <alignment horizontal="left" vertical="top" wrapText="1"/>
    </xf>
    <xf numFmtId="0" fontId="16" fillId="63"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7" fillId="26" borderId="22" xfId="665" applyFont="1" applyFill="1" applyBorder="1" applyAlignment="1"/>
    <xf numFmtId="0" fontId="96" fillId="26" borderId="0" xfId="665" applyFont="1" applyFill="1" applyBorder="1" applyAlignment="1">
      <alignment horizontal="left" vertical="top"/>
    </xf>
    <xf numFmtId="0" fontId="10" fillId="26" borderId="0" xfId="0" applyFont="1" applyFill="1" applyAlignment="1">
      <alignment horizontal="left" vertical="top"/>
    </xf>
    <xf numFmtId="0" fontId="10" fillId="26" borderId="0" xfId="0" applyFont="1" applyFill="1" applyAlignment="1">
      <alignment vertical="top"/>
    </xf>
    <xf numFmtId="0" fontId="96" fillId="26" borderId="0" xfId="665" applyFont="1" applyFill="1" applyBorder="1" applyAlignment="1">
      <alignment vertical="top"/>
    </xf>
    <xf numFmtId="0" fontId="95" fillId="26" borderId="24" xfId="0" applyFont="1" applyFill="1" applyBorder="1" applyAlignment="1" applyProtection="1">
      <alignment horizontal="center" vertical="center"/>
      <protection locked="0"/>
    </xf>
    <xf numFmtId="0" fontId="95" fillId="26" borderId="0" xfId="0" applyFont="1" applyFill="1" applyAlignment="1" applyProtection="1">
      <alignment horizontal="center" vertical="center"/>
    </xf>
    <xf numFmtId="0" fontId="121" fillId="26" borderId="0" xfId="0" applyFont="1" applyFill="1" applyAlignment="1">
      <alignment horizontal="left" vertical="top" wrapText="1"/>
    </xf>
    <xf numFmtId="0" fontId="5" fillId="26" borderId="0" xfId="633" applyFont="1" applyFill="1" applyBorder="1" applyAlignment="1">
      <alignment horizontal="left" vertical="top" wrapText="1"/>
    </xf>
    <xf numFmtId="0" fontId="21" fillId="26" borderId="0" xfId="0" applyFont="1" applyFill="1"/>
    <xf numFmtId="0" fontId="97" fillId="26" borderId="0" xfId="0" applyFont="1" applyFill="1"/>
    <xf numFmtId="0" fontId="3" fillId="64" borderId="0" xfId="876" applyFont="1" applyFill="1" applyBorder="1" applyAlignment="1">
      <alignment vertical="top"/>
    </xf>
  </cellXfs>
  <cellStyles count="9300">
    <cellStyle name="0.0" xfId="1"/>
    <cellStyle name="0.0 2" xfId="2"/>
    <cellStyle name="0.0 3" xfId="3"/>
    <cellStyle name="0.0_Copy of NEA attachment tables final CLEANED" xfId="4"/>
    <cellStyle name="20% - Accent1" xfId="5" builtinId="30" customBuiltin="1"/>
    <cellStyle name="20% - Accent1 2" xfId="6"/>
    <cellStyle name="20% - Accent1 2 2" xfId="7"/>
    <cellStyle name="20% - Accent1 2 2 2" xfId="8"/>
    <cellStyle name="20% - Accent1 2 3" xfId="9"/>
    <cellStyle name="20% - Accent1 3" xfId="10"/>
    <cellStyle name="20% - Accent1 3 2" xfId="11"/>
    <cellStyle name="20% - Accent2" xfId="12" builtinId="34" customBuiltin="1"/>
    <cellStyle name="20% - Accent2 2" xfId="13"/>
    <cellStyle name="20% - Accent2 2 2" xfId="14"/>
    <cellStyle name="20% - Accent2 2 2 2" xfId="15"/>
    <cellStyle name="20% - Accent2 2 3" xfId="16"/>
    <cellStyle name="20% - Accent2 3" xfId="17"/>
    <cellStyle name="20% - Accent2 3 2" xfId="18"/>
    <cellStyle name="20% - Accent3" xfId="19" builtinId="38" customBuiltin="1"/>
    <cellStyle name="20% - Accent3 2" xfId="20"/>
    <cellStyle name="20% - Accent3 2 2" xfId="21"/>
    <cellStyle name="20% - Accent3 2 2 2" xfId="22"/>
    <cellStyle name="20% - Accent3 2 3" xfId="23"/>
    <cellStyle name="20% - Accent3 3" xfId="24"/>
    <cellStyle name="20% - Accent3 3 2" xfId="25"/>
    <cellStyle name="20% - Accent4" xfId="26" builtinId="42" customBuiltin="1"/>
    <cellStyle name="20% - Accent4 2" xfId="27"/>
    <cellStyle name="20% - Accent4 2 2" xfId="28"/>
    <cellStyle name="20% - Accent4 2 2 2" xfId="29"/>
    <cellStyle name="20% - Accent4 2 3" xfId="30"/>
    <cellStyle name="20% - Accent4 3" xfId="31"/>
    <cellStyle name="20% - Accent4 3 2"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6" xfId="40" builtinId="50" customBuiltin="1"/>
    <cellStyle name="20% - Accent6 2" xfId="41"/>
    <cellStyle name="20% - Accent6 2 2" xfId="42"/>
    <cellStyle name="20% - Accent6 2 2 2" xfId="43"/>
    <cellStyle name="20% - Accent6 2 3" xfId="44"/>
    <cellStyle name="20% - Accent6 3" xfId="45"/>
    <cellStyle name="20% - Accent6 3 2" xfId="46"/>
    <cellStyle name="40% - Accent1" xfId="47" builtinId="31" customBuiltin="1"/>
    <cellStyle name="40% - Accent1 2" xfId="48"/>
    <cellStyle name="40% - Accent1 2 2" xfId="49"/>
    <cellStyle name="40% - Accent1 2 2 2" xfId="50"/>
    <cellStyle name="40% - Accent1 2 3" xfId="51"/>
    <cellStyle name="40% - Accent1 3" xfId="52"/>
    <cellStyle name="40% - Accent1 3 2" xfId="53"/>
    <cellStyle name="40% - Accent2" xfId="54" builtinId="35" customBuiltin="1"/>
    <cellStyle name="40% - Accent2 2" xfId="55"/>
    <cellStyle name="40% - Accent2 2 2" xfId="56"/>
    <cellStyle name="40% - Accent2 2 2 2" xfId="57"/>
    <cellStyle name="40% - Accent2 2 3" xfId="58"/>
    <cellStyle name="40% - Accent2 3" xfId="59"/>
    <cellStyle name="40% - Accent2 3 2" xfId="60"/>
    <cellStyle name="40% - Accent3" xfId="61" builtinId="39" customBuiltin="1"/>
    <cellStyle name="40% - Accent3 2" xfId="62"/>
    <cellStyle name="40% - Accent3 2 2" xfId="63"/>
    <cellStyle name="40% - Accent3 2 2 2" xfId="64"/>
    <cellStyle name="40% - Accent3 2 3" xfId="65"/>
    <cellStyle name="40% - Accent3 3" xfId="66"/>
    <cellStyle name="40% - Accent3 3 2" xfId="67"/>
    <cellStyle name="40% - Accent4" xfId="68" builtinId="43" customBuiltin="1"/>
    <cellStyle name="40% - Accent4 2" xfId="69"/>
    <cellStyle name="40% - Accent4 2 2" xfId="70"/>
    <cellStyle name="40% - Accent4 2 2 2" xfId="71"/>
    <cellStyle name="40% - Accent4 2 3" xfId="72"/>
    <cellStyle name="40% - Accent4 3" xfId="73"/>
    <cellStyle name="40% - Accent4 3 2" xfId="74"/>
    <cellStyle name="40% - Accent5" xfId="75" builtinId="47" customBuiltin="1"/>
    <cellStyle name="40% - Accent5 2" xfId="76"/>
    <cellStyle name="40% - Accent5 2 2" xfId="77"/>
    <cellStyle name="40% - Accent5 2 2 2" xfId="78"/>
    <cellStyle name="40% - Accent5 2 3" xfId="79"/>
    <cellStyle name="40% - Accent5 3" xfId="80"/>
    <cellStyle name="40% - Accent5 3 2" xfId="81"/>
    <cellStyle name="40% - Accent6" xfId="82" builtinId="51" customBuiltin="1"/>
    <cellStyle name="40% - Accent6 2" xfId="83"/>
    <cellStyle name="40% - Accent6 2 2" xfId="84"/>
    <cellStyle name="40% - Accent6 2 2 2" xfId="85"/>
    <cellStyle name="40% - Accent6 2 3" xfId="86"/>
    <cellStyle name="40% - Accent6 3" xfId="87"/>
    <cellStyle name="40% - Accent6 3 2" xfId="88"/>
    <cellStyle name="60% - Accent1" xfId="89" builtinId="32" customBuiltin="1"/>
    <cellStyle name="60% - Accent1 2" xfId="90"/>
    <cellStyle name="60% - Accent1 3" xfId="91"/>
    <cellStyle name="60% - Accent2" xfId="92" builtinId="36" customBuiltin="1"/>
    <cellStyle name="60% - Accent2 2" xfId="93"/>
    <cellStyle name="60% - Accent2 3" xfId="94"/>
    <cellStyle name="60% - Accent3" xfId="95" builtinId="40" customBuiltin="1"/>
    <cellStyle name="60% - Accent3 2" xfId="96"/>
    <cellStyle name="60% - Accent3 3" xfId="97"/>
    <cellStyle name="60% - Accent4" xfId="98" builtinId="44" customBuiltin="1"/>
    <cellStyle name="60% - Accent4 2" xfId="99"/>
    <cellStyle name="60% - Accent4 3" xfId="100"/>
    <cellStyle name="60% - Accent5" xfId="101" builtinId="48" customBuiltin="1"/>
    <cellStyle name="60% - Accent5 2" xfId="102"/>
    <cellStyle name="60% - Accent5 3" xfId="103"/>
    <cellStyle name="60% - Accent6" xfId="104" builtinId="52" customBuiltin="1"/>
    <cellStyle name="60% - Accent6 2" xfId="105"/>
    <cellStyle name="60% - Accent6 3" xfId="106"/>
    <cellStyle name="Accent1" xfId="107" builtinId="29" customBuiltin="1"/>
    <cellStyle name="Accent1 2" xfId="108"/>
    <cellStyle name="Accent1 3" xfId="109"/>
    <cellStyle name="Accent2" xfId="110" builtinId="33" customBuiltin="1"/>
    <cellStyle name="Accent2 2" xfId="111"/>
    <cellStyle name="Accent2 3" xfId="112"/>
    <cellStyle name="Accent3" xfId="113" builtinId="37" customBuiltin="1"/>
    <cellStyle name="Accent3 2" xfId="114"/>
    <cellStyle name="Accent3 3" xfId="115"/>
    <cellStyle name="Accent4" xfId="116" builtinId="41" customBuiltin="1"/>
    <cellStyle name="Accent4 2" xfId="117"/>
    <cellStyle name="Accent4 3" xfId="118"/>
    <cellStyle name="Accent5" xfId="119" builtinId="45" customBuiltin="1"/>
    <cellStyle name="Accent5 2" xfId="120"/>
    <cellStyle name="Accent5 3" xfId="121"/>
    <cellStyle name="Accent6" xfId="122" builtinId="49" customBuiltin="1"/>
    <cellStyle name="Accent6 2" xfId="123"/>
    <cellStyle name="Accent6 3" xfId="124"/>
    <cellStyle name="AIHWnumber" xfId="125"/>
    <cellStyle name="AIHWnumber*" xfId="126"/>
    <cellStyle name="AIHWtable" xfId="127"/>
    <cellStyle name="Bad" xfId="128" builtinId="27" customBuiltin="1"/>
    <cellStyle name="Bad 2" xfId="129"/>
    <cellStyle name="Bad 3" xfId="130"/>
    <cellStyle name="bin" xfId="131"/>
    <cellStyle name="Calculation" xfId="132" builtinId="22" customBuiltin="1"/>
    <cellStyle name="Calculation 2" xfId="133"/>
    <cellStyle name="Calculation 2 10" xfId="5434"/>
    <cellStyle name="Calculation 2 11" xfId="3210"/>
    <cellStyle name="Calculation 2 12" xfId="6912"/>
    <cellStyle name="Calculation 2 13" xfId="7739"/>
    <cellStyle name="Calculation 2 14" xfId="8415"/>
    <cellStyle name="Calculation 2 2" xfId="134"/>
    <cellStyle name="Calculation 2 2 10" xfId="135"/>
    <cellStyle name="Calculation 2 2 10 2" xfId="2769"/>
    <cellStyle name="Calculation 2 2 10 3" xfId="3281"/>
    <cellStyle name="Calculation 2 2 10 4" xfId="5432"/>
    <cellStyle name="Calculation 2 2 10 5" xfId="3212"/>
    <cellStyle name="Calculation 2 2 10 6" xfId="6121"/>
    <cellStyle name="Calculation 2 2 10 7" xfId="6678"/>
    <cellStyle name="Calculation 2 2 10 8" xfId="7353"/>
    <cellStyle name="Calculation 2 2 11" xfId="136"/>
    <cellStyle name="Calculation 2 2 11 2" xfId="2322"/>
    <cellStyle name="Calculation 2 2 11 3" xfId="3282"/>
    <cellStyle name="Calculation 2 2 11 4" xfId="5431"/>
    <cellStyle name="Calculation 2 2 11 5" xfId="3213"/>
    <cellStyle name="Calculation 2 2 11 6" xfId="6914"/>
    <cellStyle name="Calculation 2 2 11 7" xfId="7741"/>
    <cellStyle name="Calculation 2 2 11 8" xfId="8417"/>
    <cellStyle name="Calculation 2 2 12" xfId="137"/>
    <cellStyle name="Calculation 2 2 12 2" xfId="2770"/>
    <cellStyle name="Calculation 2 2 12 3" xfId="3283"/>
    <cellStyle name="Calculation 2 2 12 4" xfId="5430"/>
    <cellStyle name="Calculation 2 2 12 5" xfId="3214"/>
    <cellStyle name="Calculation 2 2 12 6" xfId="6120"/>
    <cellStyle name="Calculation 2 2 12 7" xfId="6984"/>
    <cellStyle name="Calculation 2 2 12 8" xfId="7806"/>
    <cellStyle name="Calculation 2 2 13" xfId="138"/>
    <cellStyle name="Calculation 2 2 13 2" xfId="2323"/>
    <cellStyle name="Calculation 2 2 13 3" xfId="3284"/>
    <cellStyle name="Calculation 2 2 13 4" xfId="5429"/>
    <cellStyle name="Calculation 2 2 13 5" xfId="3215"/>
    <cellStyle name="Calculation 2 2 13 6" xfId="6915"/>
    <cellStyle name="Calculation 2 2 13 7" xfId="7742"/>
    <cellStyle name="Calculation 2 2 13 8" xfId="8418"/>
    <cellStyle name="Calculation 2 2 14" xfId="139"/>
    <cellStyle name="Calculation 2 2 14 2" xfId="2324"/>
    <cellStyle name="Calculation 2 2 14 3" xfId="3285"/>
    <cellStyle name="Calculation 2 2 14 4" xfId="5428"/>
    <cellStyle name="Calculation 2 2 14 5" xfId="4516"/>
    <cellStyle name="Calculation 2 2 14 6" xfId="6119"/>
    <cellStyle name="Calculation 2 2 14 7" xfId="3667"/>
    <cellStyle name="Calculation 2 2 14 8" xfId="7354"/>
    <cellStyle name="Calculation 2 2 15" xfId="140"/>
    <cellStyle name="Calculation 2 2 15 2" xfId="2772"/>
    <cellStyle name="Calculation 2 2 15 3" xfId="3286"/>
    <cellStyle name="Calculation 2 2 15 4" xfId="5427"/>
    <cellStyle name="Calculation 2 2 15 5" xfId="3442"/>
    <cellStyle name="Calculation 2 2 15 6" xfId="6916"/>
    <cellStyle name="Calculation 2 2 15 7" xfId="7743"/>
    <cellStyle name="Calculation 2 2 15 8" xfId="8419"/>
    <cellStyle name="Calculation 2 2 16" xfId="2321"/>
    <cellStyle name="Calculation 2 2 17" xfId="3280"/>
    <cellStyle name="Calculation 2 2 18" xfId="5433"/>
    <cellStyle name="Calculation 2 2 19" xfId="3211"/>
    <cellStyle name="Calculation 2 2 2" xfId="141"/>
    <cellStyle name="Calculation 2 2 2 2" xfId="2325"/>
    <cellStyle name="Calculation 2 2 2 3" xfId="3287"/>
    <cellStyle name="Calculation 2 2 2 4" xfId="5426"/>
    <cellStyle name="Calculation 2 2 2 5" xfId="4517"/>
    <cellStyle name="Calculation 2 2 2 6" xfId="6118"/>
    <cellStyle name="Calculation 2 2 2 7" xfId="6985"/>
    <cellStyle name="Calculation 2 2 2 8" xfId="7807"/>
    <cellStyle name="Calculation 2 2 20" xfId="6122"/>
    <cellStyle name="Calculation 2 2 21" xfId="6983"/>
    <cellStyle name="Calculation 2 2 22" xfId="7805"/>
    <cellStyle name="Calculation 2 2 3" xfId="142"/>
    <cellStyle name="Calculation 2 2 3 2" xfId="2773"/>
    <cellStyle name="Calculation 2 2 3 3" xfId="3288"/>
    <cellStyle name="Calculation 2 2 3 4" xfId="5425"/>
    <cellStyle name="Calculation 2 2 3 5" xfId="4510"/>
    <cellStyle name="Calculation 2 2 3 6" xfId="6917"/>
    <cellStyle name="Calculation 2 2 3 7" xfId="7744"/>
    <cellStyle name="Calculation 2 2 3 8" xfId="8420"/>
    <cellStyle name="Calculation 2 2 4" xfId="143"/>
    <cellStyle name="Calculation 2 2 4 2" xfId="2326"/>
    <cellStyle name="Calculation 2 2 4 3" xfId="3289"/>
    <cellStyle name="Calculation 2 2 4 4" xfId="5424"/>
    <cellStyle name="Calculation 2 2 4 5" xfId="6553"/>
    <cellStyle name="Calculation 2 2 4 6" xfId="6117"/>
    <cellStyle name="Calculation 2 2 4 7" xfId="6677"/>
    <cellStyle name="Calculation 2 2 4 8" xfId="7355"/>
    <cellStyle name="Calculation 2 2 5" xfId="144"/>
    <cellStyle name="Calculation 2 2 5 2" xfId="2774"/>
    <cellStyle name="Calculation 2 2 5 3" xfId="4364"/>
    <cellStyle name="Calculation 2 2 5 4" xfId="5423"/>
    <cellStyle name="Calculation 2 2 5 5" xfId="6552"/>
    <cellStyle name="Calculation 2 2 5 6" xfId="6918"/>
    <cellStyle name="Calculation 2 2 5 7" xfId="7745"/>
    <cellStyle name="Calculation 2 2 5 8" xfId="8421"/>
    <cellStyle name="Calculation 2 2 6" xfId="145"/>
    <cellStyle name="Calculation 2 2 6 2" xfId="2327"/>
    <cellStyle name="Calculation 2 2 6 3" xfId="4363"/>
    <cellStyle name="Calculation 2 2 6 4" xfId="5422"/>
    <cellStyle name="Calculation 2 2 6 5" xfId="3443"/>
    <cellStyle name="Calculation 2 2 6 6" xfId="6116"/>
    <cellStyle name="Calculation 2 2 6 7" xfId="6986"/>
    <cellStyle name="Calculation 2 2 6 8" xfId="7808"/>
    <cellStyle name="Calculation 2 2 7" xfId="146"/>
    <cellStyle name="Calculation 2 2 7 2" xfId="2775"/>
    <cellStyle name="Calculation 2 2 7 3" xfId="3290"/>
    <cellStyle name="Calculation 2 2 7 4" xfId="5421"/>
    <cellStyle name="Calculation 2 2 7 5" xfId="6554"/>
    <cellStyle name="Calculation 2 2 7 6" xfId="6919"/>
    <cellStyle name="Calculation 2 2 7 7" xfId="7746"/>
    <cellStyle name="Calculation 2 2 7 8" xfId="8422"/>
    <cellStyle name="Calculation 2 2 8" xfId="147"/>
    <cellStyle name="Calculation 2 2 8 2" xfId="2328"/>
    <cellStyle name="Calculation 2 2 8 3" xfId="4365"/>
    <cellStyle name="Calculation 2 2 8 4" xfId="5420"/>
    <cellStyle name="Calculation 2 2 8 5" xfId="4518"/>
    <cellStyle name="Calculation 2 2 8 6" xfId="6913"/>
    <cellStyle name="Calculation 2 2 8 7" xfId="7740"/>
    <cellStyle name="Calculation 2 2 8 8" xfId="8416"/>
    <cellStyle name="Calculation 2 2 9" xfId="148"/>
    <cellStyle name="Calculation 2 2 9 2" xfId="2776"/>
    <cellStyle name="Calculation 2 2 9 3" xfId="3291"/>
    <cellStyle name="Calculation 2 2 9 4" xfId="5419"/>
    <cellStyle name="Calculation 2 2 9 5" xfId="3444"/>
    <cellStyle name="Calculation 2 2 9 6" xfId="6115"/>
    <cellStyle name="Calculation 2 2 9 7" xfId="6980"/>
    <cellStyle name="Calculation 2 2 9 8" xfId="7804"/>
    <cellStyle name="Calculation 2 3" xfId="149"/>
    <cellStyle name="Calculation 2 3 10" xfId="150"/>
    <cellStyle name="Calculation 2 3 10 2" xfId="2777"/>
    <cellStyle name="Calculation 2 3 10 3" xfId="4367"/>
    <cellStyle name="Calculation 2 3 10 4" xfId="5417"/>
    <cellStyle name="Calculation 2 3 10 5" xfId="4519"/>
    <cellStyle name="Calculation 2 3 10 6" xfId="6114"/>
    <cellStyle name="Calculation 2 3 10 7" xfId="3666"/>
    <cellStyle name="Calculation 2 3 10 8" xfId="7356"/>
    <cellStyle name="Calculation 2 3 11" xfId="151"/>
    <cellStyle name="Calculation 2 3 11 2" xfId="2771"/>
    <cellStyle name="Calculation 2 3 11 3" xfId="3293"/>
    <cellStyle name="Calculation 2 3 11 4" xfId="5416"/>
    <cellStyle name="Calculation 2 3 11 5" xfId="6557"/>
    <cellStyle name="Calculation 2 3 11 6" xfId="6921"/>
    <cellStyle name="Calculation 2 3 11 7" xfId="7748"/>
    <cellStyle name="Calculation 2 3 11 8" xfId="8424"/>
    <cellStyle name="Calculation 2 3 12" xfId="152"/>
    <cellStyle name="Calculation 2 3 12 2" xfId="2330"/>
    <cellStyle name="Calculation 2 3 12 3" xfId="4368"/>
    <cellStyle name="Calculation 2 3 12 4" xfId="5415"/>
    <cellStyle name="Calculation 2 3 12 5" xfId="3445"/>
    <cellStyle name="Calculation 2 3 12 6" xfId="6113"/>
    <cellStyle name="Calculation 2 3 12 7" xfId="6987"/>
    <cellStyle name="Calculation 2 3 12 8" xfId="7809"/>
    <cellStyle name="Calculation 2 3 13" xfId="153"/>
    <cellStyle name="Calculation 2 3 13 2" xfId="2778"/>
    <cellStyle name="Calculation 2 3 13 3" xfId="3294"/>
    <cellStyle name="Calculation 2 3 13 4" xfId="5414"/>
    <cellStyle name="Calculation 2 3 13 5" xfId="6558"/>
    <cellStyle name="Calculation 2 3 13 6" xfId="6922"/>
    <cellStyle name="Calculation 2 3 13 7" xfId="7749"/>
    <cellStyle name="Calculation 2 3 13 8" xfId="8425"/>
    <cellStyle name="Calculation 2 3 14" xfId="154"/>
    <cellStyle name="Calculation 2 3 14 2" xfId="2331"/>
    <cellStyle name="Calculation 2 3 14 3" xfId="4369"/>
    <cellStyle name="Calculation 2 3 14 4" xfId="5413"/>
    <cellStyle name="Calculation 2 3 14 5" xfId="4520"/>
    <cellStyle name="Calculation 2 3 14 6" xfId="6112"/>
    <cellStyle name="Calculation 2 3 14 7" xfId="6676"/>
    <cellStyle name="Calculation 2 3 14 8" xfId="7357"/>
    <cellStyle name="Calculation 2 3 15" xfId="155"/>
    <cellStyle name="Calculation 2 3 15 2" xfId="2779"/>
    <cellStyle name="Calculation 2 3 15 3" xfId="3295"/>
    <cellStyle name="Calculation 2 3 15 4" xfId="5412"/>
    <cellStyle name="Calculation 2 3 15 5" xfId="6559"/>
    <cellStyle name="Calculation 2 3 15 6" xfId="6923"/>
    <cellStyle name="Calculation 2 3 15 7" xfId="7750"/>
    <cellStyle name="Calculation 2 3 15 8" xfId="8426"/>
    <cellStyle name="Calculation 2 3 16" xfId="2329"/>
    <cellStyle name="Calculation 2 3 17" xfId="3292"/>
    <cellStyle name="Calculation 2 3 18" xfId="5418"/>
    <cellStyle name="Calculation 2 3 19" xfId="6556"/>
    <cellStyle name="Calculation 2 3 2" xfId="156"/>
    <cellStyle name="Calculation 2 3 2 2" xfId="2332"/>
    <cellStyle name="Calculation 2 3 2 3" xfId="4370"/>
    <cellStyle name="Calculation 2 3 2 4" xfId="5411"/>
    <cellStyle name="Calculation 2 3 2 5" xfId="3446"/>
    <cellStyle name="Calculation 2 3 2 6" xfId="6111"/>
    <cellStyle name="Calculation 2 3 2 7" xfId="6988"/>
    <cellStyle name="Calculation 2 3 2 8" xfId="7810"/>
    <cellStyle name="Calculation 2 3 20" xfId="6920"/>
    <cellStyle name="Calculation 2 3 21" xfId="7747"/>
    <cellStyle name="Calculation 2 3 22" xfId="8423"/>
    <cellStyle name="Calculation 2 3 3" xfId="157"/>
    <cellStyle name="Calculation 2 3 3 2" xfId="2780"/>
    <cellStyle name="Calculation 2 3 3 3" xfId="3296"/>
    <cellStyle name="Calculation 2 3 3 4" xfId="5410"/>
    <cellStyle name="Calculation 2 3 3 5" xfId="6560"/>
    <cellStyle name="Calculation 2 3 3 6" xfId="6924"/>
    <cellStyle name="Calculation 2 3 3 7" xfId="7751"/>
    <cellStyle name="Calculation 2 3 3 8" xfId="8427"/>
    <cellStyle name="Calculation 2 3 4" xfId="158"/>
    <cellStyle name="Calculation 2 3 4 2" xfId="2333"/>
    <cellStyle name="Calculation 2 3 4 3" xfId="4371"/>
    <cellStyle name="Calculation 2 3 4 4" xfId="5409"/>
    <cellStyle name="Calculation 2 3 4 5" xfId="4521"/>
    <cellStyle name="Calculation 2 3 4 6" xfId="6110"/>
    <cellStyle name="Calculation 2 3 4 7" xfId="3665"/>
    <cellStyle name="Calculation 2 3 4 8" xfId="7358"/>
    <cellStyle name="Calculation 2 3 5" xfId="159"/>
    <cellStyle name="Calculation 2 3 5 2" xfId="2781"/>
    <cellStyle name="Calculation 2 3 5 3" xfId="3297"/>
    <cellStyle name="Calculation 2 3 5 4" xfId="5408"/>
    <cellStyle name="Calculation 2 3 5 5" xfId="6561"/>
    <cellStyle name="Calculation 2 3 5 6" xfId="6925"/>
    <cellStyle name="Calculation 2 3 5 7" xfId="7752"/>
    <cellStyle name="Calculation 2 3 5 8" xfId="8428"/>
    <cellStyle name="Calculation 2 3 6" xfId="160"/>
    <cellStyle name="Calculation 2 3 6 2" xfId="2334"/>
    <cellStyle name="Calculation 2 3 6 3" xfId="4372"/>
    <cellStyle name="Calculation 2 3 6 4" xfId="5407"/>
    <cellStyle name="Calculation 2 3 6 5" xfId="6555"/>
    <cellStyle name="Calculation 2 3 6 6" xfId="6109"/>
    <cellStyle name="Calculation 2 3 6 7" xfId="6989"/>
    <cellStyle name="Calculation 2 3 6 8" xfId="7811"/>
    <cellStyle name="Calculation 2 3 7" xfId="161"/>
    <cellStyle name="Calculation 2 3 7 2" xfId="2782"/>
    <cellStyle name="Calculation 2 3 7 3" xfId="4366"/>
    <cellStyle name="Calculation 2 3 7 4" xfId="5406"/>
    <cellStyle name="Calculation 2 3 7 5" xfId="3447"/>
    <cellStyle name="Calculation 2 3 7 6" xfId="6926"/>
    <cellStyle name="Calculation 2 3 7 7" xfId="7753"/>
    <cellStyle name="Calculation 2 3 7 8" xfId="8429"/>
    <cellStyle name="Calculation 2 3 8" xfId="162"/>
    <cellStyle name="Calculation 2 3 8 2" xfId="2335"/>
    <cellStyle name="Calculation 2 3 8 3" xfId="3298"/>
    <cellStyle name="Calculation 2 3 8 4" xfId="5405"/>
    <cellStyle name="Calculation 2 3 8 5" xfId="6562"/>
    <cellStyle name="Calculation 2 3 8 6" xfId="6108"/>
    <cellStyle name="Calculation 2 3 8 7" xfId="6675"/>
    <cellStyle name="Calculation 2 3 8 8" xfId="7359"/>
    <cellStyle name="Calculation 2 3 9" xfId="163"/>
    <cellStyle name="Calculation 2 3 9 2" xfId="2783"/>
    <cellStyle name="Calculation 2 3 9 3" xfId="4373"/>
    <cellStyle name="Calculation 2 3 9 4" xfId="5404"/>
    <cellStyle name="Calculation 2 3 9 5" xfId="4522"/>
    <cellStyle name="Calculation 2 3 9 6" xfId="6927"/>
    <cellStyle name="Calculation 2 3 9 7" xfId="7754"/>
    <cellStyle name="Calculation 2 3 9 8" xfId="8430"/>
    <cellStyle name="Calculation 2 4" xfId="164"/>
    <cellStyle name="Calculation 2 4 10" xfId="165"/>
    <cellStyle name="Calculation 2 4 10 2" xfId="2784"/>
    <cellStyle name="Calculation 2 4 10 3" xfId="4374"/>
    <cellStyle name="Calculation 2 4 10 4" xfId="5402"/>
    <cellStyle name="Calculation 2 4 10 5" xfId="3448"/>
    <cellStyle name="Calculation 2 4 10 6" xfId="6928"/>
    <cellStyle name="Calculation 2 4 10 7" xfId="7755"/>
    <cellStyle name="Calculation 2 4 10 8" xfId="8431"/>
    <cellStyle name="Calculation 2 4 11" xfId="166"/>
    <cellStyle name="Calculation 2 4 11 2" xfId="2337"/>
    <cellStyle name="Calculation 2 4 11 3" xfId="3300"/>
    <cellStyle name="Calculation 2 4 11 4" xfId="5401"/>
    <cellStyle name="Calculation 2 4 11 5" xfId="6564"/>
    <cellStyle name="Calculation 2 4 11 6" xfId="6106"/>
    <cellStyle name="Calculation 2 4 11 7" xfId="3664"/>
    <cellStyle name="Calculation 2 4 11 8" xfId="7360"/>
    <cellStyle name="Calculation 2 4 12" xfId="167"/>
    <cellStyle name="Calculation 2 4 12 2" xfId="2785"/>
    <cellStyle name="Calculation 2 4 12 3" xfId="4375"/>
    <cellStyle name="Calculation 2 4 12 4" xfId="5400"/>
    <cellStyle name="Calculation 2 4 12 5" xfId="4523"/>
    <cellStyle name="Calculation 2 4 12 6" xfId="6929"/>
    <cellStyle name="Calculation 2 4 12 7" xfId="7756"/>
    <cellStyle name="Calculation 2 4 12 8" xfId="8432"/>
    <cellStyle name="Calculation 2 4 13" xfId="168"/>
    <cellStyle name="Calculation 2 4 13 2" xfId="2338"/>
    <cellStyle name="Calculation 2 4 13 3" xfId="3301"/>
    <cellStyle name="Calculation 2 4 13 4" xfId="5399"/>
    <cellStyle name="Calculation 2 4 13 5" xfId="6565"/>
    <cellStyle name="Calculation 2 4 13 6" xfId="6105"/>
    <cellStyle name="Calculation 2 4 13 7" xfId="6991"/>
    <cellStyle name="Calculation 2 4 13 8" xfId="7813"/>
    <cellStyle name="Calculation 2 4 14" xfId="169"/>
    <cellStyle name="Calculation 2 4 14 2" xfId="2786"/>
    <cellStyle name="Calculation 2 4 14 3" xfId="4376"/>
    <cellStyle name="Calculation 2 4 14 4" xfId="5398"/>
    <cellStyle name="Calculation 2 4 14 5" xfId="3449"/>
    <cellStyle name="Calculation 2 4 14 6" xfId="6930"/>
    <cellStyle name="Calculation 2 4 14 7" xfId="7757"/>
    <cellStyle name="Calculation 2 4 14 8" xfId="8433"/>
    <cellStyle name="Calculation 2 4 15" xfId="170"/>
    <cellStyle name="Calculation 2 4 15 2" xfId="2339"/>
    <cellStyle name="Calculation 2 4 15 3" xfId="3302"/>
    <cellStyle name="Calculation 2 4 15 4" xfId="5397"/>
    <cellStyle name="Calculation 2 4 15 5" xfId="6566"/>
    <cellStyle name="Calculation 2 4 15 6" xfId="6104"/>
    <cellStyle name="Calculation 2 4 15 7" xfId="6674"/>
    <cellStyle name="Calculation 2 4 15 8" xfId="7361"/>
    <cellStyle name="Calculation 2 4 16" xfId="2336"/>
    <cellStyle name="Calculation 2 4 17" xfId="3299"/>
    <cellStyle name="Calculation 2 4 18" xfId="5403"/>
    <cellStyle name="Calculation 2 4 19" xfId="6563"/>
    <cellStyle name="Calculation 2 4 2" xfId="171"/>
    <cellStyle name="Calculation 2 4 2 2" xfId="2787"/>
    <cellStyle name="Calculation 2 4 2 3" xfId="4377"/>
    <cellStyle name="Calculation 2 4 2 4" xfId="5396"/>
    <cellStyle name="Calculation 2 4 2 5" xfId="4524"/>
    <cellStyle name="Calculation 2 4 2 6" xfId="4792"/>
    <cellStyle name="Calculation 2 4 2 7" xfId="6992"/>
    <cellStyle name="Calculation 2 4 2 8" xfId="7814"/>
    <cellStyle name="Calculation 2 4 20" xfId="6107"/>
    <cellStyle name="Calculation 2 4 21" xfId="6990"/>
    <cellStyle name="Calculation 2 4 22" xfId="7812"/>
    <cellStyle name="Calculation 2 4 3" xfId="172"/>
    <cellStyle name="Calculation 2 4 3 2" xfId="2340"/>
    <cellStyle name="Calculation 2 4 3 3" xfId="3303"/>
    <cellStyle name="Calculation 2 4 3 4" xfId="5395"/>
    <cellStyle name="Calculation 2 4 3 5" xfId="6567"/>
    <cellStyle name="Calculation 2 4 3 6" xfId="4791"/>
    <cellStyle name="Calculation 2 4 3 7" xfId="3663"/>
    <cellStyle name="Calculation 2 4 3 8" xfId="7362"/>
    <cellStyle name="Calculation 2 4 4" xfId="173"/>
    <cellStyle name="Calculation 2 4 4 2" xfId="2788"/>
    <cellStyle name="Calculation 2 4 4 3" xfId="4378"/>
    <cellStyle name="Calculation 2 4 4 4" xfId="5394"/>
    <cellStyle name="Calculation 2 4 4 5" xfId="3450"/>
    <cellStyle name="Calculation 2 4 4 6" xfId="4790"/>
    <cellStyle name="Calculation 2 4 4 7" xfId="6993"/>
    <cellStyle name="Calculation 2 4 4 8" xfId="7815"/>
    <cellStyle name="Calculation 2 4 5" xfId="174"/>
    <cellStyle name="Calculation 2 4 5 2" xfId="2341"/>
    <cellStyle name="Calculation 2 4 5 3" xfId="3304"/>
    <cellStyle name="Calculation 2 4 5 4" xfId="5393"/>
    <cellStyle name="Calculation 2 4 5 5" xfId="6568"/>
    <cellStyle name="Calculation 2 4 5 6" xfId="6933"/>
    <cellStyle name="Calculation 2 4 5 7" xfId="7760"/>
    <cellStyle name="Calculation 2 4 5 8" xfId="8436"/>
    <cellStyle name="Calculation 2 4 6" xfId="175"/>
    <cellStyle name="Calculation 2 4 6 2" xfId="2342"/>
    <cellStyle name="Calculation 2 4 6 3" xfId="4379"/>
    <cellStyle name="Calculation 2 4 6 4" xfId="5392"/>
    <cellStyle name="Calculation 2 4 6 5" xfId="4525"/>
    <cellStyle name="Calculation 2 4 6 6" xfId="4789"/>
    <cellStyle name="Calculation 2 4 6 7" xfId="6673"/>
    <cellStyle name="Calculation 2 4 6 8" xfId="7363"/>
    <cellStyle name="Calculation 2 4 7" xfId="176"/>
    <cellStyle name="Calculation 2 4 7 2" xfId="2343"/>
    <cellStyle name="Calculation 2 4 7 3" xfId="3305"/>
    <cellStyle name="Calculation 2 4 7 4" xfId="5391"/>
    <cellStyle name="Calculation 2 4 7 5" xfId="6569"/>
    <cellStyle name="Calculation 2 4 7 6" xfId="6934"/>
    <cellStyle name="Calculation 2 4 7 7" xfId="7761"/>
    <cellStyle name="Calculation 2 4 7 8" xfId="8437"/>
    <cellStyle name="Calculation 2 4 8" xfId="177"/>
    <cellStyle name="Calculation 2 4 8 2" xfId="2344"/>
    <cellStyle name="Calculation 2 4 8 3" xfId="4380"/>
    <cellStyle name="Calculation 2 4 8 4" xfId="5390"/>
    <cellStyle name="Calculation 2 4 8 5" xfId="3451"/>
    <cellStyle name="Calculation 2 4 8 6" xfId="4788"/>
    <cellStyle name="Calculation 2 4 8 7" xfId="6994"/>
    <cellStyle name="Calculation 2 4 8 8" xfId="7816"/>
    <cellStyle name="Calculation 2 4 9" xfId="178"/>
    <cellStyle name="Calculation 2 4 9 2" xfId="2791"/>
    <cellStyle name="Calculation 2 4 9 3" xfId="3306"/>
    <cellStyle name="Calculation 2 4 9 4" xfId="5389"/>
    <cellStyle name="Calculation 2 4 9 5" xfId="3452"/>
    <cellStyle name="Calculation 2 4 9 6" xfId="6935"/>
    <cellStyle name="Calculation 2 4 9 7" xfId="7762"/>
    <cellStyle name="Calculation 2 4 9 8" xfId="8438"/>
    <cellStyle name="Calculation 2 5" xfId="179"/>
    <cellStyle name="Calculation 2 5 10" xfId="180"/>
    <cellStyle name="Calculation 2 5 10 2" xfId="2792"/>
    <cellStyle name="Calculation 2 5 10 3" xfId="4382"/>
    <cellStyle name="Calculation 2 5 10 4" xfId="5387"/>
    <cellStyle name="Calculation 2 5 10 5" xfId="4527"/>
    <cellStyle name="Calculation 2 5 10 6" xfId="6936"/>
    <cellStyle name="Calculation 2 5 10 7" xfId="7763"/>
    <cellStyle name="Calculation 2 5 10 8" xfId="8439"/>
    <cellStyle name="Calculation 2 5 11" xfId="181"/>
    <cellStyle name="Calculation 2 5 11 2" xfId="2346"/>
    <cellStyle name="Calculation 2 5 11 3" xfId="3308"/>
    <cellStyle name="Calculation 2 5 11 4" xfId="5386"/>
    <cellStyle name="Calculation 2 5 11 5" xfId="6572"/>
    <cellStyle name="Calculation 2 5 11 6" xfId="4248"/>
    <cellStyle name="Calculation 2 5 11 7" xfId="6672"/>
    <cellStyle name="Calculation 2 5 11 8" xfId="7365"/>
    <cellStyle name="Calculation 2 5 12" xfId="182"/>
    <cellStyle name="Calculation 2 5 12 2" xfId="2793"/>
    <cellStyle name="Calculation 2 5 12 3" xfId="4383"/>
    <cellStyle name="Calculation 2 5 12 4" xfId="5385"/>
    <cellStyle name="Calculation 2 5 12 5" xfId="3453"/>
    <cellStyle name="Calculation 2 5 12 6" xfId="6937"/>
    <cellStyle name="Calculation 2 5 12 7" xfId="7764"/>
    <cellStyle name="Calculation 2 5 12 8" xfId="8440"/>
    <cellStyle name="Calculation 2 5 13" xfId="183"/>
    <cellStyle name="Calculation 2 5 13 2" xfId="2347"/>
    <cellStyle name="Calculation 2 5 13 3" xfId="3309"/>
    <cellStyle name="Calculation 2 5 13 4" xfId="5384"/>
    <cellStyle name="Calculation 2 5 13 5" xfId="6573"/>
    <cellStyle name="Calculation 2 5 13 6" xfId="4247"/>
    <cellStyle name="Calculation 2 5 13 7" xfId="6996"/>
    <cellStyle name="Calculation 2 5 13 8" xfId="7818"/>
    <cellStyle name="Calculation 2 5 14" xfId="184"/>
    <cellStyle name="Calculation 2 5 14 2" xfId="2794"/>
    <cellStyle name="Calculation 2 5 14 3" xfId="4384"/>
    <cellStyle name="Calculation 2 5 14 4" xfId="5383"/>
    <cellStyle name="Calculation 2 5 14 5" xfId="4528"/>
    <cellStyle name="Calculation 2 5 14 6" xfId="6938"/>
    <cellStyle name="Calculation 2 5 14 7" xfId="7765"/>
    <cellStyle name="Calculation 2 5 14 8" xfId="8441"/>
    <cellStyle name="Calculation 2 5 15" xfId="185"/>
    <cellStyle name="Calculation 2 5 15 2" xfId="2348"/>
    <cellStyle name="Calculation 2 5 15 3" xfId="3310"/>
    <cellStyle name="Calculation 2 5 15 4" xfId="5288"/>
    <cellStyle name="Calculation 2 5 15 5" xfId="6574"/>
    <cellStyle name="Calculation 2 5 15 6" xfId="4246"/>
    <cellStyle name="Calculation 2 5 15 7" xfId="3661"/>
    <cellStyle name="Calculation 2 5 15 8" xfId="7366"/>
    <cellStyle name="Calculation 2 5 16" xfId="2345"/>
    <cellStyle name="Calculation 2 5 17" xfId="3307"/>
    <cellStyle name="Calculation 2 5 18" xfId="5388"/>
    <cellStyle name="Calculation 2 5 19" xfId="6571"/>
    <cellStyle name="Calculation 2 5 2" xfId="186"/>
    <cellStyle name="Calculation 2 5 2 2" xfId="2401"/>
    <cellStyle name="Calculation 2 5 2 3" xfId="4385"/>
    <cellStyle name="Calculation 2 5 2 4" xfId="5287"/>
    <cellStyle name="Calculation 2 5 2 5" xfId="3454"/>
    <cellStyle name="Calculation 2 5 2 6" xfId="4191"/>
    <cellStyle name="Calculation 2 5 2 7" xfId="3616"/>
    <cellStyle name="Calculation 2 5 2 8" xfId="7393"/>
    <cellStyle name="Calculation 2 5 20" xfId="4249"/>
    <cellStyle name="Calculation 2 5 21" xfId="3662"/>
    <cellStyle name="Calculation 2 5 22" xfId="7364"/>
    <cellStyle name="Calculation 2 5 3" xfId="187"/>
    <cellStyle name="Calculation 2 5 3 2" xfId="2402"/>
    <cellStyle name="Calculation 2 5 3 3" xfId="3311"/>
    <cellStyle name="Calculation 2 5 3 4" xfId="5286"/>
    <cellStyle name="Calculation 2 5 3 5" xfId="6575"/>
    <cellStyle name="Calculation 2 5 3 6" xfId="4190"/>
    <cellStyle name="Calculation 2 5 3 7" xfId="7087"/>
    <cellStyle name="Calculation 2 5 3 8" xfId="7846"/>
    <cellStyle name="Calculation 2 5 4" xfId="188"/>
    <cellStyle name="Calculation 2 5 4 2" xfId="2403"/>
    <cellStyle name="Calculation 2 5 4 3" xfId="4386"/>
    <cellStyle name="Calculation 2 5 4 4" xfId="5285"/>
    <cellStyle name="Calculation 2 5 4 5" xfId="4529"/>
    <cellStyle name="Calculation 2 5 4 6" xfId="4189"/>
    <cellStyle name="Calculation 2 5 4 7" xfId="6626"/>
    <cellStyle name="Calculation 2 5 4 8" xfId="7394"/>
    <cellStyle name="Calculation 2 5 5" xfId="189"/>
    <cellStyle name="Calculation 2 5 5 2" xfId="2404"/>
    <cellStyle name="Calculation 2 5 5 3" xfId="3312"/>
    <cellStyle name="Calculation 2 5 5 4" xfId="5284"/>
    <cellStyle name="Calculation 2 5 5 5" xfId="6576"/>
    <cellStyle name="Calculation 2 5 5 6" xfId="4188"/>
    <cellStyle name="Calculation 2 5 5 7" xfId="7088"/>
    <cellStyle name="Calculation 2 5 5 8" xfId="7395"/>
    <cellStyle name="Calculation 2 5 6" xfId="190"/>
    <cellStyle name="Calculation 2 5 6 2" xfId="2405"/>
    <cellStyle name="Calculation 2 5 6 3" xfId="4387"/>
    <cellStyle name="Calculation 2 5 6 4" xfId="5283"/>
    <cellStyle name="Calculation 2 5 6 5" xfId="6570"/>
    <cellStyle name="Calculation 2 5 6 6" xfId="4187"/>
    <cellStyle name="Calculation 2 5 6 7" xfId="3615"/>
    <cellStyle name="Calculation 2 5 6 8" xfId="7848"/>
    <cellStyle name="Calculation 2 5 7" xfId="191"/>
    <cellStyle name="Calculation 2 5 7 2" xfId="2406"/>
    <cellStyle name="Calculation 2 5 7 3" xfId="4381"/>
    <cellStyle name="Calculation 2 5 7 4" xfId="5282"/>
    <cellStyle name="Calculation 2 5 7 5" xfId="3455"/>
    <cellStyle name="Calculation 2 5 7 6" xfId="4186"/>
    <cellStyle name="Calculation 2 5 7 7" xfId="6619"/>
    <cellStyle name="Calculation 2 5 7 8" xfId="7396"/>
    <cellStyle name="Calculation 2 5 8" xfId="192"/>
    <cellStyle name="Calculation 2 5 8 2" xfId="2407"/>
    <cellStyle name="Calculation 2 5 8 3" xfId="3313"/>
    <cellStyle name="Calculation 2 5 8 4" xfId="5281"/>
    <cellStyle name="Calculation 2 5 8 5" xfId="6577"/>
    <cellStyle name="Calculation 2 5 8 6" xfId="4185"/>
    <cellStyle name="Calculation 2 5 8 7" xfId="7090"/>
    <cellStyle name="Calculation 2 5 8 8" xfId="7849"/>
    <cellStyle name="Calculation 2 5 9" xfId="193"/>
    <cellStyle name="Calculation 2 5 9 2" xfId="2408"/>
    <cellStyle name="Calculation 2 5 9 3" xfId="4388"/>
    <cellStyle name="Calculation 2 5 9 4" xfId="5280"/>
    <cellStyle name="Calculation 2 5 9 5" xfId="4530"/>
    <cellStyle name="Calculation 2 5 9 6" xfId="4184"/>
    <cellStyle name="Calculation 2 5 9 7" xfId="6625"/>
    <cellStyle name="Calculation 2 5 9 8" xfId="7397"/>
    <cellStyle name="Calculation 2 6" xfId="194"/>
    <cellStyle name="Calculation 2 6 2" xfId="2409"/>
    <cellStyle name="Calculation 2 6 3" xfId="3314"/>
    <cellStyle name="Calculation 2 6 4" xfId="5279"/>
    <cellStyle name="Calculation 2 6 5" xfId="6578"/>
    <cellStyle name="Calculation 2 6 6" xfId="4183"/>
    <cellStyle name="Calculation 2 6 7" xfId="7091"/>
    <cellStyle name="Calculation 2 6 8" xfId="7850"/>
    <cellStyle name="Calculation 2 7" xfId="195"/>
    <cellStyle name="Calculation 2 7 2" xfId="2410"/>
    <cellStyle name="Calculation 2 7 3" xfId="4389"/>
    <cellStyle name="Calculation 2 7 4" xfId="5278"/>
    <cellStyle name="Calculation 2 7 5" xfId="4526"/>
    <cellStyle name="Calculation 2 7 6" xfId="4182"/>
    <cellStyle name="Calculation 2 7 7" xfId="3614"/>
    <cellStyle name="Calculation 2 7 8" xfId="7398"/>
    <cellStyle name="Calculation 2 8" xfId="2768"/>
    <cellStyle name="Calculation 2 9" xfId="3279"/>
    <cellStyle name="Calculation 3" xfId="196"/>
    <cellStyle name="Calculation 3 10" xfId="5155"/>
    <cellStyle name="Calculation 3 11" xfId="6579"/>
    <cellStyle name="Calculation 3 12" xfId="4181"/>
    <cellStyle name="Calculation 3 13" xfId="7092"/>
    <cellStyle name="Calculation 3 14" xfId="7851"/>
    <cellStyle name="Calculation 3 2" xfId="197"/>
    <cellStyle name="Calculation 3 2 10" xfId="198"/>
    <cellStyle name="Calculation 3 2 10 2" xfId="2535"/>
    <cellStyle name="Calculation 3 2 10 3" xfId="3316"/>
    <cellStyle name="Calculation 3 2 10 4" xfId="5152"/>
    <cellStyle name="Calculation 3 2 10 5" xfId="6580"/>
    <cellStyle name="Calculation 3 2 10 6" xfId="4543"/>
    <cellStyle name="Calculation 3 2 10 7" xfId="5461"/>
    <cellStyle name="Calculation 3 2 10 8" xfId="7913"/>
    <cellStyle name="Calculation 3 2 11" xfId="199"/>
    <cellStyle name="Calculation 3 2 11 2" xfId="2536"/>
    <cellStyle name="Calculation 3 2 11 3" xfId="4391"/>
    <cellStyle name="Calculation 3 2 11 4" xfId="5151"/>
    <cellStyle name="Calculation 3 2 11 5" xfId="4531"/>
    <cellStyle name="Calculation 3 2 11 6" xfId="3966"/>
    <cellStyle name="Calculation 3 2 11 7" xfId="5462"/>
    <cellStyle name="Calculation 3 2 11 8" xfId="7461"/>
    <cellStyle name="Calculation 3 2 12" xfId="200"/>
    <cellStyle name="Calculation 3 2 12 2" xfId="2537"/>
    <cellStyle name="Calculation 3 2 12 3" xfId="3317"/>
    <cellStyle name="Calculation 3 2 12 4" xfId="5150"/>
    <cellStyle name="Calculation 3 2 12 5" xfId="6581"/>
    <cellStyle name="Calculation 3 2 12 6" xfId="3965"/>
    <cellStyle name="Calculation 3 2 12 7" xfId="5463"/>
    <cellStyle name="Calculation 3 2 12 8" xfId="7914"/>
    <cellStyle name="Calculation 3 2 13" xfId="201"/>
    <cellStyle name="Calculation 3 2 13 2" xfId="2538"/>
    <cellStyle name="Calculation 3 2 13 3" xfId="4392"/>
    <cellStyle name="Calculation 3 2 13 4" xfId="5149"/>
    <cellStyle name="Calculation 3 2 13 5" xfId="3457"/>
    <cellStyle name="Calculation 3 2 13 6" xfId="4541"/>
    <cellStyle name="Calculation 3 2 13 7" xfId="5464"/>
    <cellStyle name="Calculation 3 2 13 8" xfId="7462"/>
    <cellStyle name="Calculation 3 2 14" xfId="202"/>
    <cellStyle name="Calculation 3 2 14 2" xfId="2539"/>
    <cellStyle name="Calculation 3 2 14 3" xfId="3318"/>
    <cellStyle name="Calculation 3 2 14 4" xfId="5148"/>
    <cellStyle name="Calculation 3 2 14 5" xfId="6582"/>
    <cellStyle name="Calculation 3 2 14 6" xfId="3964"/>
    <cellStyle name="Calculation 3 2 14 7" xfId="5465"/>
    <cellStyle name="Calculation 3 2 14 8" xfId="7915"/>
    <cellStyle name="Calculation 3 2 15" xfId="203"/>
    <cellStyle name="Calculation 3 2 15 2" xfId="2540"/>
    <cellStyle name="Calculation 3 2 15 3" xfId="4393"/>
    <cellStyle name="Calculation 3 2 15 4" xfId="5147"/>
    <cellStyle name="Calculation 3 2 15 5" xfId="4532"/>
    <cellStyle name="Calculation 3 2 15 6" xfId="4539"/>
    <cellStyle name="Calculation 3 2 15 7" xfId="5466"/>
    <cellStyle name="Calculation 3 2 15 8" xfId="7463"/>
    <cellStyle name="Calculation 3 2 16" xfId="2533"/>
    <cellStyle name="Calculation 3 2 17" xfId="4390"/>
    <cellStyle name="Calculation 3 2 18" xfId="5153"/>
    <cellStyle name="Calculation 3 2 19" xfId="3456"/>
    <cellStyle name="Calculation 3 2 2" xfId="204"/>
    <cellStyle name="Calculation 3 2 2 2" xfId="2541"/>
    <cellStyle name="Calculation 3 2 2 3" xfId="3319"/>
    <cellStyle name="Calculation 3 2 2 4" xfId="5146"/>
    <cellStyle name="Calculation 3 2 2 5" xfId="6583"/>
    <cellStyle name="Calculation 3 2 2 6" xfId="4540"/>
    <cellStyle name="Calculation 3 2 2 7" xfId="5467"/>
    <cellStyle name="Calculation 3 2 2 8" xfId="7916"/>
    <cellStyle name="Calculation 3 2 20" xfId="4605"/>
    <cellStyle name="Calculation 3 2 21" xfId="5459"/>
    <cellStyle name="Calculation 3 2 22" xfId="7912"/>
    <cellStyle name="Calculation 3 2 3" xfId="205"/>
    <cellStyle name="Calculation 3 2 3 2" xfId="2542"/>
    <cellStyle name="Calculation 3 2 3 3" xfId="4394"/>
    <cellStyle name="Calculation 3 2 3 4" xfId="5145"/>
    <cellStyle name="Calculation 3 2 3 5" xfId="3458"/>
    <cellStyle name="Calculation 3 2 3 6" xfId="3963"/>
    <cellStyle name="Calculation 3 2 3 7" xfId="5468"/>
    <cellStyle name="Calculation 3 2 3 8" xfId="7464"/>
    <cellStyle name="Calculation 3 2 4" xfId="206"/>
    <cellStyle name="Calculation 3 2 4 2" xfId="2543"/>
    <cellStyle name="Calculation 3 2 4 3" xfId="3320"/>
    <cellStyle name="Calculation 3 2 4 4" xfId="5144"/>
    <cellStyle name="Calculation 3 2 4 5" xfId="6584"/>
    <cellStyle name="Calculation 3 2 4 6" xfId="3962"/>
    <cellStyle name="Calculation 3 2 4 7" xfId="5469"/>
    <cellStyle name="Calculation 3 2 4 8" xfId="7917"/>
    <cellStyle name="Calculation 3 2 5" xfId="207"/>
    <cellStyle name="Calculation 3 2 5 2" xfId="2544"/>
    <cellStyle name="Calculation 3 2 5 3" xfId="4395"/>
    <cellStyle name="Calculation 3 2 5 4" xfId="5143"/>
    <cellStyle name="Calculation 3 2 5 5" xfId="4533"/>
    <cellStyle name="Calculation 3 2 5 6" xfId="3961"/>
    <cellStyle name="Calculation 3 2 5 7" xfId="5470"/>
    <cellStyle name="Calculation 3 2 5 8" xfId="7911"/>
    <cellStyle name="Calculation 3 2 6" xfId="208"/>
    <cellStyle name="Calculation 3 2 6 2" xfId="2545"/>
    <cellStyle name="Calculation 3 2 6 3" xfId="3321"/>
    <cellStyle name="Calculation 3 2 6 4" xfId="5142"/>
    <cellStyle name="Calculation 3 2 6 5" xfId="3459"/>
    <cellStyle name="Calculation 3 2 6 6" xfId="3960"/>
    <cellStyle name="Calculation 3 2 6 7" xfId="5471"/>
    <cellStyle name="Calculation 3 2 6 8" xfId="7465"/>
    <cellStyle name="Calculation 3 2 7" xfId="209"/>
    <cellStyle name="Calculation 3 2 7 2" xfId="2546"/>
    <cellStyle name="Calculation 3 2 7 3" xfId="3322"/>
    <cellStyle name="Calculation 3 2 7 4" xfId="5141"/>
    <cellStyle name="Calculation 3 2 7 5" xfId="6586"/>
    <cellStyle name="Calculation 3 2 7 6" xfId="3959"/>
    <cellStyle name="Calculation 3 2 7 7" xfId="5472"/>
    <cellStyle name="Calculation 3 2 7 8" xfId="7918"/>
    <cellStyle name="Calculation 3 2 8" xfId="210"/>
    <cellStyle name="Calculation 3 2 8 2" xfId="2547"/>
    <cellStyle name="Calculation 3 2 8 3" xfId="4397"/>
    <cellStyle name="Calculation 3 2 8 4" xfId="5140"/>
    <cellStyle name="Calculation 3 2 8 5" xfId="4534"/>
    <cellStyle name="Calculation 3 2 8 6" xfId="3958"/>
    <cellStyle name="Calculation 3 2 8 7" xfId="5473"/>
    <cellStyle name="Calculation 3 2 8 8" xfId="7466"/>
    <cellStyle name="Calculation 3 2 9" xfId="211"/>
    <cellStyle name="Calculation 3 2 9 2" xfId="2548"/>
    <cellStyle name="Calculation 3 2 9 3" xfId="3323"/>
    <cellStyle name="Calculation 3 2 9 4" xfId="5139"/>
    <cellStyle name="Calculation 3 2 9 5" xfId="6587"/>
    <cellStyle name="Calculation 3 2 9 6" xfId="3957"/>
    <cellStyle name="Calculation 3 2 9 7" xfId="5474"/>
    <cellStyle name="Calculation 3 2 9 8" xfId="7919"/>
    <cellStyle name="Calculation 3 3" xfId="212"/>
    <cellStyle name="Calculation 3 3 10" xfId="213"/>
    <cellStyle name="Calculation 3 3 10 2" xfId="2550"/>
    <cellStyle name="Calculation 3 3 10 3" xfId="3324"/>
    <cellStyle name="Calculation 3 3 10 4" xfId="5137"/>
    <cellStyle name="Calculation 3 3 10 5" xfId="6588"/>
    <cellStyle name="Calculation 3 3 10 6" xfId="3955"/>
    <cellStyle name="Calculation 3 3 10 7" xfId="5476"/>
    <cellStyle name="Calculation 3 3 10 8" xfId="7920"/>
    <cellStyle name="Calculation 3 3 11" xfId="214"/>
    <cellStyle name="Calculation 3 3 11 2" xfId="2551"/>
    <cellStyle name="Calculation 3 3 11 3" xfId="4399"/>
    <cellStyle name="Calculation 3 3 11 4" xfId="5136"/>
    <cellStyle name="Calculation 3 3 11 5" xfId="4535"/>
    <cellStyle name="Calculation 3 3 11 6" xfId="3954"/>
    <cellStyle name="Calculation 3 3 11 7" xfId="5477"/>
    <cellStyle name="Calculation 3 3 11 8" xfId="7468"/>
    <cellStyle name="Calculation 3 3 12" xfId="215"/>
    <cellStyle name="Calculation 3 3 12 2" xfId="2552"/>
    <cellStyle name="Calculation 3 3 12 3" xfId="3325"/>
    <cellStyle name="Calculation 3 3 12 4" xfId="5135"/>
    <cellStyle name="Calculation 3 3 12 5" xfId="6589"/>
    <cellStyle name="Calculation 3 3 12 6" xfId="3953"/>
    <cellStyle name="Calculation 3 3 12 7" xfId="5478"/>
    <cellStyle name="Calculation 3 3 12 8" xfId="7921"/>
    <cellStyle name="Calculation 3 3 13" xfId="216"/>
    <cellStyle name="Calculation 3 3 13 2" xfId="2553"/>
    <cellStyle name="Calculation 3 3 13 3" xfId="4400"/>
    <cellStyle name="Calculation 3 3 13 4" xfId="5134"/>
    <cellStyle name="Calculation 3 3 13 5" xfId="3461"/>
    <cellStyle name="Calculation 3 3 13 6" xfId="3952"/>
    <cellStyle name="Calculation 3 3 13 7" xfId="5479"/>
    <cellStyle name="Calculation 3 3 13 8" xfId="7469"/>
    <cellStyle name="Calculation 3 3 14" xfId="217"/>
    <cellStyle name="Calculation 3 3 14 2" xfId="2554"/>
    <cellStyle name="Calculation 3 3 14 3" xfId="3326"/>
    <cellStyle name="Calculation 3 3 14 4" xfId="5133"/>
    <cellStyle name="Calculation 3 3 14 5" xfId="6590"/>
    <cellStyle name="Calculation 3 3 14 6" xfId="3951"/>
    <cellStyle name="Calculation 3 3 14 7" xfId="5480"/>
    <cellStyle name="Calculation 3 3 14 8" xfId="7922"/>
    <cellStyle name="Calculation 3 3 15" xfId="218"/>
    <cellStyle name="Calculation 3 3 15 2" xfId="2555"/>
    <cellStyle name="Calculation 3 3 15 3" xfId="4401"/>
    <cellStyle name="Calculation 3 3 15 4" xfId="5132"/>
    <cellStyle name="Calculation 3 3 15 5" xfId="4536"/>
    <cellStyle name="Calculation 3 3 15 6" xfId="3950"/>
    <cellStyle name="Calculation 3 3 15 7" xfId="5481"/>
    <cellStyle name="Calculation 3 3 15 8" xfId="7470"/>
    <cellStyle name="Calculation 3 3 16" xfId="2549"/>
    <cellStyle name="Calculation 3 3 17" xfId="4398"/>
    <cellStyle name="Calculation 3 3 18" xfId="5138"/>
    <cellStyle name="Calculation 3 3 19" xfId="3460"/>
    <cellStyle name="Calculation 3 3 2" xfId="219"/>
    <cellStyle name="Calculation 3 3 2 2" xfId="2556"/>
    <cellStyle name="Calculation 3 3 2 3" xfId="3327"/>
    <cellStyle name="Calculation 3 3 2 4" xfId="5131"/>
    <cellStyle name="Calculation 3 3 2 5" xfId="6591"/>
    <cellStyle name="Calculation 3 3 2 6" xfId="3949"/>
    <cellStyle name="Calculation 3 3 2 7" xfId="5482"/>
    <cellStyle name="Calculation 3 3 2 8" xfId="7923"/>
    <cellStyle name="Calculation 3 3 20" xfId="3956"/>
    <cellStyle name="Calculation 3 3 21" xfId="5475"/>
    <cellStyle name="Calculation 3 3 22" xfId="7467"/>
    <cellStyle name="Calculation 3 3 3" xfId="220"/>
    <cellStyle name="Calculation 3 3 3 2" xfId="2557"/>
    <cellStyle name="Calculation 3 3 3 3" xfId="4402"/>
    <cellStyle name="Calculation 3 3 3 4" xfId="5130"/>
    <cellStyle name="Calculation 3 3 3 5" xfId="6585"/>
    <cellStyle name="Calculation 3 3 3 6" xfId="3948"/>
    <cellStyle name="Calculation 3 3 3 7" xfId="5483"/>
    <cellStyle name="Calculation 3 3 3 8" xfId="7471"/>
    <cellStyle name="Calculation 3 3 4" xfId="221"/>
    <cellStyle name="Calculation 3 3 4 2" xfId="2558"/>
    <cellStyle name="Calculation 3 3 4 3" xfId="4396"/>
    <cellStyle name="Calculation 3 3 4 4" xfId="5129"/>
    <cellStyle name="Calculation 3 3 4 5" xfId="3462"/>
    <cellStyle name="Calculation 3 3 4 6" xfId="3947"/>
    <cellStyle name="Calculation 3 3 4 7" xfId="5484"/>
    <cellStyle name="Calculation 3 3 4 8" xfId="7924"/>
    <cellStyle name="Calculation 3 3 5" xfId="222"/>
    <cellStyle name="Calculation 3 3 5 2" xfId="2559"/>
    <cellStyle name="Calculation 3 3 5 3" xfId="3328"/>
    <cellStyle name="Calculation 3 3 5 4" xfId="5128"/>
    <cellStyle name="Calculation 3 3 5 5" xfId="6592"/>
    <cellStyle name="Calculation 3 3 5 6" xfId="3946"/>
    <cellStyle name="Calculation 3 3 5 7" xfId="5485"/>
    <cellStyle name="Calculation 3 3 5 8" xfId="7472"/>
    <cellStyle name="Calculation 3 3 6" xfId="223"/>
    <cellStyle name="Calculation 3 3 6 2" xfId="2560"/>
    <cellStyle name="Calculation 3 3 6 3" xfId="4403"/>
    <cellStyle name="Calculation 3 3 6 4" xfId="5127"/>
    <cellStyle name="Calculation 3 3 6 5" xfId="4537"/>
    <cellStyle name="Calculation 3 3 6 6" xfId="3945"/>
    <cellStyle name="Calculation 3 3 6 7" xfId="5486"/>
    <cellStyle name="Calculation 3 3 6 8" xfId="7925"/>
    <cellStyle name="Calculation 3 3 7" xfId="224"/>
    <cellStyle name="Calculation 3 3 7 2" xfId="2561"/>
    <cellStyle name="Calculation 3 3 7 3" xfId="3329"/>
    <cellStyle name="Calculation 3 3 7 4" xfId="5126"/>
    <cellStyle name="Calculation 3 3 7 5" xfId="6593"/>
    <cellStyle name="Calculation 3 3 7 6" xfId="3944"/>
    <cellStyle name="Calculation 3 3 7 7" xfId="5487"/>
    <cellStyle name="Calculation 3 3 7 8" xfId="7473"/>
    <cellStyle name="Calculation 3 3 8" xfId="225"/>
    <cellStyle name="Calculation 3 3 8 2" xfId="2562"/>
    <cellStyle name="Calculation 3 3 8 3" xfId="4404"/>
    <cellStyle name="Calculation 3 3 8 4" xfId="5125"/>
    <cellStyle name="Calculation 3 3 8 5" xfId="3463"/>
    <cellStyle name="Calculation 3 3 8 6" xfId="3943"/>
    <cellStyle name="Calculation 3 3 8 7" xfId="5488"/>
    <cellStyle name="Calculation 3 3 8 8" xfId="7926"/>
    <cellStyle name="Calculation 3 3 9" xfId="226"/>
    <cellStyle name="Calculation 3 3 9 2" xfId="2563"/>
    <cellStyle name="Calculation 3 3 9 3" xfId="3330"/>
    <cellStyle name="Calculation 3 3 9 4" xfId="5124"/>
    <cellStyle name="Calculation 3 3 9 5" xfId="6594"/>
    <cellStyle name="Calculation 3 3 9 6" xfId="3942"/>
    <cellStyle name="Calculation 3 3 9 7" xfId="5489"/>
    <cellStyle name="Calculation 3 3 9 8" xfId="7474"/>
    <cellStyle name="Calculation 3 4" xfId="227"/>
    <cellStyle name="Calculation 3 4 10" xfId="228"/>
    <cellStyle name="Calculation 3 4 10 2" xfId="2565"/>
    <cellStyle name="Calculation 3 4 10 3" xfId="3331"/>
    <cellStyle name="Calculation 3 4 10 4" xfId="5122"/>
    <cellStyle name="Calculation 3 4 10 5" xfId="6595"/>
    <cellStyle name="Calculation 3 4 10 6" xfId="3940"/>
    <cellStyle name="Calculation 3 4 10 7" xfId="5491"/>
    <cellStyle name="Calculation 3 4 10 8" xfId="7475"/>
    <cellStyle name="Calculation 3 4 11" xfId="229"/>
    <cellStyle name="Calculation 3 4 11 2" xfId="2566"/>
    <cellStyle name="Calculation 3 4 11 3" xfId="4406"/>
    <cellStyle name="Calculation 3 4 11 4" xfId="5121"/>
    <cellStyle name="Calculation 3 4 11 5" xfId="4493"/>
    <cellStyle name="Calculation 3 4 11 6" xfId="3939"/>
    <cellStyle name="Calculation 3 4 11 7" xfId="5492"/>
    <cellStyle name="Calculation 3 4 11 8" xfId="7928"/>
    <cellStyle name="Calculation 3 4 12" xfId="230"/>
    <cellStyle name="Calculation 3 4 12 2" xfId="2567"/>
    <cellStyle name="Calculation 3 4 12 3" xfId="3332"/>
    <cellStyle name="Calculation 3 4 12 4" xfId="5120"/>
    <cellStyle name="Calculation 3 4 12 5" xfId="6596"/>
    <cellStyle name="Calculation 3 4 12 6" xfId="3938"/>
    <cellStyle name="Calculation 3 4 12 7" xfId="5493"/>
    <cellStyle name="Calculation 3 4 12 8" xfId="7476"/>
    <cellStyle name="Calculation 3 4 13" xfId="231"/>
    <cellStyle name="Calculation 3 4 13 2" xfId="2568"/>
    <cellStyle name="Calculation 3 4 13 3" xfId="4407"/>
    <cellStyle name="Calculation 3 4 13 4" xfId="5119"/>
    <cellStyle name="Calculation 3 4 13 5" xfId="3464"/>
    <cellStyle name="Calculation 3 4 13 6" xfId="3937"/>
    <cellStyle name="Calculation 3 4 13 7" xfId="5494"/>
    <cellStyle name="Calculation 3 4 13 8" xfId="7477"/>
    <cellStyle name="Calculation 3 4 14" xfId="232"/>
    <cellStyle name="Calculation 3 4 14 2" xfId="2569"/>
    <cellStyle name="Calculation 3 4 14 3" xfId="3333"/>
    <cellStyle name="Calculation 3 4 14 4" xfId="5118"/>
    <cellStyle name="Calculation 3 4 14 5" xfId="6597"/>
    <cellStyle name="Calculation 3 4 14 6" xfId="3936"/>
    <cellStyle name="Calculation 3 4 14 7" xfId="5495"/>
    <cellStyle name="Calculation 3 4 14 8" xfId="7478"/>
    <cellStyle name="Calculation 3 4 15" xfId="233"/>
    <cellStyle name="Calculation 3 4 15 2" xfId="2570"/>
    <cellStyle name="Calculation 3 4 15 3" xfId="4408"/>
    <cellStyle name="Calculation 3 4 15 4" xfId="5117"/>
    <cellStyle name="Calculation 3 4 15 5" xfId="3465"/>
    <cellStyle name="Calculation 3 4 15 6" xfId="3935"/>
    <cellStyle name="Calculation 3 4 15 7" xfId="5496"/>
    <cellStyle name="Calculation 3 4 15 8" xfId="7479"/>
    <cellStyle name="Calculation 3 4 16" xfId="2564"/>
    <cellStyle name="Calculation 3 4 17" xfId="4405"/>
    <cellStyle name="Calculation 3 4 18" xfId="5123"/>
    <cellStyle name="Calculation 3 4 19" xfId="4538"/>
    <cellStyle name="Calculation 3 4 2" xfId="234"/>
    <cellStyle name="Calculation 3 4 2 2" xfId="2571"/>
    <cellStyle name="Calculation 3 4 2 3" xfId="3334"/>
    <cellStyle name="Calculation 3 4 2 4" xfId="5116"/>
    <cellStyle name="Calculation 3 4 2 5" xfId="6598"/>
    <cellStyle name="Calculation 3 4 2 6" xfId="3934"/>
    <cellStyle name="Calculation 3 4 2 7" xfId="5497"/>
    <cellStyle name="Calculation 3 4 2 8" xfId="7480"/>
    <cellStyle name="Calculation 3 4 20" xfId="3941"/>
    <cellStyle name="Calculation 3 4 21" xfId="5490"/>
    <cellStyle name="Calculation 3 4 22" xfId="7927"/>
    <cellStyle name="Calculation 3 4 3" xfId="235"/>
    <cellStyle name="Calculation 3 4 3 2" xfId="2572"/>
    <cellStyle name="Calculation 3 4 3 3" xfId="4409"/>
    <cellStyle name="Calculation 3 4 3 4" xfId="5115"/>
    <cellStyle name="Calculation 3 4 3 5" xfId="3466"/>
    <cellStyle name="Calculation 3 4 3 6" xfId="3933"/>
    <cellStyle name="Calculation 3 4 3 7" xfId="5498"/>
    <cellStyle name="Calculation 3 4 3 8" xfId="7481"/>
    <cellStyle name="Calculation 3 4 4" xfId="236"/>
    <cellStyle name="Calculation 3 4 4 2" xfId="2573"/>
    <cellStyle name="Calculation 3 4 4 3" xfId="3335"/>
    <cellStyle name="Calculation 3 4 4 4" xfId="5114"/>
    <cellStyle name="Calculation 3 4 4 5" xfId="6599"/>
    <cellStyle name="Calculation 3 4 4 6" xfId="3932"/>
    <cellStyle name="Calculation 3 4 4 7" xfId="5499"/>
    <cellStyle name="Calculation 3 4 4 8" xfId="7482"/>
    <cellStyle name="Calculation 3 4 5" xfId="237"/>
    <cellStyle name="Calculation 3 4 5 2" xfId="2574"/>
    <cellStyle name="Calculation 3 4 5 3" xfId="4410"/>
    <cellStyle name="Calculation 3 4 5 4" xfId="5113"/>
    <cellStyle name="Calculation 3 4 5 5" xfId="3467"/>
    <cellStyle name="Calculation 3 4 5 6" xfId="3931"/>
    <cellStyle name="Calculation 3 4 5 7" xfId="5500"/>
    <cellStyle name="Calculation 3 4 5 8" xfId="7483"/>
    <cellStyle name="Calculation 3 4 6" xfId="238"/>
    <cellStyle name="Calculation 3 4 6 2" xfId="2575"/>
    <cellStyle name="Calculation 3 4 6 3" xfId="3336"/>
    <cellStyle name="Calculation 3 4 6 4" xfId="5112"/>
    <cellStyle name="Calculation 3 4 6 5" xfId="3468"/>
    <cellStyle name="Calculation 3 4 6 6" xfId="3930"/>
    <cellStyle name="Calculation 3 4 6 7" xfId="5501"/>
    <cellStyle name="Calculation 3 4 6 8" xfId="7484"/>
    <cellStyle name="Calculation 3 4 7" xfId="239"/>
    <cellStyle name="Calculation 3 4 7 2" xfId="2576"/>
    <cellStyle name="Calculation 3 4 7 3" xfId="4412"/>
    <cellStyle name="Calculation 3 4 7 4" xfId="5111"/>
    <cellStyle name="Calculation 3 4 7 5" xfId="6601"/>
    <cellStyle name="Calculation 3 4 7 6" xfId="3929"/>
    <cellStyle name="Calculation 3 4 7 7" xfId="5502"/>
    <cellStyle name="Calculation 3 4 7 8" xfId="7485"/>
    <cellStyle name="Calculation 3 4 8" xfId="240"/>
    <cellStyle name="Calculation 3 4 8 2" xfId="2577"/>
    <cellStyle name="Calculation 3 4 8 3" xfId="3337"/>
    <cellStyle name="Calculation 3 4 8 4" xfId="5110"/>
    <cellStyle name="Calculation 3 4 8 5" xfId="3469"/>
    <cellStyle name="Calculation 3 4 8 6" xfId="3928"/>
    <cellStyle name="Calculation 3 4 8 7" xfId="5503"/>
    <cellStyle name="Calculation 3 4 8 8" xfId="7486"/>
    <cellStyle name="Calculation 3 4 9" xfId="241"/>
    <cellStyle name="Calculation 3 4 9 2" xfId="2578"/>
    <cellStyle name="Calculation 3 4 9 3" xfId="4413"/>
    <cellStyle name="Calculation 3 4 9 4" xfId="5109"/>
    <cellStyle name="Calculation 3 4 9 5" xfId="6602"/>
    <cellStyle name="Calculation 3 4 9 6" xfId="3927"/>
    <cellStyle name="Calculation 3 4 9 7" xfId="5504"/>
    <cellStyle name="Calculation 3 4 9 8" xfId="7487"/>
    <cellStyle name="Calculation 3 5" xfId="242"/>
    <cellStyle name="Calculation 3 5 10" xfId="243"/>
    <cellStyle name="Calculation 3 5 10 2" xfId="2580"/>
    <cellStyle name="Calculation 3 5 10 3" xfId="4414"/>
    <cellStyle name="Calculation 3 5 10 4" xfId="5107"/>
    <cellStyle name="Calculation 3 5 10 5" xfId="6603"/>
    <cellStyle name="Calculation 3 5 10 6" xfId="3925"/>
    <cellStyle name="Calculation 3 5 10 7" xfId="5506"/>
    <cellStyle name="Calculation 3 5 10 8" xfId="7489"/>
    <cellStyle name="Calculation 3 5 11" xfId="244"/>
    <cellStyle name="Calculation 3 5 11 2" xfId="2581"/>
    <cellStyle name="Calculation 3 5 11 3" xfId="3339"/>
    <cellStyle name="Calculation 3 5 11 4" xfId="5106"/>
    <cellStyle name="Calculation 3 5 11 5" xfId="3471"/>
    <cellStyle name="Calculation 3 5 11 6" xfId="3924"/>
    <cellStyle name="Calculation 3 5 11 7" xfId="5507"/>
    <cellStyle name="Calculation 3 5 11 8" xfId="7490"/>
    <cellStyle name="Calculation 3 5 12" xfId="245"/>
    <cellStyle name="Calculation 3 5 12 2" xfId="2582"/>
    <cellStyle name="Calculation 3 5 12 3" xfId="4415"/>
    <cellStyle name="Calculation 3 5 12 4" xfId="5105"/>
    <cellStyle name="Calculation 3 5 12 5" xfId="6604"/>
    <cellStyle name="Calculation 3 5 12 6" xfId="3923"/>
    <cellStyle name="Calculation 3 5 12 7" xfId="5508"/>
    <cellStyle name="Calculation 3 5 12 8" xfId="7491"/>
    <cellStyle name="Calculation 3 5 13" xfId="246"/>
    <cellStyle name="Calculation 3 5 13 2" xfId="2583"/>
    <cellStyle name="Calculation 3 5 13 3" xfId="3340"/>
    <cellStyle name="Calculation 3 5 13 4" xfId="5104"/>
    <cellStyle name="Calculation 3 5 13 5" xfId="3472"/>
    <cellStyle name="Calculation 3 5 13 6" xfId="3922"/>
    <cellStyle name="Calculation 3 5 13 7" xfId="5509"/>
    <cellStyle name="Calculation 3 5 13 8" xfId="7492"/>
    <cellStyle name="Calculation 3 5 14" xfId="247"/>
    <cellStyle name="Calculation 3 5 14 2" xfId="2584"/>
    <cellStyle name="Calculation 3 5 14 3" xfId="4416"/>
    <cellStyle name="Calculation 3 5 14 4" xfId="5103"/>
    <cellStyle name="Calculation 3 5 14 5" xfId="6605"/>
    <cellStyle name="Calculation 3 5 14 6" xfId="3921"/>
    <cellStyle name="Calculation 3 5 14 7" xfId="5510"/>
    <cellStyle name="Calculation 3 5 14 8" xfId="7493"/>
    <cellStyle name="Calculation 3 5 15" xfId="248"/>
    <cellStyle name="Calculation 3 5 15 2" xfId="2585"/>
    <cellStyle name="Calculation 3 5 15 3" xfId="3341"/>
    <cellStyle name="Calculation 3 5 15 4" xfId="5102"/>
    <cellStyle name="Calculation 3 5 15 5" xfId="3473"/>
    <cellStyle name="Calculation 3 5 15 6" xfId="3920"/>
    <cellStyle name="Calculation 3 5 15 7" xfId="5511"/>
    <cellStyle name="Calculation 3 5 15 8" xfId="7494"/>
    <cellStyle name="Calculation 3 5 16" xfId="2579"/>
    <cellStyle name="Calculation 3 5 17" xfId="3338"/>
    <cellStyle name="Calculation 3 5 18" xfId="5108"/>
    <cellStyle name="Calculation 3 5 19" xfId="3470"/>
    <cellStyle name="Calculation 3 5 2" xfId="249"/>
    <cellStyle name="Calculation 3 5 2 2" xfId="2586"/>
    <cellStyle name="Calculation 3 5 2 3" xfId="4417"/>
    <cellStyle name="Calculation 3 5 2 4" xfId="5101"/>
    <cellStyle name="Calculation 3 5 2 5" xfId="6606"/>
    <cellStyle name="Calculation 3 5 2 6" xfId="3919"/>
    <cellStyle name="Calculation 3 5 2 7" xfId="7107"/>
    <cellStyle name="Calculation 3 5 2 8" xfId="7495"/>
    <cellStyle name="Calculation 3 5 20" xfId="3926"/>
    <cellStyle name="Calculation 3 5 21" xfId="5505"/>
    <cellStyle name="Calculation 3 5 22" xfId="7488"/>
    <cellStyle name="Calculation 3 5 3" xfId="250"/>
    <cellStyle name="Calculation 3 5 3 2" xfId="2587"/>
    <cellStyle name="Calculation 3 5 3 3" xfId="4411"/>
    <cellStyle name="Calculation 3 5 3 4" xfId="5100"/>
    <cellStyle name="Calculation 3 5 3 5" xfId="6600"/>
    <cellStyle name="Calculation 3 5 3 6" xfId="3918"/>
    <cellStyle name="Calculation 3 5 3 7" xfId="7108"/>
    <cellStyle name="Calculation 3 5 3 8" xfId="7496"/>
    <cellStyle name="Calculation 3 5 4" xfId="251"/>
    <cellStyle name="Calculation 3 5 4 2" xfId="2588"/>
    <cellStyle name="Calculation 3 5 4 3" xfId="3342"/>
    <cellStyle name="Calculation 3 5 4 4" xfId="3147"/>
    <cellStyle name="Calculation 3 5 4 5" xfId="3474"/>
    <cellStyle name="Calculation 3 5 4 6" xfId="3917"/>
    <cellStyle name="Calculation 3 5 4 7" xfId="7109"/>
    <cellStyle name="Calculation 3 5 4 8" xfId="7497"/>
    <cellStyle name="Calculation 3 5 5" xfId="252"/>
    <cellStyle name="Calculation 3 5 5 2" xfId="2589"/>
    <cellStyle name="Calculation 3 5 5 3" xfId="4418"/>
    <cellStyle name="Calculation 3 5 5 4" xfId="3148"/>
    <cellStyle name="Calculation 3 5 5 5" xfId="6607"/>
    <cellStyle name="Calculation 3 5 5 6" xfId="3916"/>
    <cellStyle name="Calculation 3 5 5 7" xfId="7110"/>
    <cellStyle name="Calculation 3 5 5 8" xfId="7498"/>
    <cellStyle name="Calculation 3 5 6" xfId="253"/>
    <cellStyle name="Calculation 3 5 6 2" xfId="2590"/>
    <cellStyle name="Calculation 3 5 6 3" xfId="3343"/>
    <cellStyle name="Calculation 3 5 6 4" xfId="3149"/>
    <cellStyle name="Calculation 3 5 6 5" xfId="3475"/>
    <cellStyle name="Calculation 3 5 6 6" xfId="3915"/>
    <cellStyle name="Calculation 3 5 6 7" xfId="7111"/>
    <cellStyle name="Calculation 3 5 6 8" xfId="7499"/>
    <cellStyle name="Calculation 3 5 7" xfId="254"/>
    <cellStyle name="Calculation 3 5 7 2" xfId="2591"/>
    <cellStyle name="Calculation 3 5 7 3" xfId="4419"/>
    <cellStyle name="Calculation 3 5 7 4" xfId="3150"/>
    <cellStyle name="Calculation 3 5 7 5" xfId="6608"/>
    <cellStyle name="Calculation 3 5 7 6" xfId="3914"/>
    <cellStyle name="Calculation 3 5 7 7" xfId="7112"/>
    <cellStyle name="Calculation 3 5 7 8" xfId="7500"/>
    <cellStyle name="Calculation 3 5 8" xfId="255"/>
    <cellStyle name="Calculation 3 5 8 2" xfId="2592"/>
    <cellStyle name="Calculation 3 5 8 3" xfId="3344"/>
    <cellStyle name="Calculation 3 5 8 4" xfId="3151"/>
    <cellStyle name="Calculation 3 5 8 5" xfId="3476"/>
    <cellStyle name="Calculation 3 5 8 6" xfId="3913"/>
    <cellStyle name="Calculation 3 5 8 7" xfId="7113"/>
    <cellStyle name="Calculation 3 5 8 8" xfId="7501"/>
    <cellStyle name="Calculation 3 5 9" xfId="256"/>
    <cellStyle name="Calculation 3 5 9 2" xfId="2593"/>
    <cellStyle name="Calculation 3 5 9 3" xfId="4420"/>
    <cellStyle name="Calculation 3 5 9 4" xfId="3152"/>
    <cellStyle name="Calculation 3 5 9 5" xfId="6609"/>
    <cellStyle name="Calculation 3 5 9 6" xfId="3912"/>
    <cellStyle name="Calculation 3 5 9 7" xfId="7114"/>
    <cellStyle name="Calculation 3 5 9 8" xfId="7502"/>
    <cellStyle name="Calculation 3 6" xfId="257"/>
    <cellStyle name="Calculation 3 6 2" xfId="2594"/>
    <cellStyle name="Calculation 3 6 3" xfId="3345"/>
    <cellStyle name="Calculation 3 6 4" xfId="3153"/>
    <cellStyle name="Calculation 3 6 5" xfId="3477"/>
    <cellStyle name="Calculation 3 6 6" xfId="3911"/>
    <cellStyle name="Calculation 3 6 7" xfId="7115"/>
    <cellStyle name="Calculation 3 6 8" xfId="7503"/>
    <cellStyle name="Calculation 3 7" xfId="258"/>
    <cellStyle name="Calculation 3 7 2" xfId="2595"/>
    <cellStyle name="Calculation 3 7 3" xfId="4421"/>
    <cellStyle name="Calculation 3 7 4" xfId="3154"/>
    <cellStyle name="Calculation 3 7 5" xfId="6610"/>
    <cellStyle name="Calculation 3 7 6" xfId="3910"/>
    <cellStyle name="Calculation 3 7 7" xfId="7116"/>
    <cellStyle name="Calculation 3 7 8" xfId="7504"/>
    <cellStyle name="Calculation 3 8" xfId="2411"/>
    <cellStyle name="Calculation 3 9" xfId="3315"/>
    <cellStyle name="cell" xfId="259"/>
    <cellStyle name="Check Cell" xfId="260" builtinId="23" customBuiltin="1"/>
    <cellStyle name="Check Cell 2" xfId="261"/>
    <cellStyle name="Check Cell 3" xfId="262"/>
    <cellStyle name="Col&amp;RowHeadings" xfId="263"/>
    <cellStyle name="ColCodes" xfId="264"/>
    <cellStyle name="ColTitles" xfId="265"/>
    <cellStyle name="column" xfId="266"/>
    <cellStyle name="Column subhead" xfId="267"/>
    <cellStyle name="Comma" xfId="2839" builtinId="3"/>
    <cellStyle name="Comma 2" xfId="268"/>
    <cellStyle name="Comma 2 2" xfId="269"/>
    <cellStyle name="Comma 2 2 2" xfId="270"/>
    <cellStyle name="Comma 2 2 2 2" xfId="271"/>
    <cellStyle name="Comma 2 2 2 3" xfId="272"/>
    <cellStyle name="Comma 2 2 3" xfId="273"/>
    <cellStyle name="Comma 3" xfId="274"/>
    <cellStyle name="Comma 3 2" xfId="275"/>
    <cellStyle name="Comma 4" xfId="276"/>
    <cellStyle name="Comma 4 2" xfId="277"/>
    <cellStyle name="Comma 5" xfId="278"/>
    <cellStyle name="Comma 5 2" xfId="279"/>
    <cellStyle name="Comma 6" xfId="280"/>
    <cellStyle name="Comma 6 2" xfId="281"/>
    <cellStyle name="Comma 7" xfId="282"/>
    <cellStyle name="Currency 2" xfId="283"/>
    <cellStyle name="Currency 3" xfId="284"/>
    <cellStyle name="data" xfId="285"/>
    <cellStyle name="Data _prev" xfId="286"/>
    <cellStyle name="Data 2" xfId="287"/>
    <cellStyle name="data_#67435 - Productivity Commission - Overcoming Indigenous Disadvantage Key Indicators 2009" xfId="288"/>
    <cellStyle name="DataEntryCells" xfId="289"/>
    <cellStyle name="DISUtable" xfId="290"/>
    <cellStyle name="DISUtableZeroDisplay" xfId="291"/>
    <cellStyle name="Explanatory Text" xfId="292" builtinId="53" customBuiltin="1"/>
    <cellStyle name="Explanatory Text 2" xfId="293"/>
    <cellStyle name="Explanatory Text 3" xfId="294"/>
    <cellStyle name="formula" xfId="295"/>
    <cellStyle name="gap" xfId="296"/>
    <cellStyle name="Good" xfId="297" builtinId="26" customBuiltin="1"/>
    <cellStyle name="Good 2" xfId="298"/>
    <cellStyle name="Good 3" xfId="299"/>
    <cellStyle name="GreyBackground" xfId="300"/>
    <cellStyle name="Heading 1" xfId="301" builtinId="16" customBuiltin="1"/>
    <cellStyle name="Heading 1 2" xfId="302"/>
    <cellStyle name="Heading 1 3" xfId="303"/>
    <cellStyle name="Heading 1 4" xfId="304"/>
    <cellStyle name="Heading 2" xfId="305" builtinId="17" customBuiltin="1"/>
    <cellStyle name="Heading 2 2" xfId="306"/>
    <cellStyle name="Heading 2 3" xfId="307"/>
    <cellStyle name="Heading 2 4" xfId="308"/>
    <cellStyle name="Heading 3" xfId="309" builtinId="18" customBuiltin="1"/>
    <cellStyle name="Heading 3 2" xfId="310"/>
    <cellStyle name="Heading 3 3" xfId="311"/>
    <cellStyle name="Heading 4" xfId="312" builtinId="19" customBuiltin="1"/>
    <cellStyle name="Heading 4 2" xfId="313"/>
    <cellStyle name="Heading 4 3" xfId="314"/>
    <cellStyle name="Hyperlink" xfId="315" builtinId="8"/>
    <cellStyle name="Hyperlink 2" xfId="316"/>
    <cellStyle name="Hyperlink 3" xfId="317"/>
    <cellStyle name="Hyperlink 4" xfId="318"/>
    <cellStyle name="Input" xfId="319" builtinId="20" customBuiltin="1"/>
    <cellStyle name="Input 2" xfId="320"/>
    <cellStyle name="Input 2 10" xfId="3216"/>
    <cellStyle name="Input 2 11" xfId="7082"/>
    <cellStyle name="Input 2 12" xfId="3848"/>
    <cellStyle name="Input 2 13" xfId="7178"/>
    <cellStyle name="Input 2 14" xfId="7505"/>
    <cellStyle name="Input 2 2" xfId="321"/>
    <cellStyle name="Input 2 2 10" xfId="322"/>
    <cellStyle name="Input 2 2 10 2" xfId="2598"/>
    <cellStyle name="Input 2 2 10 3" xfId="4453"/>
    <cellStyle name="Input 2 2 10 4" xfId="3218"/>
    <cellStyle name="Input 2 2 10 5" xfId="7081"/>
    <cellStyle name="Input 2 2 10 6" xfId="3846"/>
    <cellStyle name="Input 2 2 10 7" xfId="7180"/>
    <cellStyle name="Input 2 2 10 8" xfId="7507"/>
    <cellStyle name="Input 2 2 11" xfId="323"/>
    <cellStyle name="Input 2 2 11 2" xfId="2599"/>
    <cellStyle name="Input 2 2 11 3" xfId="3378"/>
    <cellStyle name="Input 2 2 11 4" xfId="3219"/>
    <cellStyle name="Input 2 2 11 5" xfId="3619"/>
    <cellStyle name="Input 2 2 11 6" xfId="3845"/>
    <cellStyle name="Input 2 2 11 7" xfId="7181"/>
    <cellStyle name="Input 2 2 11 8" xfId="7508"/>
    <cellStyle name="Input 2 2 12" xfId="324"/>
    <cellStyle name="Input 2 2 12 2" xfId="2600"/>
    <cellStyle name="Input 2 2 12 3" xfId="4454"/>
    <cellStyle name="Input 2 2 12 4" xfId="3220"/>
    <cellStyle name="Input 2 2 12 5" xfId="7074"/>
    <cellStyle name="Input 2 2 12 6" xfId="3844"/>
    <cellStyle name="Input 2 2 12 7" xfId="7182"/>
    <cellStyle name="Input 2 2 12 8" xfId="7509"/>
    <cellStyle name="Input 2 2 13" xfId="325"/>
    <cellStyle name="Input 2 2 13 2" xfId="2601"/>
    <cellStyle name="Input 2 2 13 3" xfId="3379"/>
    <cellStyle name="Input 2 2 13 4" xfId="3221"/>
    <cellStyle name="Input 2 2 13 5" xfId="7080"/>
    <cellStyle name="Input 2 2 13 6" xfId="3843"/>
    <cellStyle name="Input 2 2 13 7" xfId="7183"/>
    <cellStyle name="Input 2 2 13 8" xfId="7510"/>
    <cellStyle name="Input 2 2 14" xfId="326"/>
    <cellStyle name="Input 2 2 14 2" xfId="2602"/>
    <cellStyle name="Input 2 2 14 3" xfId="4455"/>
    <cellStyle name="Input 2 2 14 4" xfId="3222"/>
    <cellStyle name="Input 2 2 14 5" xfId="6630"/>
    <cellStyle name="Input 2 2 14 6" xfId="3842"/>
    <cellStyle name="Input 2 2 14 7" xfId="7184"/>
    <cellStyle name="Input 2 2 14 8" xfId="7511"/>
    <cellStyle name="Input 2 2 15" xfId="327"/>
    <cellStyle name="Input 2 2 15 2" xfId="2603"/>
    <cellStyle name="Input 2 2 15 3" xfId="3380"/>
    <cellStyle name="Input 2 2 15 4" xfId="3223"/>
    <cellStyle name="Input 2 2 15 5" xfId="7079"/>
    <cellStyle name="Input 2 2 15 6" xfId="3841"/>
    <cellStyle name="Input 2 2 15 7" xfId="7185"/>
    <cellStyle name="Input 2 2 15 8" xfId="7512"/>
    <cellStyle name="Input 2 2 16" xfId="2597"/>
    <cellStyle name="Input 2 2 17" xfId="3377"/>
    <cellStyle name="Input 2 2 18" xfId="3217"/>
    <cellStyle name="Input 2 2 19" xfId="6629"/>
    <cellStyle name="Input 2 2 2" xfId="328"/>
    <cellStyle name="Input 2 2 2 2" xfId="2604"/>
    <cellStyle name="Input 2 2 2 3" xfId="4456"/>
    <cellStyle name="Input 2 2 2 4" xfId="3224"/>
    <cellStyle name="Input 2 2 2 5" xfId="3620"/>
    <cellStyle name="Input 2 2 2 6" xfId="4362"/>
    <cellStyle name="Input 2 2 2 7" xfId="7186"/>
    <cellStyle name="Input 2 2 2 8" xfId="7513"/>
    <cellStyle name="Input 2 2 20" xfId="3847"/>
    <cellStyle name="Input 2 2 21" xfId="7179"/>
    <cellStyle name="Input 2 2 22" xfId="7506"/>
    <cellStyle name="Input 2 2 3" xfId="329"/>
    <cellStyle name="Input 2 2 3 2" xfId="2605"/>
    <cellStyle name="Input 2 2 3 3" xfId="3381"/>
    <cellStyle name="Input 2 2 3 4" xfId="3225"/>
    <cellStyle name="Input 2 2 3 5" xfId="7078"/>
    <cellStyle name="Input 2 2 3 6" xfId="3840"/>
    <cellStyle name="Input 2 2 3 7" xfId="7187"/>
    <cellStyle name="Input 2 2 3 8" xfId="7514"/>
    <cellStyle name="Input 2 2 4" xfId="330"/>
    <cellStyle name="Input 2 2 4 2" xfId="2606"/>
    <cellStyle name="Input 2 2 4 3" xfId="4457"/>
    <cellStyle name="Input 2 2 4 4" xfId="3226"/>
    <cellStyle name="Input 2 2 4 5" xfId="6631"/>
    <cellStyle name="Input 2 2 4 6" xfId="3839"/>
    <cellStyle name="Input 2 2 4 7" xfId="7188"/>
    <cellStyle name="Input 2 2 4 8" xfId="7515"/>
    <cellStyle name="Input 2 2 5" xfId="331"/>
    <cellStyle name="Input 2 2 5 2" xfId="2607"/>
    <cellStyle name="Input 2 2 5 3" xfId="3382"/>
    <cellStyle name="Input 2 2 5 4" xfId="3227"/>
    <cellStyle name="Input 2 2 5 5" xfId="7077"/>
    <cellStyle name="Input 2 2 5 6" xfId="3838"/>
    <cellStyle name="Input 2 2 5 7" xfId="7189"/>
    <cellStyle name="Input 2 2 5 8" xfId="7516"/>
    <cellStyle name="Input 2 2 6" xfId="332"/>
    <cellStyle name="Input 2 2 6 2" xfId="2608"/>
    <cellStyle name="Input 2 2 6 3" xfId="4458"/>
    <cellStyle name="Input 2 2 6 4" xfId="3228"/>
    <cellStyle name="Input 2 2 6 5" xfId="3621"/>
    <cellStyle name="Input 2 2 6 6" xfId="3837"/>
    <cellStyle name="Input 2 2 6 7" xfId="7190"/>
    <cellStyle name="Input 2 2 6 8" xfId="7517"/>
    <cellStyle name="Input 2 2 7" xfId="333"/>
    <cellStyle name="Input 2 2 7 2" xfId="2609"/>
    <cellStyle name="Input 2 2 7 3" xfId="3383"/>
    <cellStyle name="Input 2 2 7 4" xfId="3229"/>
    <cellStyle name="Input 2 2 7 5" xfId="7076"/>
    <cellStyle name="Input 2 2 7 6" xfId="3836"/>
    <cellStyle name="Input 2 2 7 7" xfId="7191"/>
    <cellStyle name="Input 2 2 7 8" xfId="7518"/>
    <cellStyle name="Input 2 2 8" xfId="334"/>
    <cellStyle name="Input 2 2 8 2" xfId="2610"/>
    <cellStyle name="Input 2 2 8 3" xfId="4459"/>
    <cellStyle name="Input 2 2 8 4" xfId="3230"/>
    <cellStyle name="Input 2 2 8 5" xfId="6632"/>
    <cellStyle name="Input 2 2 8 6" xfId="3835"/>
    <cellStyle name="Input 2 2 8 7" xfId="7192"/>
    <cellStyle name="Input 2 2 8 8" xfId="7519"/>
    <cellStyle name="Input 2 2 9" xfId="335"/>
    <cellStyle name="Input 2 2 9 2" xfId="2611"/>
    <cellStyle name="Input 2 2 9 3" xfId="3384"/>
    <cellStyle name="Input 2 2 9 4" xfId="3231"/>
    <cellStyle name="Input 2 2 9 5" xfId="7075"/>
    <cellStyle name="Input 2 2 9 6" xfId="3834"/>
    <cellStyle name="Input 2 2 9 7" xfId="7193"/>
    <cellStyle name="Input 2 2 9 8" xfId="7520"/>
    <cellStyle name="Input 2 3" xfId="336"/>
    <cellStyle name="Input 2 3 10" xfId="337"/>
    <cellStyle name="Input 2 3 10 2" xfId="2613"/>
    <cellStyle name="Input 2 3 10 3" xfId="4461"/>
    <cellStyle name="Input 2 3 10 4" xfId="3233"/>
    <cellStyle name="Input 2 3 10 5" xfId="6633"/>
    <cellStyle name="Input 2 3 10 6" xfId="3832"/>
    <cellStyle name="Input 2 3 10 7" xfId="7195"/>
    <cellStyle name="Input 2 3 10 8" xfId="7522"/>
    <cellStyle name="Input 2 3 11" xfId="338"/>
    <cellStyle name="Input 2 3 11 2" xfId="2614"/>
    <cellStyle name="Input 2 3 11 3" xfId="3386"/>
    <cellStyle name="Input 2 3 11 4" xfId="3234"/>
    <cellStyle name="Input 2 3 11 5" xfId="7073"/>
    <cellStyle name="Input 2 3 11 6" xfId="3831"/>
    <cellStyle name="Input 2 3 11 7" xfId="7196"/>
    <cellStyle name="Input 2 3 11 8" xfId="7523"/>
    <cellStyle name="Input 2 3 12" xfId="339"/>
    <cellStyle name="Input 2 3 12 2" xfId="2615"/>
    <cellStyle name="Input 2 3 12 3" xfId="4462"/>
    <cellStyle name="Input 2 3 12 4" xfId="3235"/>
    <cellStyle name="Input 2 3 12 5" xfId="3623"/>
    <cellStyle name="Input 2 3 12 6" xfId="3830"/>
    <cellStyle name="Input 2 3 12 7" xfId="7197"/>
    <cellStyle name="Input 2 3 12 8" xfId="7524"/>
    <cellStyle name="Input 2 3 13" xfId="340"/>
    <cellStyle name="Input 2 3 13 2" xfId="2616"/>
    <cellStyle name="Input 2 3 13 3" xfId="3387"/>
    <cellStyle name="Input 2 3 13 4" xfId="3236"/>
    <cellStyle name="Input 2 3 13 5" xfId="7072"/>
    <cellStyle name="Input 2 3 13 6" xfId="3829"/>
    <cellStyle name="Input 2 3 13 7" xfId="7198"/>
    <cellStyle name="Input 2 3 13 8" xfId="7525"/>
    <cellStyle name="Input 2 3 14" xfId="341"/>
    <cellStyle name="Input 2 3 14 2" xfId="2617"/>
    <cellStyle name="Input 2 3 14 3" xfId="4463"/>
    <cellStyle name="Input 2 3 14 4" xfId="3237"/>
    <cellStyle name="Input 2 3 14 5" xfId="3624"/>
    <cellStyle name="Input 2 3 14 6" xfId="3828"/>
    <cellStyle name="Input 2 3 14 7" xfId="7199"/>
    <cellStyle name="Input 2 3 14 8" xfId="7526"/>
    <cellStyle name="Input 2 3 15" xfId="342"/>
    <cellStyle name="Input 2 3 15 2" xfId="2618"/>
    <cellStyle name="Input 2 3 15 3" xfId="3388"/>
    <cellStyle name="Input 2 3 15 4" xfId="3238"/>
    <cellStyle name="Input 2 3 15 5" xfId="7071"/>
    <cellStyle name="Input 2 3 15 6" xfId="3827"/>
    <cellStyle name="Input 2 3 15 7" xfId="7200"/>
    <cellStyle name="Input 2 3 15 8" xfId="7527"/>
    <cellStyle name="Input 2 3 16" xfId="2612"/>
    <cellStyle name="Input 2 3 17" xfId="3385"/>
    <cellStyle name="Input 2 3 18" xfId="3232"/>
    <cellStyle name="Input 2 3 19" xfId="3622"/>
    <cellStyle name="Input 2 3 2" xfId="343"/>
    <cellStyle name="Input 2 3 2 2" xfId="2619"/>
    <cellStyle name="Input 2 3 2 3" xfId="4464"/>
    <cellStyle name="Input 2 3 2 4" xfId="3239"/>
    <cellStyle name="Input 2 3 2 5" xfId="6635"/>
    <cellStyle name="Input 2 3 2 6" xfId="3826"/>
    <cellStyle name="Input 2 3 2 7" xfId="7201"/>
    <cellStyle name="Input 2 3 2 8" xfId="7528"/>
    <cellStyle name="Input 2 3 20" xfId="3833"/>
    <cellStyle name="Input 2 3 21" xfId="7194"/>
    <cellStyle name="Input 2 3 22" xfId="7521"/>
    <cellStyle name="Input 2 3 3" xfId="344"/>
    <cellStyle name="Input 2 3 3 2" xfId="2620"/>
    <cellStyle name="Input 2 3 3 3" xfId="3389"/>
    <cellStyle name="Input 2 3 3 4" xfId="3240"/>
    <cellStyle name="Input 2 3 3 5" xfId="7070"/>
    <cellStyle name="Input 2 3 3 6" xfId="3825"/>
    <cellStyle name="Input 2 3 3 7" xfId="7202"/>
    <cellStyle name="Input 2 3 3 8" xfId="7529"/>
    <cellStyle name="Input 2 3 4" xfId="345"/>
    <cellStyle name="Input 2 3 4 2" xfId="2621"/>
    <cellStyle name="Input 2 3 4 3" xfId="4465"/>
    <cellStyle name="Input 2 3 4 4" xfId="3241"/>
    <cellStyle name="Input 2 3 4 5" xfId="3625"/>
    <cellStyle name="Input 2 3 4 6" xfId="3824"/>
    <cellStyle name="Input 2 3 4 7" xfId="7203"/>
    <cellStyle name="Input 2 3 4 8" xfId="7530"/>
    <cellStyle name="Input 2 3 5" xfId="346"/>
    <cellStyle name="Input 2 3 5 2" xfId="2622"/>
    <cellStyle name="Input 2 3 5 3" xfId="3390"/>
    <cellStyle name="Input 2 3 5 4" xfId="3242"/>
    <cellStyle name="Input 2 3 5 5" xfId="7069"/>
    <cellStyle name="Input 2 3 5 6" xfId="3823"/>
    <cellStyle name="Input 2 3 5 7" xfId="7204"/>
    <cellStyle name="Input 2 3 5 8" xfId="7531"/>
    <cellStyle name="Input 2 3 6" xfId="347"/>
    <cellStyle name="Input 2 3 6 2" xfId="2623"/>
    <cellStyle name="Input 2 3 6 3" xfId="4466"/>
    <cellStyle name="Input 2 3 6 4" xfId="3243"/>
    <cellStyle name="Input 2 3 6 5" xfId="6636"/>
    <cellStyle name="Input 2 3 6 6" xfId="3822"/>
    <cellStyle name="Input 2 3 6 7" xfId="7205"/>
    <cellStyle name="Input 2 3 6 8" xfId="7532"/>
    <cellStyle name="Input 2 3 7" xfId="348"/>
    <cellStyle name="Input 2 3 7 2" xfId="2624"/>
    <cellStyle name="Input 2 3 7 3" xfId="4460"/>
    <cellStyle name="Input 2 3 7 4" xfId="3244"/>
    <cellStyle name="Input 2 3 7 5" xfId="7068"/>
    <cellStyle name="Input 2 3 7 6" xfId="3821"/>
    <cellStyle name="Input 2 3 7 7" xfId="7206"/>
    <cellStyle name="Input 2 3 7 8" xfId="7533"/>
    <cellStyle name="Input 2 3 8" xfId="349"/>
    <cellStyle name="Input 2 3 8 2" xfId="2625"/>
    <cellStyle name="Input 2 3 8 3" xfId="3391"/>
    <cellStyle name="Input 2 3 8 4" xfId="3245"/>
    <cellStyle name="Input 2 3 8 5" xfId="3626"/>
    <cellStyle name="Input 2 3 8 6" xfId="3820"/>
    <cellStyle name="Input 2 3 8 7" xfId="7207"/>
    <cellStyle name="Input 2 3 8 8" xfId="7534"/>
    <cellStyle name="Input 2 3 9" xfId="350"/>
    <cellStyle name="Input 2 3 9 2" xfId="2626"/>
    <cellStyle name="Input 2 3 9 3" xfId="4467"/>
    <cellStyle name="Input 2 3 9 4" xfId="3246"/>
    <cellStyle name="Input 2 3 9 5" xfId="7067"/>
    <cellStyle name="Input 2 3 9 6" xfId="3819"/>
    <cellStyle name="Input 2 3 9 7" xfId="7208"/>
    <cellStyle name="Input 2 3 9 8" xfId="7535"/>
    <cellStyle name="Input 2 4" xfId="351"/>
    <cellStyle name="Input 2 4 10" xfId="352"/>
    <cellStyle name="Input 2 4 10 2" xfId="2628"/>
    <cellStyle name="Input 2 4 10 3" xfId="4468"/>
    <cellStyle name="Input 2 4 10 4" xfId="3248"/>
    <cellStyle name="Input 2 4 10 5" xfId="7066"/>
    <cellStyle name="Input 2 4 10 6" xfId="3817"/>
    <cellStyle name="Input 2 4 10 7" xfId="7210"/>
    <cellStyle name="Input 2 4 10 8" xfId="7537"/>
    <cellStyle name="Input 2 4 11" xfId="353"/>
    <cellStyle name="Input 2 4 11 2" xfId="2629"/>
    <cellStyle name="Input 2 4 11 3" xfId="3393"/>
    <cellStyle name="Input 2 4 11 4" xfId="3249"/>
    <cellStyle name="Input 2 4 11 5" xfId="3627"/>
    <cellStyle name="Input 2 4 11 6" xfId="3816"/>
    <cellStyle name="Input 2 4 11 7" xfId="7211"/>
    <cellStyle name="Input 2 4 11 8" xfId="7538"/>
    <cellStyle name="Input 2 4 12" xfId="354"/>
    <cellStyle name="Input 2 4 12 2" xfId="2630"/>
    <cellStyle name="Input 2 4 12 3" xfId="4469"/>
    <cellStyle name="Input 2 4 12 4" xfId="3250"/>
    <cellStyle name="Input 2 4 12 5" xfId="7059"/>
    <cellStyle name="Input 2 4 12 6" xfId="3815"/>
    <cellStyle name="Input 2 4 12 7" xfId="7212"/>
    <cellStyle name="Input 2 4 12 8" xfId="7539"/>
    <cellStyle name="Input 2 4 13" xfId="355"/>
    <cellStyle name="Input 2 4 13 2" xfId="2631"/>
    <cellStyle name="Input 2 4 13 3" xfId="3394"/>
    <cellStyle name="Input 2 4 13 4" xfId="3251"/>
    <cellStyle name="Input 2 4 13 5" xfId="7065"/>
    <cellStyle name="Input 2 4 13 6" xfId="3814"/>
    <cellStyle name="Input 2 4 13 7" xfId="7213"/>
    <cellStyle name="Input 2 4 13 8" xfId="7540"/>
    <cellStyle name="Input 2 4 14" xfId="356"/>
    <cellStyle name="Input 2 4 14 2" xfId="2632"/>
    <cellStyle name="Input 2 4 14 3" xfId="4470"/>
    <cellStyle name="Input 2 4 14 4" xfId="3252"/>
    <cellStyle name="Input 2 4 14 5" xfId="6638"/>
    <cellStyle name="Input 2 4 14 6" xfId="3813"/>
    <cellStyle name="Input 2 4 14 7" xfId="7214"/>
    <cellStyle name="Input 2 4 14 8" xfId="7541"/>
    <cellStyle name="Input 2 4 15" xfId="357"/>
    <cellStyle name="Input 2 4 15 2" xfId="2633"/>
    <cellStyle name="Input 2 4 15 3" xfId="3395"/>
    <cellStyle name="Input 2 4 15 4" xfId="3253"/>
    <cellStyle name="Input 2 4 15 5" xfId="7064"/>
    <cellStyle name="Input 2 4 15 6" xfId="3812"/>
    <cellStyle name="Input 2 4 15 7" xfId="7215"/>
    <cellStyle name="Input 2 4 15 8" xfId="7542"/>
    <cellStyle name="Input 2 4 16" xfId="2627"/>
    <cellStyle name="Input 2 4 17" xfId="3392"/>
    <cellStyle name="Input 2 4 18" xfId="3247"/>
    <cellStyle name="Input 2 4 19" xfId="6637"/>
    <cellStyle name="Input 2 4 2" xfId="358"/>
    <cellStyle name="Input 2 4 2 2" xfId="2634"/>
    <cellStyle name="Input 2 4 2 3" xfId="4471"/>
    <cellStyle name="Input 2 4 2 4" xfId="3254"/>
    <cellStyle name="Input 2 4 2 5" xfId="3628"/>
    <cellStyle name="Input 2 4 2 6" xfId="3811"/>
    <cellStyle name="Input 2 4 2 7" xfId="7216"/>
    <cellStyle name="Input 2 4 2 8" xfId="7543"/>
    <cellStyle name="Input 2 4 20" xfId="3818"/>
    <cellStyle name="Input 2 4 21" xfId="7209"/>
    <cellStyle name="Input 2 4 22" xfId="7536"/>
    <cellStyle name="Input 2 4 3" xfId="359"/>
    <cellStyle name="Input 2 4 3 2" xfId="2635"/>
    <cellStyle name="Input 2 4 3 3" xfId="3396"/>
    <cellStyle name="Input 2 4 3 4" xfId="3255"/>
    <cellStyle name="Input 2 4 3 5" xfId="7063"/>
    <cellStyle name="Input 2 4 3 6" xfId="3810"/>
    <cellStyle name="Input 2 4 3 7" xfId="7217"/>
    <cellStyle name="Input 2 4 3 8" xfId="7544"/>
    <cellStyle name="Input 2 4 4" xfId="360"/>
    <cellStyle name="Input 2 4 4 2" xfId="2636"/>
    <cellStyle name="Input 2 4 4 3" xfId="4472"/>
    <cellStyle name="Input 2 4 4 4" xfId="3256"/>
    <cellStyle name="Input 2 4 4 5" xfId="6639"/>
    <cellStyle name="Input 2 4 4 6" xfId="3809"/>
    <cellStyle name="Input 2 4 4 7" xfId="7218"/>
    <cellStyle name="Input 2 4 4 8" xfId="7545"/>
    <cellStyle name="Input 2 4 5" xfId="361"/>
    <cellStyle name="Input 2 4 5 2" xfId="2637"/>
    <cellStyle name="Input 2 4 5 3" xfId="3397"/>
    <cellStyle name="Input 2 4 5 4" xfId="3257"/>
    <cellStyle name="Input 2 4 5 5" xfId="7062"/>
    <cellStyle name="Input 2 4 5 6" xfId="3808"/>
    <cellStyle name="Input 2 4 5 7" xfId="7219"/>
    <cellStyle name="Input 2 4 5 8" xfId="7546"/>
    <cellStyle name="Input 2 4 6" xfId="362"/>
    <cellStyle name="Input 2 4 6 2" xfId="2638"/>
    <cellStyle name="Input 2 4 6 3" xfId="4473"/>
    <cellStyle name="Input 2 4 6 4" xfId="3258"/>
    <cellStyle name="Input 2 4 6 5" xfId="3629"/>
    <cellStyle name="Input 2 4 6 6" xfId="3807"/>
    <cellStyle name="Input 2 4 6 7" xfId="7220"/>
    <cellStyle name="Input 2 4 6 8" xfId="7547"/>
    <cellStyle name="Input 2 4 7" xfId="363"/>
    <cellStyle name="Input 2 4 7 2" xfId="2639"/>
    <cellStyle name="Input 2 4 7 3" xfId="3398"/>
    <cellStyle name="Input 2 4 7 4" xfId="3259"/>
    <cellStyle name="Input 2 4 7 5" xfId="7061"/>
    <cellStyle name="Input 2 4 7 6" xfId="3806"/>
    <cellStyle name="Input 2 4 7 7" xfId="7221"/>
    <cellStyle name="Input 2 4 7 8" xfId="7548"/>
    <cellStyle name="Input 2 4 8" xfId="364"/>
    <cellStyle name="Input 2 4 8 2" xfId="2640"/>
    <cellStyle name="Input 2 4 8 3" xfId="4474"/>
    <cellStyle name="Input 2 4 8 4" xfId="3260"/>
    <cellStyle name="Input 2 4 8 5" xfId="6640"/>
    <cellStyle name="Input 2 4 8 6" xfId="3805"/>
    <cellStyle name="Input 2 4 8 7" xfId="7222"/>
    <cellStyle name="Input 2 4 8 8" xfId="7549"/>
    <cellStyle name="Input 2 4 9" xfId="365"/>
    <cellStyle name="Input 2 4 9 2" xfId="2641"/>
    <cellStyle name="Input 2 4 9 3" xfId="3399"/>
    <cellStyle name="Input 2 4 9 4" xfId="3261"/>
    <cellStyle name="Input 2 4 9 5" xfId="7060"/>
    <cellStyle name="Input 2 4 9 6" xfId="3804"/>
    <cellStyle name="Input 2 4 9 7" xfId="7223"/>
    <cellStyle name="Input 2 4 9 8" xfId="7550"/>
    <cellStyle name="Input 2 5" xfId="366"/>
    <cellStyle name="Input 2 5 10" xfId="367"/>
    <cellStyle name="Input 2 5 10 2" xfId="2643"/>
    <cellStyle name="Input 2 5 10 3" xfId="4476"/>
    <cellStyle name="Input 2 5 10 4" xfId="3263"/>
    <cellStyle name="Input 2 5 10 5" xfId="3630"/>
    <cellStyle name="Input 2 5 10 6" xfId="3802"/>
    <cellStyle name="Input 2 5 10 7" xfId="7225"/>
    <cellStyle name="Input 2 5 10 8" xfId="7552"/>
    <cellStyle name="Input 2 5 11" xfId="368"/>
    <cellStyle name="Input 2 5 11 2" xfId="2644"/>
    <cellStyle name="Input 2 5 11 3" xfId="3401"/>
    <cellStyle name="Input 2 5 11 4" xfId="3264"/>
    <cellStyle name="Input 2 5 11 5" xfId="7058"/>
    <cellStyle name="Input 2 5 11 6" xfId="3801"/>
    <cellStyle name="Input 2 5 11 7" xfId="7226"/>
    <cellStyle name="Input 2 5 11 8" xfId="7553"/>
    <cellStyle name="Input 2 5 12" xfId="369"/>
    <cellStyle name="Input 2 5 12 2" xfId="2645"/>
    <cellStyle name="Input 2 5 12 3" xfId="4477"/>
    <cellStyle name="Input 2 5 12 4" xfId="3265"/>
    <cellStyle name="Input 2 5 12 5" xfId="6641"/>
    <cellStyle name="Input 2 5 12 6" xfId="3800"/>
    <cellStyle name="Input 2 5 12 7" xfId="7227"/>
    <cellStyle name="Input 2 5 12 8" xfId="7554"/>
    <cellStyle name="Input 2 5 13" xfId="370"/>
    <cellStyle name="Input 2 5 13 2" xfId="2646"/>
    <cellStyle name="Input 2 5 13 3" xfId="3402"/>
    <cellStyle name="Input 2 5 13 4" xfId="3266"/>
    <cellStyle name="Input 2 5 13 5" xfId="7057"/>
    <cellStyle name="Input 2 5 13 6" xfId="3799"/>
    <cellStyle name="Input 2 5 13 7" xfId="7228"/>
    <cellStyle name="Input 2 5 13 8" xfId="7555"/>
    <cellStyle name="Input 2 5 14" xfId="371"/>
    <cellStyle name="Input 2 5 14 2" xfId="2647"/>
    <cellStyle name="Input 2 5 14 3" xfId="4478"/>
    <cellStyle name="Input 2 5 14 4" xfId="3267"/>
    <cellStyle name="Input 2 5 14 5" xfId="3631"/>
    <cellStyle name="Input 2 5 14 6" xfId="3798"/>
    <cellStyle name="Input 2 5 14 7" xfId="7229"/>
    <cellStyle name="Input 2 5 14 8" xfId="7556"/>
    <cellStyle name="Input 2 5 15" xfId="372"/>
    <cellStyle name="Input 2 5 15 2" xfId="2648"/>
    <cellStyle name="Input 2 5 15 3" xfId="3403"/>
    <cellStyle name="Input 2 5 15 4" xfId="3268"/>
    <cellStyle name="Input 2 5 15 5" xfId="7056"/>
    <cellStyle name="Input 2 5 15 6" xfId="3797"/>
    <cellStyle name="Input 2 5 15 7" xfId="7230"/>
    <cellStyle name="Input 2 5 15 8" xfId="7557"/>
    <cellStyle name="Input 2 5 16" xfId="2642"/>
    <cellStyle name="Input 2 5 17" xfId="3400"/>
    <cellStyle name="Input 2 5 18" xfId="3262"/>
    <cellStyle name="Input 2 5 19" xfId="6634"/>
    <cellStyle name="Input 2 5 2" xfId="373"/>
    <cellStyle name="Input 2 5 2 2" xfId="2649"/>
    <cellStyle name="Input 2 5 2 3" xfId="4479"/>
    <cellStyle name="Input 2 5 2 4" xfId="3269"/>
    <cellStyle name="Input 2 5 2 5" xfId="6642"/>
    <cellStyle name="Input 2 5 2 6" xfId="3796"/>
    <cellStyle name="Input 2 5 2 7" xfId="7231"/>
    <cellStyle name="Input 2 5 2 8" xfId="7558"/>
    <cellStyle name="Input 2 5 20" xfId="3803"/>
    <cellStyle name="Input 2 5 21" xfId="7224"/>
    <cellStyle name="Input 2 5 22" xfId="7551"/>
    <cellStyle name="Input 2 5 3" xfId="374"/>
    <cellStyle name="Input 2 5 3 2" xfId="2650"/>
    <cellStyle name="Input 2 5 3 3" xfId="3404"/>
    <cellStyle name="Input 2 5 3 4" xfId="3270"/>
    <cellStyle name="Input 2 5 3 5" xfId="7055"/>
    <cellStyle name="Input 2 5 3 6" xfId="3795"/>
    <cellStyle name="Input 2 5 3 7" xfId="7232"/>
    <cellStyle name="Input 2 5 3 8" xfId="7559"/>
    <cellStyle name="Input 2 5 4" xfId="375"/>
    <cellStyle name="Input 2 5 4 2" xfId="2651"/>
    <cellStyle name="Input 2 5 4 3" xfId="4480"/>
    <cellStyle name="Input 2 5 4 4" xfId="3271"/>
    <cellStyle name="Input 2 5 4 5" xfId="3632"/>
    <cellStyle name="Input 2 5 4 6" xfId="3794"/>
    <cellStyle name="Input 2 5 4 7" xfId="7233"/>
    <cellStyle name="Input 2 5 4 8" xfId="7560"/>
    <cellStyle name="Input 2 5 5" xfId="376"/>
    <cellStyle name="Input 2 5 5 2" xfId="2652"/>
    <cellStyle name="Input 2 5 5 3" xfId="3405"/>
    <cellStyle name="Input 2 5 5 4" xfId="3272"/>
    <cellStyle name="Input 2 5 5 5" xfId="7054"/>
    <cellStyle name="Input 2 5 5 6" xfId="3793"/>
    <cellStyle name="Input 2 5 5 7" xfId="7234"/>
    <cellStyle name="Input 2 5 5 8" xfId="7561"/>
    <cellStyle name="Input 2 5 6" xfId="377"/>
    <cellStyle name="Input 2 5 6 2" xfId="2653"/>
    <cellStyle name="Input 2 5 6 3" xfId="4481"/>
    <cellStyle name="Input 2 5 6 4" xfId="3273"/>
    <cellStyle name="Input 2 5 6 5" xfId="6643"/>
    <cellStyle name="Input 2 5 6 6" xfId="3792"/>
    <cellStyle name="Input 2 5 6 7" xfId="7235"/>
    <cellStyle name="Input 2 5 6 8" xfId="7562"/>
    <cellStyle name="Input 2 5 7" xfId="378"/>
    <cellStyle name="Input 2 5 7 2" xfId="2654"/>
    <cellStyle name="Input 2 5 7 3" xfId="4475"/>
    <cellStyle name="Input 2 5 7 4" xfId="3274"/>
    <cellStyle name="Input 2 5 7 5" xfId="7053"/>
    <cellStyle name="Input 2 5 7 6" xfId="3791"/>
    <cellStyle name="Input 2 5 7 7" xfId="7236"/>
    <cellStyle name="Input 2 5 7 8" xfId="7563"/>
    <cellStyle name="Input 2 5 8" xfId="379"/>
    <cellStyle name="Input 2 5 8 2" xfId="2655"/>
    <cellStyle name="Input 2 5 8 3" xfId="3406"/>
    <cellStyle name="Input 2 5 8 4" xfId="3275"/>
    <cellStyle name="Input 2 5 8 5" xfId="3633"/>
    <cellStyle name="Input 2 5 8 6" xfId="3790"/>
    <cellStyle name="Input 2 5 8 7" xfId="7237"/>
    <cellStyle name="Input 2 5 8 8" xfId="7564"/>
    <cellStyle name="Input 2 5 9" xfId="380"/>
    <cellStyle name="Input 2 5 9 2" xfId="2656"/>
    <cellStyle name="Input 2 5 9 3" xfId="4482"/>
    <cellStyle name="Input 2 5 9 4" xfId="3276"/>
    <cellStyle name="Input 2 5 9 5" xfId="7052"/>
    <cellStyle name="Input 2 5 9 6" xfId="3789"/>
    <cellStyle name="Input 2 5 9 7" xfId="7238"/>
    <cellStyle name="Input 2 5 9 8" xfId="7565"/>
    <cellStyle name="Input 2 6" xfId="381"/>
    <cellStyle name="Input 2 6 2" xfId="2657"/>
    <cellStyle name="Input 2 6 3" xfId="3407"/>
    <cellStyle name="Input 2 6 4" xfId="3277"/>
    <cellStyle name="Input 2 6 5" xfId="6644"/>
    <cellStyle name="Input 2 6 6" xfId="3788"/>
    <cellStyle name="Input 2 6 7" xfId="7239"/>
    <cellStyle name="Input 2 6 8" xfId="7566"/>
    <cellStyle name="Input 2 7" xfId="382"/>
    <cellStyle name="Input 2 7 2" xfId="2658"/>
    <cellStyle name="Input 2 7 3" xfId="4483"/>
    <cellStyle name="Input 2 7 4" xfId="3278"/>
    <cellStyle name="Input 2 7 5" xfId="7051"/>
    <cellStyle name="Input 2 7 6" xfId="3787"/>
    <cellStyle name="Input 2 7 7" xfId="7240"/>
    <cellStyle name="Input 2 7 8" xfId="7567"/>
    <cellStyle name="Input 2 8" xfId="2596"/>
    <cellStyle name="Input 2 9" xfId="4452"/>
    <cellStyle name="Input 3" xfId="383"/>
    <cellStyle name="Input 3 10" xfId="3346"/>
    <cellStyle name="Input 3 11" xfId="3634"/>
    <cellStyle name="Input 3 12" xfId="3786"/>
    <cellStyle name="Input 3 13" xfId="7241"/>
    <cellStyle name="Input 3 14" xfId="7568"/>
    <cellStyle name="Input 3 2" xfId="384"/>
    <cellStyle name="Input 3 2 10" xfId="385"/>
    <cellStyle name="Input 3 2 10 2" xfId="2661"/>
    <cellStyle name="Input 3 2 10 3" xfId="3409"/>
    <cellStyle name="Input 3 2 10 4" xfId="3347"/>
    <cellStyle name="Input 3 2 10 5" xfId="7050"/>
    <cellStyle name="Input 3 2 10 6" xfId="3784"/>
    <cellStyle name="Input 3 2 10 7" xfId="7243"/>
    <cellStyle name="Input 3 2 10 8" xfId="7570"/>
    <cellStyle name="Input 3 2 11" xfId="386"/>
    <cellStyle name="Input 3 2 11 2" xfId="2662"/>
    <cellStyle name="Input 3 2 11 3" xfId="4485"/>
    <cellStyle name="Input 3 2 11 4" xfId="4423"/>
    <cellStyle name="Input 3 2 11 5" xfId="6645"/>
    <cellStyle name="Input 3 2 11 6" xfId="3783"/>
    <cellStyle name="Input 3 2 11 7" xfId="7244"/>
    <cellStyle name="Input 3 2 11 8" xfId="7571"/>
    <cellStyle name="Input 3 2 12" xfId="387"/>
    <cellStyle name="Input 3 2 12 2" xfId="2663"/>
    <cellStyle name="Input 3 2 12 3" xfId="3410"/>
    <cellStyle name="Input 3 2 12 4" xfId="3348"/>
    <cellStyle name="Input 3 2 12 5" xfId="7049"/>
    <cellStyle name="Input 3 2 12 6" xfId="3782"/>
    <cellStyle name="Input 3 2 12 7" xfId="7245"/>
    <cellStyle name="Input 3 2 12 8" xfId="7572"/>
    <cellStyle name="Input 3 2 13" xfId="388"/>
    <cellStyle name="Input 3 2 13 2" xfId="2664"/>
    <cellStyle name="Input 3 2 13 3" xfId="4486"/>
    <cellStyle name="Input 3 2 13 4" xfId="4424"/>
    <cellStyle name="Input 3 2 13 5" xfId="3635"/>
    <cellStyle name="Input 3 2 13 6" xfId="3781"/>
    <cellStyle name="Input 3 2 13 7" xfId="7246"/>
    <cellStyle name="Input 3 2 13 8" xfId="7573"/>
    <cellStyle name="Input 3 2 14" xfId="389"/>
    <cellStyle name="Input 3 2 14 2" xfId="2665"/>
    <cellStyle name="Input 3 2 14 3" xfId="3411"/>
    <cellStyle name="Input 3 2 14 4" xfId="3349"/>
    <cellStyle name="Input 3 2 14 5" xfId="7048"/>
    <cellStyle name="Input 3 2 14 6" xfId="3780"/>
    <cellStyle name="Input 3 2 14 7" xfId="7247"/>
    <cellStyle name="Input 3 2 14 8" xfId="7574"/>
    <cellStyle name="Input 3 2 15" xfId="390"/>
    <cellStyle name="Input 3 2 15 2" xfId="2666"/>
    <cellStyle name="Input 3 2 15 3" xfId="4487"/>
    <cellStyle name="Input 3 2 15 4" xfId="4425"/>
    <cellStyle name="Input 3 2 15 5" xfId="6646"/>
    <cellStyle name="Input 3 2 15 6" xfId="3779"/>
    <cellStyle name="Input 3 2 15 7" xfId="7248"/>
    <cellStyle name="Input 3 2 15 8" xfId="7575"/>
    <cellStyle name="Input 3 2 16" xfId="2660"/>
    <cellStyle name="Input 3 2 17" xfId="4484"/>
    <cellStyle name="Input 3 2 18" xfId="4422"/>
    <cellStyle name="Input 3 2 19" xfId="7044"/>
    <cellStyle name="Input 3 2 2" xfId="391"/>
    <cellStyle name="Input 3 2 2 2" xfId="2667"/>
    <cellStyle name="Input 3 2 2 3" xfId="3412"/>
    <cellStyle name="Input 3 2 2 4" xfId="3350"/>
    <cellStyle name="Input 3 2 2 5" xfId="7047"/>
    <cellStyle name="Input 3 2 2 6" xfId="3778"/>
    <cellStyle name="Input 3 2 2 7" xfId="7249"/>
    <cellStyle name="Input 3 2 2 8" xfId="7576"/>
    <cellStyle name="Input 3 2 20" xfId="3785"/>
    <cellStyle name="Input 3 2 21" xfId="7242"/>
    <cellStyle name="Input 3 2 22" xfId="7569"/>
    <cellStyle name="Input 3 2 3" xfId="392"/>
    <cellStyle name="Input 3 2 3 2" xfId="2668"/>
    <cellStyle name="Input 3 2 3 3" xfId="4488"/>
    <cellStyle name="Input 3 2 3 4" xfId="4426"/>
    <cellStyle name="Input 3 2 3 5" xfId="3636"/>
    <cellStyle name="Input 3 2 3 6" xfId="3777"/>
    <cellStyle name="Input 3 2 3 7" xfId="7250"/>
    <cellStyle name="Input 3 2 3 8" xfId="7577"/>
    <cellStyle name="Input 3 2 4" xfId="393"/>
    <cellStyle name="Input 3 2 4 2" xfId="2669"/>
    <cellStyle name="Input 3 2 4 3" xfId="3413"/>
    <cellStyle name="Input 3 2 4 4" xfId="3351"/>
    <cellStyle name="Input 3 2 4 5" xfId="7046"/>
    <cellStyle name="Input 3 2 4 6" xfId="3776"/>
    <cellStyle name="Input 3 2 4 7" xfId="7251"/>
    <cellStyle name="Input 3 2 4 8" xfId="7578"/>
    <cellStyle name="Input 3 2 5" xfId="394"/>
    <cellStyle name="Input 3 2 5 2" xfId="2670"/>
    <cellStyle name="Input 3 2 5 3" xfId="4489"/>
    <cellStyle name="Input 3 2 5 4" xfId="4427"/>
    <cellStyle name="Input 3 2 5 5" xfId="6647"/>
    <cellStyle name="Input 3 2 5 6" xfId="3775"/>
    <cellStyle name="Input 3 2 5 7" xfId="7252"/>
    <cellStyle name="Input 3 2 5 8" xfId="7579"/>
    <cellStyle name="Input 3 2 6" xfId="395"/>
    <cellStyle name="Input 3 2 6 2" xfId="2671"/>
    <cellStyle name="Input 3 2 6 3" xfId="3414"/>
    <cellStyle name="Input 3 2 6 4" xfId="3352"/>
    <cellStyle name="Input 3 2 6 5" xfId="7045"/>
    <cellStyle name="Input 3 2 6 6" xfId="3774"/>
    <cellStyle name="Input 3 2 6 7" xfId="7253"/>
    <cellStyle name="Input 3 2 6 8" xfId="7580"/>
    <cellStyle name="Input 3 2 7" xfId="396"/>
    <cellStyle name="Input 3 2 7 2" xfId="2672"/>
    <cellStyle name="Input 3 2 7 3" xfId="4490"/>
    <cellStyle name="Input 3 2 7 4" xfId="4428"/>
    <cellStyle name="Input 3 2 7 5" xfId="3637"/>
    <cellStyle name="Input 3 2 7 6" xfId="3773"/>
    <cellStyle name="Input 3 2 7 7" xfId="7254"/>
    <cellStyle name="Input 3 2 7 8" xfId="7581"/>
    <cellStyle name="Input 3 2 8" xfId="397"/>
    <cellStyle name="Input 3 2 8 2" xfId="2673"/>
    <cellStyle name="Input 3 2 8 3" xfId="3415"/>
    <cellStyle name="Input 3 2 8 4" xfId="3353"/>
    <cellStyle name="Input 3 2 8 5" xfId="6648"/>
    <cellStyle name="Input 3 2 8 6" xfId="3772"/>
    <cellStyle name="Input 3 2 8 7" xfId="7255"/>
    <cellStyle name="Input 3 2 8 8" xfId="7582"/>
    <cellStyle name="Input 3 2 9" xfId="398"/>
    <cellStyle name="Input 3 2 9 2" xfId="2674"/>
    <cellStyle name="Input 3 2 9 3" xfId="4491"/>
    <cellStyle name="Input 3 2 9 4" xfId="4429"/>
    <cellStyle name="Input 3 2 9 5" xfId="7043"/>
    <cellStyle name="Input 3 2 9 6" xfId="3771"/>
    <cellStyle name="Input 3 2 9 7" xfId="7256"/>
    <cellStyle name="Input 3 2 9 8" xfId="7583"/>
    <cellStyle name="Input 3 3" xfId="399"/>
    <cellStyle name="Input 3 3 10" xfId="400"/>
    <cellStyle name="Input 3 3 10 2" xfId="2676"/>
    <cellStyle name="Input 3 3 10 3" xfId="4492"/>
    <cellStyle name="Input 3 3 10 4" xfId="3355"/>
    <cellStyle name="Input 3 3 10 5" xfId="7042"/>
    <cellStyle name="Input 3 3 10 6" xfId="3769"/>
    <cellStyle name="Input 3 3 10 7" xfId="7258"/>
    <cellStyle name="Input 3 3 10 8" xfId="7585"/>
    <cellStyle name="Input 3 3 11" xfId="401"/>
    <cellStyle name="Input 3 3 11 2" xfId="2677"/>
    <cellStyle name="Input 3 3 11 3" xfId="3417"/>
    <cellStyle name="Input 3 3 11 4" xfId="4431"/>
    <cellStyle name="Input 3 3 11 5" xfId="3639"/>
    <cellStyle name="Input 3 3 11 6" xfId="3768"/>
    <cellStyle name="Input 3 3 11 7" xfId="7259"/>
    <cellStyle name="Input 3 3 11 8" xfId="7586"/>
    <cellStyle name="Input 3 3 12" xfId="402"/>
    <cellStyle name="Input 3 3 12 2" xfId="2678"/>
    <cellStyle name="Input 3 3 12 3" xfId="3418"/>
    <cellStyle name="Input 3 3 12 4" xfId="3356"/>
    <cellStyle name="Input 3 3 12 5" xfId="7041"/>
    <cellStyle name="Input 3 3 12 6" xfId="3767"/>
    <cellStyle name="Input 3 3 12 7" xfId="7260"/>
    <cellStyle name="Input 3 3 12 8" xfId="7587"/>
    <cellStyle name="Input 3 3 13" xfId="403"/>
    <cellStyle name="Input 3 3 13 2" xfId="2679"/>
    <cellStyle name="Input 3 3 13 3" xfId="3419"/>
    <cellStyle name="Input 3 3 13 4" xfId="4432"/>
    <cellStyle name="Input 3 3 13 5" xfId="6650"/>
    <cellStyle name="Input 3 3 13 6" xfId="3766"/>
    <cellStyle name="Input 3 3 13 7" xfId="7261"/>
    <cellStyle name="Input 3 3 13 8" xfId="7588"/>
    <cellStyle name="Input 3 3 14" xfId="404"/>
    <cellStyle name="Input 3 3 14 2" xfId="2680"/>
    <cellStyle name="Input 3 3 14 3" xfId="3420"/>
    <cellStyle name="Input 3 3 14 4" xfId="3357"/>
    <cellStyle name="Input 3 3 14 5" xfId="7040"/>
    <cellStyle name="Input 3 3 14 6" xfId="3765"/>
    <cellStyle name="Input 3 3 14 7" xfId="7262"/>
    <cellStyle name="Input 3 3 14 8" xfId="7589"/>
    <cellStyle name="Input 3 3 15" xfId="405"/>
    <cellStyle name="Input 3 3 15 2" xfId="2681"/>
    <cellStyle name="Input 3 3 15 3" xfId="4495"/>
    <cellStyle name="Input 3 3 15 4" xfId="4433"/>
    <cellStyle name="Input 3 3 15 5" xfId="3640"/>
    <cellStyle name="Input 3 3 15 6" xfId="3764"/>
    <cellStyle name="Input 3 3 15 7" xfId="7263"/>
    <cellStyle name="Input 3 3 15 8" xfId="7590"/>
    <cellStyle name="Input 3 3 16" xfId="2675"/>
    <cellStyle name="Input 3 3 17" xfId="3416"/>
    <cellStyle name="Input 3 3 18" xfId="3354"/>
    <cellStyle name="Input 3 3 19" xfId="3638"/>
    <cellStyle name="Input 3 3 2" xfId="406"/>
    <cellStyle name="Input 3 3 2 2" xfId="2682"/>
    <cellStyle name="Input 3 3 2 3" xfId="3421"/>
    <cellStyle name="Input 3 3 2 4" xfId="3358"/>
    <cellStyle name="Input 3 3 2 5" xfId="7039"/>
    <cellStyle name="Input 3 3 2 6" xfId="3763"/>
    <cellStyle name="Input 3 3 2 7" xfId="7264"/>
    <cellStyle name="Input 3 3 2 8" xfId="7591"/>
    <cellStyle name="Input 3 3 20" xfId="3770"/>
    <cellStyle name="Input 3 3 21" xfId="7257"/>
    <cellStyle name="Input 3 3 22" xfId="7584"/>
    <cellStyle name="Input 3 3 3" xfId="407"/>
    <cellStyle name="Input 3 3 3 2" xfId="2683"/>
    <cellStyle name="Input 3 3 3 3" xfId="4496"/>
    <cellStyle name="Input 3 3 3 4" xfId="4434"/>
    <cellStyle name="Input 3 3 3 5" xfId="6651"/>
    <cellStyle name="Input 3 3 3 6" xfId="3762"/>
    <cellStyle name="Input 3 3 3 7" xfId="7265"/>
    <cellStyle name="Input 3 3 3 8" xfId="7592"/>
    <cellStyle name="Input 3 3 4" xfId="408"/>
    <cellStyle name="Input 3 3 4 2" xfId="2684"/>
    <cellStyle name="Input 3 3 4 3" xfId="3422"/>
    <cellStyle name="Input 3 3 4 4" xfId="3359"/>
    <cellStyle name="Input 3 3 4 5" xfId="7038"/>
    <cellStyle name="Input 3 3 4 6" xfId="3761"/>
    <cellStyle name="Input 3 3 4 7" xfId="7266"/>
    <cellStyle name="Input 3 3 4 8" xfId="7593"/>
    <cellStyle name="Input 3 3 5" xfId="409"/>
    <cellStyle name="Input 3 3 5 2" xfId="2685"/>
    <cellStyle name="Input 3 3 5 3" xfId="4497"/>
    <cellStyle name="Input 3 3 5 4" xfId="4435"/>
    <cellStyle name="Input 3 3 5 5" xfId="3641"/>
    <cellStyle name="Input 3 3 5 6" xfId="3760"/>
    <cellStyle name="Input 3 3 5 7" xfId="7267"/>
    <cellStyle name="Input 3 3 5 8" xfId="7594"/>
    <cellStyle name="Input 3 3 6" xfId="410"/>
    <cellStyle name="Input 3 3 6 2" xfId="2686"/>
    <cellStyle name="Input 3 3 6 3" xfId="3423"/>
    <cellStyle name="Input 3 3 6 4" xfId="3360"/>
    <cellStyle name="Input 3 3 6 5" xfId="7037"/>
    <cellStyle name="Input 3 3 6 6" xfId="3759"/>
    <cellStyle name="Input 3 3 6 7" xfId="7268"/>
    <cellStyle name="Input 3 3 6 8" xfId="7595"/>
    <cellStyle name="Input 3 3 7" xfId="411"/>
    <cellStyle name="Input 3 3 7 2" xfId="2687"/>
    <cellStyle name="Input 3 3 7 3" xfId="4498"/>
    <cellStyle name="Input 3 3 7 4" xfId="4436"/>
    <cellStyle name="Input 3 3 7 5" xfId="6652"/>
    <cellStyle name="Input 3 3 7 6" xfId="3758"/>
    <cellStyle name="Input 3 3 7 7" xfId="7269"/>
    <cellStyle name="Input 3 3 7 8" xfId="7596"/>
    <cellStyle name="Input 3 3 8" xfId="412"/>
    <cellStyle name="Input 3 3 8 2" xfId="2688"/>
    <cellStyle name="Input 3 3 8 3" xfId="3424"/>
    <cellStyle name="Input 3 3 8 4" xfId="4430"/>
    <cellStyle name="Input 3 3 8 5" xfId="7036"/>
    <cellStyle name="Input 3 3 8 6" xfId="3757"/>
    <cellStyle name="Input 3 3 8 7" xfId="7270"/>
    <cellStyle name="Input 3 3 8 8" xfId="7597"/>
    <cellStyle name="Input 3 3 9" xfId="413"/>
    <cellStyle name="Input 3 3 9 2" xfId="2689"/>
    <cellStyle name="Input 3 3 9 3" xfId="4499"/>
    <cellStyle name="Input 3 3 9 4" xfId="3361"/>
    <cellStyle name="Input 3 3 9 5" xfId="3642"/>
    <cellStyle name="Input 3 3 9 6" xfId="3756"/>
    <cellStyle name="Input 3 3 9 7" xfId="7271"/>
    <cellStyle name="Input 3 3 9 8" xfId="7598"/>
    <cellStyle name="Input 3 4" xfId="414"/>
    <cellStyle name="Input 3 4 10" xfId="415"/>
    <cellStyle name="Input 3 4 10 2" xfId="2691"/>
    <cellStyle name="Input 3 4 10 3" xfId="4500"/>
    <cellStyle name="Input 3 4 10 4" xfId="3362"/>
    <cellStyle name="Input 3 4 10 5" xfId="6653"/>
    <cellStyle name="Input 3 4 10 6" xfId="3754"/>
    <cellStyle name="Input 3 4 10 7" xfId="7273"/>
    <cellStyle name="Input 3 4 10 8" xfId="7600"/>
    <cellStyle name="Input 3 4 11" xfId="416"/>
    <cellStyle name="Input 3 4 11 2" xfId="2692"/>
    <cellStyle name="Input 3 4 11 3" xfId="3426"/>
    <cellStyle name="Input 3 4 11 4" xfId="4438"/>
    <cellStyle name="Input 3 4 11 5" xfId="7034"/>
    <cellStyle name="Input 3 4 11 6" xfId="3753"/>
    <cellStyle name="Input 3 4 11 7" xfId="7274"/>
    <cellStyle name="Input 3 4 11 8" xfId="7601"/>
    <cellStyle name="Input 3 4 12" xfId="417"/>
    <cellStyle name="Input 3 4 12 2" xfId="2693"/>
    <cellStyle name="Input 3 4 12 3" xfId="4501"/>
    <cellStyle name="Input 3 4 12 4" xfId="3363"/>
    <cellStyle name="Input 3 4 12 5" xfId="3643"/>
    <cellStyle name="Input 3 4 12 6" xfId="3752"/>
    <cellStyle name="Input 3 4 12 7" xfId="7275"/>
    <cellStyle name="Input 3 4 12 8" xfId="7602"/>
    <cellStyle name="Input 3 4 13" xfId="418"/>
    <cellStyle name="Input 3 4 13 2" xfId="2694"/>
    <cellStyle name="Input 3 4 13 3" xfId="4494"/>
    <cellStyle name="Input 3 4 13 4" xfId="4439"/>
    <cellStyle name="Input 3 4 13 5" xfId="7033"/>
    <cellStyle name="Input 3 4 13 6" xfId="3751"/>
    <cellStyle name="Input 3 4 13 7" xfId="7276"/>
    <cellStyle name="Input 3 4 13 8" xfId="7603"/>
    <cellStyle name="Input 3 4 14" xfId="419"/>
    <cellStyle name="Input 3 4 14 2" xfId="2695"/>
    <cellStyle name="Input 3 4 14 3" xfId="3427"/>
    <cellStyle name="Input 3 4 14 4" xfId="3364"/>
    <cellStyle name="Input 3 4 14 5" xfId="6654"/>
    <cellStyle name="Input 3 4 14 6" xfId="3750"/>
    <cellStyle name="Input 3 4 14 7" xfId="7277"/>
    <cellStyle name="Input 3 4 14 8" xfId="7604"/>
    <cellStyle name="Input 3 4 15" xfId="420"/>
    <cellStyle name="Input 3 4 15 2" xfId="2696"/>
    <cellStyle name="Input 3 4 15 3" xfId="4502"/>
    <cellStyle name="Input 3 4 15 4" xfId="4440"/>
    <cellStyle name="Input 3 4 15 5" xfId="7032"/>
    <cellStyle name="Input 3 4 15 6" xfId="3749"/>
    <cellStyle name="Input 3 4 15 7" xfId="7278"/>
    <cellStyle name="Input 3 4 15 8" xfId="7605"/>
    <cellStyle name="Input 3 4 16" xfId="2690"/>
    <cellStyle name="Input 3 4 17" xfId="3425"/>
    <cellStyle name="Input 3 4 18" xfId="4437"/>
    <cellStyle name="Input 3 4 19" xfId="7035"/>
    <cellStyle name="Input 3 4 2" xfId="421"/>
    <cellStyle name="Input 3 4 2 2" xfId="2697"/>
    <cellStyle name="Input 3 4 2 3" xfId="3428"/>
    <cellStyle name="Input 3 4 2 4" xfId="3365"/>
    <cellStyle name="Input 3 4 2 5" xfId="3644"/>
    <cellStyle name="Input 3 4 2 6" xfId="3748"/>
    <cellStyle name="Input 3 4 2 7" xfId="7279"/>
    <cellStyle name="Input 3 4 2 8" xfId="7606"/>
    <cellStyle name="Input 3 4 20" xfId="3755"/>
    <cellStyle name="Input 3 4 21" xfId="7272"/>
    <cellStyle name="Input 3 4 22" xfId="7599"/>
    <cellStyle name="Input 3 4 3" xfId="422"/>
    <cellStyle name="Input 3 4 3 2" xfId="2698"/>
    <cellStyle name="Input 3 4 3 3" xfId="4503"/>
    <cellStyle name="Input 3 4 3 4" xfId="4441"/>
    <cellStyle name="Input 3 4 3 5" xfId="7025"/>
    <cellStyle name="Input 3 4 3 6" xfId="3747"/>
    <cellStyle name="Input 3 4 3 7" xfId="7280"/>
    <cellStyle name="Input 3 4 3 8" xfId="7607"/>
    <cellStyle name="Input 3 4 4" xfId="423"/>
    <cellStyle name="Input 3 4 4 2" xfId="2699"/>
    <cellStyle name="Input 3 4 4 3" xfId="3429"/>
    <cellStyle name="Input 3 4 4 4" xfId="3366"/>
    <cellStyle name="Input 3 4 4 5" xfId="7031"/>
    <cellStyle name="Input 3 4 4 6" xfId="3746"/>
    <cellStyle name="Input 3 4 4 7" xfId="7281"/>
    <cellStyle name="Input 3 4 4 8" xfId="7608"/>
    <cellStyle name="Input 3 4 5" xfId="424"/>
    <cellStyle name="Input 3 4 5 2" xfId="2700"/>
    <cellStyle name="Input 3 4 5 3" xfId="4504"/>
    <cellStyle name="Input 3 4 5 4" xfId="4442"/>
    <cellStyle name="Input 3 4 5 5" xfId="6655"/>
    <cellStyle name="Input 3 4 5 6" xfId="3745"/>
    <cellStyle name="Input 3 4 5 7" xfId="7282"/>
    <cellStyle name="Input 3 4 5 8" xfId="7609"/>
    <cellStyle name="Input 3 4 6" xfId="425"/>
    <cellStyle name="Input 3 4 6 2" xfId="2701"/>
    <cellStyle name="Input 3 4 6 3" xfId="3430"/>
    <cellStyle name="Input 3 4 6 4" xfId="4793"/>
    <cellStyle name="Input 3 4 6 5" xfId="7030"/>
    <cellStyle name="Input 3 4 6 6" xfId="3744"/>
    <cellStyle name="Input 3 4 6 7" xfId="7283"/>
    <cellStyle name="Input 3 4 6 8" xfId="7610"/>
    <cellStyle name="Input 3 4 7" xfId="426"/>
    <cellStyle name="Input 3 4 7 2" xfId="2722"/>
    <cellStyle name="Input 3 4 7 3" xfId="4505"/>
    <cellStyle name="Input 3 4 7 4" xfId="3367"/>
    <cellStyle name="Input 3 4 7 5" xfId="6649"/>
    <cellStyle name="Input 3 4 7 6" xfId="5512"/>
    <cellStyle name="Input 3 4 7 7" xfId="7630"/>
    <cellStyle name="Input 3 4 7 8" xfId="8367"/>
    <cellStyle name="Input 3 4 8" xfId="427"/>
    <cellStyle name="Input 3 4 8 2" xfId="2702"/>
    <cellStyle name="Input 3 4 8 3" xfId="3431"/>
    <cellStyle name="Input 3 4 8 4" xfId="4443"/>
    <cellStyle name="Input 3 4 8 5" xfId="7029"/>
    <cellStyle name="Input 3 4 8 6" xfId="5797"/>
    <cellStyle name="Input 3 4 8 7" xfId="7284"/>
    <cellStyle name="Input 3 4 8 8" xfId="7611"/>
    <cellStyle name="Input 3 4 9" xfId="428"/>
    <cellStyle name="Input 3 4 9 2" xfId="2703"/>
    <cellStyle name="Input 3 4 9 3" xfId="4506"/>
    <cellStyle name="Input 3 4 9 4" xfId="3368"/>
    <cellStyle name="Input 3 4 9 5" xfId="3645"/>
    <cellStyle name="Input 3 4 9 6" xfId="3146"/>
    <cellStyle name="Input 3 4 9 7" xfId="7285"/>
    <cellStyle name="Input 3 4 9 8" xfId="7612"/>
    <cellStyle name="Input 3 5" xfId="429"/>
    <cellStyle name="Input 3 5 10" xfId="430"/>
    <cellStyle name="Input 3 5 10 2" xfId="2705"/>
    <cellStyle name="Input 3 5 10 3" xfId="4507"/>
    <cellStyle name="Input 3 5 10 4" xfId="3369"/>
    <cellStyle name="Input 3 5 10 5" xfId="6656"/>
    <cellStyle name="Input 3 5 10 6" xfId="3742"/>
    <cellStyle name="Input 3 5 10 7" xfId="7287"/>
    <cellStyle name="Input 3 5 10 8" xfId="7614"/>
    <cellStyle name="Input 3 5 11" xfId="431"/>
    <cellStyle name="Input 3 5 11 2" xfId="2706"/>
    <cellStyle name="Input 3 5 11 3" xfId="3433"/>
    <cellStyle name="Input 3 5 11 4" xfId="3370"/>
    <cellStyle name="Input 3 5 11 5" xfId="7027"/>
    <cellStyle name="Input 3 5 11 6" xfId="3741"/>
    <cellStyle name="Input 3 5 11 7" xfId="7288"/>
    <cellStyle name="Input 3 5 11 8" xfId="7615"/>
    <cellStyle name="Input 3 5 12" xfId="432"/>
    <cellStyle name="Input 3 5 12 2" xfId="2707"/>
    <cellStyle name="Input 3 5 12 3" xfId="4508"/>
    <cellStyle name="Input 3 5 12 4" xfId="4446"/>
    <cellStyle name="Input 3 5 12 5" xfId="3646"/>
    <cellStyle name="Input 3 5 12 6" xfId="3740"/>
    <cellStyle name="Input 3 5 12 7" xfId="7289"/>
    <cellStyle name="Input 3 5 12 8" xfId="7616"/>
    <cellStyle name="Input 3 5 13" xfId="433"/>
    <cellStyle name="Input 3 5 13 2" xfId="2708"/>
    <cellStyle name="Input 3 5 13 3" xfId="3434"/>
    <cellStyle name="Input 3 5 13 4" xfId="3371"/>
    <cellStyle name="Input 3 5 13 5" xfId="7026"/>
    <cellStyle name="Input 3 5 13 6" xfId="3739"/>
    <cellStyle name="Input 3 5 13 7" xfId="7290"/>
    <cellStyle name="Input 3 5 13 8" xfId="7617"/>
    <cellStyle name="Input 3 5 14" xfId="434"/>
    <cellStyle name="Input 3 5 14 2" xfId="2709"/>
    <cellStyle name="Input 3 5 14 3" xfId="4509"/>
    <cellStyle name="Input 3 5 14 4" xfId="4447"/>
    <cellStyle name="Input 3 5 14 5" xfId="6657"/>
    <cellStyle name="Input 3 5 14 6" xfId="3738"/>
    <cellStyle name="Input 3 5 14 7" xfId="7291"/>
    <cellStyle name="Input 3 5 14 8" xfId="7618"/>
    <cellStyle name="Input 3 5 15" xfId="435"/>
    <cellStyle name="Input 3 5 15 2" xfId="2710"/>
    <cellStyle name="Input 3 5 15 3" xfId="3435"/>
    <cellStyle name="Input 3 5 15 4" xfId="3372"/>
    <cellStyle name="Input 3 5 15 5" xfId="3647"/>
    <cellStyle name="Input 3 5 15 6" xfId="3737"/>
    <cellStyle name="Input 3 5 15 7" xfId="7292"/>
    <cellStyle name="Input 3 5 15 8" xfId="7619"/>
    <cellStyle name="Input 3 5 16" xfId="2704"/>
    <cellStyle name="Input 3 5 17" xfId="3432"/>
    <cellStyle name="Input 3 5 18" xfId="4444"/>
    <cellStyle name="Input 3 5 19" xfId="7028"/>
    <cellStyle name="Input 3 5 2" xfId="436"/>
    <cellStyle name="Input 3 5 2 2" xfId="2711"/>
    <cellStyle name="Input 3 5 2 3" xfId="3436"/>
    <cellStyle name="Input 3 5 2 4" xfId="4448"/>
    <cellStyle name="Input 3 5 2 5" xfId="7024"/>
    <cellStyle name="Input 3 5 2 6" xfId="3736"/>
    <cellStyle name="Input 3 5 2 7" xfId="7293"/>
    <cellStyle name="Input 3 5 2 8" xfId="7620"/>
    <cellStyle name="Input 3 5 20" xfId="3743"/>
    <cellStyle name="Input 3 5 21" xfId="7286"/>
    <cellStyle name="Input 3 5 22" xfId="7613"/>
    <cellStyle name="Input 3 5 3" xfId="437"/>
    <cellStyle name="Input 3 5 3 2" xfId="2712"/>
    <cellStyle name="Input 3 5 3 3" xfId="4511"/>
    <cellStyle name="Input 3 5 3 4" xfId="3373"/>
    <cellStyle name="Input 3 5 3 5" xfId="6658"/>
    <cellStyle name="Input 3 5 3 6" xfId="3735"/>
    <cellStyle name="Input 3 5 3 7" xfId="7294"/>
    <cellStyle name="Input 3 5 3 8" xfId="7621"/>
    <cellStyle name="Input 3 5 4" xfId="438"/>
    <cellStyle name="Input 3 5 4 2" xfId="2713"/>
    <cellStyle name="Input 3 5 4 3" xfId="3437"/>
    <cellStyle name="Input 3 5 4 4" xfId="4449"/>
    <cellStyle name="Input 3 5 4 5" xfId="7023"/>
    <cellStyle name="Input 3 5 4 6" xfId="3734"/>
    <cellStyle name="Input 3 5 4 7" xfId="7295"/>
    <cellStyle name="Input 3 5 4 8" xfId="7622"/>
    <cellStyle name="Input 3 5 5" xfId="439"/>
    <cellStyle name="Input 3 5 5 2" xfId="2714"/>
    <cellStyle name="Input 3 5 5 3" xfId="4512"/>
    <cellStyle name="Input 3 5 5 4" xfId="3374"/>
    <cellStyle name="Input 3 5 5 5" xfId="3648"/>
    <cellStyle name="Input 3 5 5 6" xfId="3733"/>
    <cellStyle name="Input 3 5 5 7" xfId="7296"/>
    <cellStyle name="Input 3 5 5 8" xfId="7623"/>
    <cellStyle name="Input 3 5 6" xfId="440"/>
    <cellStyle name="Input 3 5 6 2" xfId="2715"/>
    <cellStyle name="Input 3 5 6 3" xfId="3438"/>
    <cellStyle name="Input 3 5 6 4" xfId="4450"/>
    <cellStyle name="Input 3 5 6 5" xfId="7022"/>
    <cellStyle name="Input 3 5 6 6" xfId="3732"/>
    <cellStyle name="Input 3 5 6 7" xfId="7297"/>
    <cellStyle name="Input 3 5 6 8" xfId="7624"/>
    <cellStyle name="Input 3 5 7" xfId="441"/>
    <cellStyle name="Input 3 5 7 2" xfId="2716"/>
    <cellStyle name="Input 3 5 7 3" xfId="4513"/>
    <cellStyle name="Input 3 5 7 4" xfId="3375"/>
    <cellStyle name="Input 3 5 7 5" xfId="6659"/>
    <cellStyle name="Input 3 5 7 6" xfId="3731"/>
    <cellStyle name="Input 3 5 7 7" xfId="7298"/>
    <cellStyle name="Input 3 5 7 8" xfId="7625"/>
    <cellStyle name="Input 3 5 8" xfId="442"/>
    <cellStyle name="Input 3 5 8 2" xfId="2717"/>
    <cellStyle name="Input 3 5 8 3" xfId="3439"/>
    <cellStyle name="Input 3 5 8 4" xfId="4451"/>
    <cellStyle name="Input 3 5 8 5" xfId="7021"/>
    <cellStyle name="Input 3 5 8 6" xfId="3730"/>
    <cellStyle name="Input 3 5 8 7" xfId="7299"/>
    <cellStyle name="Input 3 5 8 8" xfId="7626"/>
    <cellStyle name="Input 3 5 9" xfId="443"/>
    <cellStyle name="Input 3 5 9 2" xfId="2718"/>
    <cellStyle name="Input 3 5 9 3" xfId="4514"/>
    <cellStyle name="Input 3 5 9 4" xfId="4445"/>
    <cellStyle name="Input 3 5 9 5" xfId="3649"/>
    <cellStyle name="Input 3 5 9 6" xfId="3729"/>
    <cellStyle name="Input 3 5 9 7" xfId="7300"/>
    <cellStyle name="Input 3 5 9 8" xfId="7627"/>
    <cellStyle name="Input 3 6" xfId="444"/>
    <cellStyle name="Input 3 6 2" xfId="2719"/>
    <cellStyle name="Input 3 6 3" xfId="3440"/>
    <cellStyle name="Input 3 6 4" xfId="3376"/>
    <cellStyle name="Input 3 6 5" xfId="7020"/>
    <cellStyle name="Input 3 6 6" xfId="3728"/>
    <cellStyle name="Input 3 6 7" xfId="7301"/>
    <cellStyle name="Input 3 6 8" xfId="7628"/>
    <cellStyle name="Input 3 7" xfId="445"/>
    <cellStyle name="Input 3 7 2" xfId="2720"/>
    <cellStyle name="Input 3 7 3" xfId="4515"/>
    <cellStyle name="Input 3 7 4" xfId="3441"/>
    <cellStyle name="Input 3 7 5" xfId="6660"/>
    <cellStyle name="Input 3 7 6" xfId="3727"/>
    <cellStyle name="Input 3 7 7" xfId="7302"/>
    <cellStyle name="Input 3 7 8" xfId="7629"/>
    <cellStyle name="Input 3 8" xfId="2659"/>
    <cellStyle name="Input 3 9" xfId="3408"/>
    <cellStyle name="ISC" xfId="446"/>
    <cellStyle name="L Cell text" xfId="447"/>
    <cellStyle name="L column heading/total" xfId="448"/>
    <cellStyle name="L column heading/total 10" xfId="449"/>
    <cellStyle name="L column heading/total 10 2" xfId="1528"/>
    <cellStyle name="L column heading/total 10 2 2" xfId="2134"/>
    <cellStyle name="L column heading/total 10 2 3" xfId="3144"/>
    <cellStyle name="L column heading/total 10 2 4" xfId="4795"/>
    <cellStyle name="L column heading/total 10 2 5" xfId="5799"/>
    <cellStyle name="L column heading/total 10 2 6" xfId="6838"/>
    <cellStyle name="L column heading/total 10 2 7" xfId="6157"/>
    <cellStyle name="L column heading/total 10 2 8" xfId="3685"/>
    <cellStyle name="L column heading/total 10 2 9" xfId="8994"/>
    <cellStyle name="L column heading/total 11" xfId="1527"/>
    <cellStyle name="L column heading/total 11 2" xfId="2135"/>
    <cellStyle name="L column heading/total 11 3" xfId="3145"/>
    <cellStyle name="L column heading/total 11 4" xfId="4794"/>
    <cellStyle name="L column heading/total 11 5" xfId="5798"/>
    <cellStyle name="L column heading/total 11 6" xfId="6263"/>
    <cellStyle name="L column heading/total 11 7" xfId="6873"/>
    <cellStyle name="L column heading/total 11 8" xfId="7702"/>
    <cellStyle name="L column heading/total 11 9" xfId="8993"/>
    <cellStyle name="L column heading/total 2" xfId="450"/>
    <cellStyle name="L column heading/total 2 10" xfId="1529"/>
    <cellStyle name="L column heading/total 2 10 2" xfId="2133"/>
    <cellStyle name="L column heading/total 2 10 3" xfId="3143"/>
    <cellStyle name="L column heading/total 2 10 4" xfId="4796"/>
    <cellStyle name="L column heading/total 2 10 5" xfId="5800"/>
    <cellStyle name="L column heading/total 2 10 6" xfId="6264"/>
    <cellStyle name="L column heading/total 2 10 7" xfId="6872"/>
    <cellStyle name="L column heading/total 2 10 8" xfId="7701"/>
    <cellStyle name="L column heading/total 2 10 9" xfId="8995"/>
    <cellStyle name="L column heading/total 2 2" xfId="451"/>
    <cellStyle name="L column heading/total 2 2 10" xfId="452"/>
    <cellStyle name="L column heading/total 2 2 10 2" xfId="1531"/>
    <cellStyle name="L column heading/total 2 2 10 2 2" xfId="2131"/>
    <cellStyle name="L column heading/total 2 2 10 2 3" xfId="3141"/>
    <cellStyle name="L column heading/total 2 2 10 2 4" xfId="4798"/>
    <cellStyle name="L column heading/total 2 2 10 2 5" xfId="5802"/>
    <cellStyle name="L column heading/total 2 2 10 2 6" xfId="6265"/>
    <cellStyle name="L column heading/total 2 2 10 2 7" xfId="6871"/>
    <cellStyle name="L column heading/total 2 2 10 2 8" xfId="7700"/>
    <cellStyle name="L column heading/total 2 2 10 2 9" xfId="8997"/>
    <cellStyle name="L column heading/total 2 2 11" xfId="453"/>
    <cellStyle name="L column heading/total 2 2 11 2" xfId="1532"/>
    <cellStyle name="L column heading/total 2 2 11 2 2" xfId="2130"/>
    <cellStyle name="L column heading/total 2 2 11 2 3" xfId="3140"/>
    <cellStyle name="L column heading/total 2 2 11 2 4" xfId="4799"/>
    <cellStyle name="L column heading/total 2 2 11 2 5" xfId="5803"/>
    <cellStyle name="L column heading/total 2 2 11 2 6" xfId="6840"/>
    <cellStyle name="L column heading/total 2 2 11 2 7" xfId="6158"/>
    <cellStyle name="L column heading/total 2 2 11 2 8" xfId="3686"/>
    <cellStyle name="L column heading/total 2 2 11 2 9" xfId="8998"/>
    <cellStyle name="L column heading/total 2 2 12" xfId="454"/>
    <cellStyle name="L column heading/total 2 2 12 2" xfId="1533"/>
    <cellStyle name="L column heading/total 2 2 12 2 2" xfId="2129"/>
    <cellStyle name="L column heading/total 2 2 12 2 3" xfId="3139"/>
    <cellStyle name="L column heading/total 2 2 12 2 4" xfId="4800"/>
    <cellStyle name="L column heading/total 2 2 12 2 5" xfId="5804"/>
    <cellStyle name="L column heading/total 2 2 12 2 6" xfId="6266"/>
    <cellStyle name="L column heading/total 2 2 12 2 7" xfId="6870"/>
    <cellStyle name="L column heading/total 2 2 12 2 8" xfId="7699"/>
    <cellStyle name="L column heading/total 2 2 12 2 9" xfId="8999"/>
    <cellStyle name="L column heading/total 2 2 13" xfId="455"/>
    <cellStyle name="L column heading/total 2 2 13 2" xfId="1534"/>
    <cellStyle name="L column heading/total 2 2 13 2 2" xfId="2128"/>
    <cellStyle name="L column heading/total 2 2 13 2 3" xfId="3138"/>
    <cellStyle name="L column heading/total 2 2 13 2 4" xfId="4801"/>
    <cellStyle name="L column heading/total 2 2 13 2 5" xfId="5805"/>
    <cellStyle name="L column heading/total 2 2 13 2 6" xfId="6841"/>
    <cellStyle name="L column heading/total 2 2 13 2 7" xfId="6732"/>
    <cellStyle name="L column heading/total 2 2 13 2 8" xfId="6695"/>
    <cellStyle name="L column heading/total 2 2 13 2 9" xfId="9000"/>
    <cellStyle name="L column heading/total 2 2 14" xfId="456"/>
    <cellStyle name="L column heading/total 2 2 14 2" xfId="1535"/>
    <cellStyle name="L column heading/total 2 2 14 2 2" xfId="2127"/>
    <cellStyle name="L column heading/total 2 2 14 2 3" xfId="3137"/>
    <cellStyle name="L column heading/total 2 2 14 2 4" xfId="4802"/>
    <cellStyle name="L column heading/total 2 2 14 2 5" xfId="5806"/>
    <cellStyle name="L column heading/total 2 2 14 2 6" xfId="6267"/>
    <cellStyle name="L column heading/total 2 2 14 2 7" xfId="6869"/>
    <cellStyle name="L column heading/total 2 2 14 2 8" xfId="7698"/>
    <cellStyle name="L column heading/total 2 2 14 2 9" xfId="9001"/>
    <cellStyle name="L column heading/total 2 2 15" xfId="457"/>
    <cellStyle name="L column heading/total 2 2 15 2" xfId="1536"/>
    <cellStyle name="L column heading/total 2 2 15 2 2" xfId="2126"/>
    <cellStyle name="L column heading/total 2 2 15 2 3" xfId="3136"/>
    <cellStyle name="L column heading/total 2 2 15 2 4" xfId="4803"/>
    <cellStyle name="L column heading/total 2 2 15 2 5" xfId="5807"/>
    <cellStyle name="L column heading/total 2 2 15 2 6" xfId="6842"/>
    <cellStyle name="L column heading/total 2 2 15 2 7" xfId="6159"/>
    <cellStyle name="L column heading/total 2 2 15 2 8" xfId="3687"/>
    <cellStyle name="L column heading/total 2 2 15 2 9" xfId="9002"/>
    <cellStyle name="L column heading/total 2 2 16" xfId="1530"/>
    <cellStyle name="L column heading/total 2 2 16 2" xfId="2132"/>
    <cellStyle name="L column heading/total 2 2 16 3" xfId="3142"/>
    <cellStyle name="L column heading/total 2 2 16 4" xfId="4797"/>
    <cellStyle name="L column heading/total 2 2 16 5" xfId="5801"/>
    <cellStyle name="L column heading/total 2 2 16 6" xfId="6839"/>
    <cellStyle name="L column heading/total 2 2 16 7" xfId="6731"/>
    <cellStyle name="L column heading/total 2 2 16 8" xfId="6694"/>
    <cellStyle name="L column heading/total 2 2 16 9" xfId="8996"/>
    <cellStyle name="L column heading/total 2 2 2" xfId="458"/>
    <cellStyle name="L column heading/total 2 2 2 2" xfId="1537"/>
    <cellStyle name="L column heading/total 2 2 2 2 2" xfId="2125"/>
    <cellStyle name="L column heading/total 2 2 2 2 3" xfId="3135"/>
    <cellStyle name="L column heading/total 2 2 2 2 4" xfId="4804"/>
    <cellStyle name="L column heading/total 2 2 2 2 5" xfId="5808"/>
    <cellStyle name="L column heading/total 2 2 2 2 6" xfId="6268"/>
    <cellStyle name="L column heading/total 2 2 2 2 7" xfId="6733"/>
    <cellStyle name="L column heading/total 2 2 2 2 8" xfId="6696"/>
    <cellStyle name="L column heading/total 2 2 2 2 9" xfId="9003"/>
    <cellStyle name="L column heading/total 2 2 3" xfId="459"/>
    <cellStyle name="L column heading/total 2 2 3 2" xfId="1538"/>
    <cellStyle name="L column heading/total 2 2 3 2 2" xfId="2124"/>
    <cellStyle name="L column heading/total 2 2 3 2 3" xfId="3134"/>
    <cellStyle name="L column heading/total 2 2 3 2 4" xfId="4805"/>
    <cellStyle name="L column heading/total 2 2 3 2 5" xfId="5809"/>
    <cellStyle name="L column heading/total 2 2 3 2 6" xfId="6843"/>
    <cellStyle name="L column heading/total 2 2 3 2 7" xfId="6867"/>
    <cellStyle name="L column heading/total 2 2 3 2 8" xfId="7697"/>
    <cellStyle name="L column heading/total 2 2 3 2 9" xfId="9004"/>
    <cellStyle name="L column heading/total 2 2 4" xfId="460"/>
    <cellStyle name="L column heading/total 2 2 4 2" xfId="1539"/>
    <cellStyle name="L column heading/total 2 2 4 2 2" xfId="2123"/>
    <cellStyle name="L column heading/total 2 2 4 2 3" xfId="3133"/>
    <cellStyle name="L column heading/total 2 2 4 2 4" xfId="4806"/>
    <cellStyle name="L column heading/total 2 2 4 2 5" xfId="5810"/>
    <cellStyle name="L column heading/total 2 2 4 2 6" xfId="6837"/>
    <cellStyle name="L column heading/total 2 2 4 2 7" xfId="6160"/>
    <cellStyle name="L column heading/total 2 2 4 2 8" xfId="3688"/>
    <cellStyle name="L column heading/total 2 2 4 2 9" xfId="9005"/>
    <cellStyle name="L column heading/total 2 2 5" xfId="461"/>
    <cellStyle name="L column heading/total 2 2 5 2" xfId="1540"/>
    <cellStyle name="L column heading/total 2 2 5 2 2" xfId="2122"/>
    <cellStyle name="L column heading/total 2 2 5 2 3" xfId="3132"/>
    <cellStyle name="L column heading/total 2 2 5 2 4" xfId="4807"/>
    <cellStyle name="L column heading/total 2 2 5 2 5" xfId="5811"/>
    <cellStyle name="L column heading/total 2 2 5 2 6" xfId="6269"/>
    <cellStyle name="L column heading/total 2 2 5 2 7" xfId="6866"/>
    <cellStyle name="L column heading/total 2 2 5 2 8" xfId="7696"/>
    <cellStyle name="L column heading/total 2 2 5 2 9" xfId="9006"/>
    <cellStyle name="L column heading/total 2 2 6" xfId="462"/>
    <cellStyle name="L column heading/total 2 2 6 2" xfId="1541"/>
    <cellStyle name="L column heading/total 2 2 6 2 2" xfId="2121"/>
    <cellStyle name="L column heading/total 2 2 6 2 3" xfId="3131"/>
    <cellStyle name="L column heading/total 2 2 6 2 4" xfId="4808"/>
    <cellStyle name="L column heading/total 2 2 6 2 5" xfId="5812"/>
    <cellStyle name="L column heading/total 2 2 6 2 6" xfId="6844"/>
    <cellStyle name="L column heading/total 2 2 6 2 7" xfId="6734"/>
    <cellStyle name="L column heading/total 2 2 6 2 8" xfId="3689"/>
    <cellStyle name="L column heading/total 2 2 6 2 9" xfId="9007"/>
    <cellStyle name="L column heading/total 2 2 7" xfId="463"/>
    <cellStyle name="L column heading/total 2 2 7 2" xfId="1542"/>
    <cellStyle name="L column heading/total 2 2 7 2 2" xfId="2120"/>
    <cellStyle name="L column heading/total 2 2 7 2 3" xfId="3130"/>
    <cellStyle name="L column heading/total 2 2 7 2 4" xfId="4809"/>
    <cellStyle name="L column heading/total 2 2 7 2 5" xfId="5813"/>
    <cellStyle name="L column heading/total 2 2 7 2 6" xfId="6270"/>
    <cellStyle name="L column heading/total 2 2 7 2 7" xfId="6865"/>
    <cellStyle name="L column heading/total 2 2 7 2 8" xfId="7695"/>
    <cellStyle name="L column heading/total 2 2 7 2 9" xfId="9008"/>
    <cellStyle name="L column heading/total 2 2 8" xfId="464"/>
    <cellStyle name="L column heading/total 2 2 8 2" xfId="1543"/>
    <cellStyle name="L column heading/total 2 2 8 2 2" xfId="2119"/>
    <cellStyle name="L column heading/total 2 2 8 2 3" xfId="3129"/>
    <cellStyle name="L column heading/total 2 2 8 2 4" xfId="4810"/>
    <cellStyle name="L column heading/total 2 2 8 2 5" xfId="5814"/>
    <cellStyle name="L column heading/total 2 2 8 2 6" xfId="6845"/>
    <cellStyle name="L column heading/total 2 2 8 2 7" xfId="6728"/>
    <cellStyle name="L column heading/total 2 2 8 2 8" xfId="6698"/>
    <cellStyle name="L column heading/total 2 2 8 2 9" xfId="9009"/>
    <cellStyle name="L column heading/total 2 2 9" xfId="465"/>
    <cellStyle name="L column heading/total 2 2 9 2" xfId="1544"/>
    <cellStyle name="L column heading/total 2 2 9 2 2" xfId="2118"/>
    <cellStyle name="L column heading/total 2 2 9 2 3" xfId="3128"/>
    <cellStyle name="L column heading/total 2 2 9 2 4" xfId="4811"/>
    <cellStyle name="L column heading/total 2 2 9 2 5" xfId="5815"/>
    <cellStyle name="L column heading/total 2 2 9 2 6" xfId="6271"/>
    <cellStyle name="L column heading/total 2 2 9 2 7" xfId="6864"/>
    <cellStyle name="L column heading/total 2 2 9 2 8" xfId="7694"/>
    <cellStyle name="L column heading/total 2 2 9 2 9" xfId="9010"/>
    <cellStyle name="L column heading/total 2 3" xfId="466"/>
    <cellStyle name="L column heading/total 2 3 10" xfId="467"/>
    <cellStyle name="L column heading/total 2 3 10 2" xfId="1546"/>
    <cellStyle name="L column heading/total 2 3 10 2 2" xfId="2116"/>
    <cellStyle name="L column heading/total 2 3 10 2 3" xfId="3126"/>
    <cellStyle name="L column heading/total 2 3 10 2 4" xfId="4813"/>
    <cellStyle name="L column heading/total 2 3 10 2 5" xfId="5817"/>
    <cellStyle name="L column heading/total 2 3 10 2 6" xfId="6272"/>
    <cellStyle name="L column heading/total 2 3 10 2 7" xfId="6863"/>
    <cellStyle name="L column heading/total 2 3 10 2 8" xfId="7693"/>
    <cellStyle name="L column heading/total 2 3 10 2 9" xfId="9012"/>
    <cellStyle name="L column heading/total 2 3 11" xfId="468"/>
    <cellStyle name="L column heading/total 2 3 11 2" xfId="1547"/>
    <cellStyle name="L column heading/total 2 3 11 2 2" xfId="2115"/>
    <cellStyle name="L column heading/total 2 3 11 2 3" xfId="3125"/>
    <cellStyle name="L column heading/total 2 3 11 2 4" xfId="4814"/>
    <cellStyle name="L column heading/total 2 3 11 2 5" xfId="5818"/>
    <cellStyle name="L column heading/total 2 3 11 2 6" xfId="6847"/>
    <cellStyle name="L column heading/total 2 3 11 2 7" xfId="6735"/>
    <cellStyle name="L column heading/total 2 3 11 2 8" xfId="6699"/>
    <cellStyle name="L column heading/total 2 3 11 2 9" xfId="9013"/>
    <cellStyle name="L column heading/total 2 3 12" xfId="469"/>
    <cellStyle name="L column heading/total 2 3 12 2" xfId="1548"/>
    <cellStyle name="L column heading/total 2 3 12 2 2" xfId="2114"/>
    <cellStyle name="L column heading/total 2 3 12 2 3" xfId="3124"/>
    <cellStyle name="L column heading/total 2 3 12 2 4" xfId="4815"/>
    <cellStyle name="L column heading/total 2 3 12 2 5" xfId="5819"/>
    <cellStyle name="L column heading/total 2 3 12 2 6" xfId="6273"/>
    <cellStyle name="L column heading/total 2 3 12 2 7" xfId="6862"/>
    <cellStyle name="L column heading/total 2 3 12 2 8" xfId="7692"/>
    <cellStyle name="L column heading/total 2 3 12 2 9" xfId="9014"/>
    <cellStyle name="L column heading/total 2 3 13" xfId="470"/>
    <cellStyle name="L column heading/total 2 3 13 2" xfId="1549"/>
    <cellStyle name="L column heading/total 2 3 13 2 2" xfId="2113"/>
    <cellStyle name="L column heading/total 2 3 13 2 3" xfId="3123"/>
    <cellStyle name="L column heading/total 2 3 13 2 4" xfId="4816"/>
    <cellStyle name="L column heading/total 2 3 13 2 5" xfId="5820"/>
    <cellStyle name="L column heading/total 2 3 13 2 6" xfId="6848"/>
    <cellStyle name="L column heading/total 2 3 13 2 7" xfId="6162"/>
    <cellStyle name="L column heading/total 2 3 13 2 8" xfId="3691"/>
    <cellStyle name="L column heading/total 2 3 13 2 9" xfId="9015"/>
    <cellStyle name="L column heading/total 2 3 14" xfId="471"/>
    <cellStyle name="L column heading/total 2 3 14 2" xfId="1550"/>
    <cellStyle name="L column heading/total 2 3 14 2 2" xfId="2112"/>
    <cellStyle name="L column heading/total 2 3 14 2 3" xfId="3122"/>
    <cellStyle name="L column heading/total 2 3 14 2 4" xfId="4817"/>
    <cellStyle name="L column heading/total 2 3 14 2 5" xfId="5821"/>
    <cellStyle name="L column heading/total 2 3 14 2 6" xfId="6274"/>
    <cellStyle name="L column heading/total 2 3 14 2 7" xfId="6861"/>
    <cellStyle name="L column heading/total 2 3 14 2 8" xfId="7691"/>
    <cellStyle name="L column heading/total 2 3 14 2 9" xfId="9016"/>
    <cellStyle name="L column heading/total 2 3 15" xfId="472"/>
    <cellStyle name="L column heading/total 2 3 15 2" xfId="1551"/>
    <cellStyle name="L column heading/total 2 3 15 2 2" xfId="2111"/>
    <cellStyle name="L column heading/total 2 3 15 2 3" xfId="3121"/>
    <cellStyle name="L column heading/total 2 3 15 2 4" xfId="4818"/>
    <cellStyle name="L column heading/total 2 3 15 2 5" xfId="5822"/>
    <cellStyle name="L column heading/total 2 3 15 2 6" xfId="6849"/>
    <cellStyle name="L column heading/total 2 3 15 2 7" xfId="6736"/>
    <cellStyle name="L column heading/total 2 3 15 2 8" xfId="6700"/>
    <cellStyle name="L column heading/total 2 3 15 2 9" xfId="9017"/>
    <cellStyle name="L column heading/total 2 3 16" xfId="1545"/>
    <cellStyle name="L column heading/total 2 3 16 2" xfId="2117"/>
    <cellStyle name="L column heading/total 2 3 16 3" xfId="3127"/>
    <cellStyle name="L column heading/total 2 3 16 4" xfId="4812"/>
    <cellStyle name="L column heading/total 2 3 16 5" xfId="5816"/>
    <cellStyle name="L column heading/total 2 3 16 6" xfId="6846"/>
    <cellStyle name="L column heading/total 2 3 16 7" xfId="6161"/>
    <cellStyle name="L column heading/total 2 3 16 8" xfId="3690"/>
    <cellStyle name="L column heading/total 2 3 16 9" xfId="9011"/>
    <cellStyle name="L column heading/total 2 3 2" xfId="473"/>
    <cellStyle name="L column heading/total 2 3 2 2" xfId="1552"/>
    <cellStyle name="L column heading/total 2 3 2 2 2" xfId="2110"/>
    <cellStyle name="L column heading/total 2 3 2 2 3" xfId="3120"/>
    <cellStyle name="L column heading/total 2 3 2 2 4" xfId="4819"/>
    <cellStyle name="L column heading/total 2 3 2 2 5" xfId="5823"/>
    <cellStyle name="L column heading/total 2 3 2 2 6" xfId="6275"/>
    <cellStyle name="L column heading/total 2 3 2 2 7" xfId="6860"/>
    <cellStyle name="L column heading/total 2 3 2 2 8" xfId="7690"/>
    <cellStyle name="L column heading/total 2 3 2 2 9" xfId="9018"/>
    <cellStyle name="L column heading/total 2 3 3" xfId="474"/>
    <cellStyle name="L column heading/total 2 3 3 2" xfId="1553"/>
    <cellStyle name="L column heading/total 2 3 3 2 2" xfId="2109"/>
    <cellStyle name="L column heading/total 2 3 3 2 3" xfId="3119"/>
    <cellStyle name="L column heading/total 2 3 3 2 4" xfId="4820"/>
    <cellStyle name="L column heading/total 2 3 3 2 5" xfId="5824"/>
    <cellStyle name="L column heading/total 2 3 3 2 6" xfId="6850"/>
    <cellStyle name="L column heading/total 2 3 3 2 7" xfId="6163"/>
    <cellStyle name="L column heading/total 2 3 3 2 8" xfId="3692"/>
    <cellStyle name="L column heading/total 2 3 3 2 9" xfId="9019"/>
    <cellStyle name="L column heading/total 2 3 4" xfId="475"/>
    <cellStyle name="L column heading/total 2 3 4 2" xfId="1554"/>
    <cellStyle name="L column heading/total 2 3 4 2 2" xfId="2108"/>
    <cellStyle name="L column heading/total 2 3 4 2 3" xfId="3118"/>
    <cellStyle name="L column heading/total 2 3 4 2 4" xfId="4821"/>
    <cellStyle name="L column heading/total 2 3 4 2 5" xfId="5825"/>
    <cellStyle name="L column heading/total 2 3 4 2 6" xfId="6276"/>
    <cellStyle name="L column heading/total 2 3 4 2 7" xfId="6859"/>
    <cellStyle name="L column heading/total 2 3 4 2 8" xfId="7689"/>
    <cellStyle name="L column heading/total 2 3 4 2 9" xfId="9020"/>
    <cellStyle name="L column heading/total 2 3 5" xfId="476"/>
    <cellStyle name="L column heading/total 2 3 5 2" xfId="1555"/>
    <cellStyle name="L column heading/total 2 3 5 2 2" xfId="2107"/>
    <cellStyle name="L column heading/total 2 3 5 2 3" xfId="3117"/>
    <cellStyle name="L column heading/total 2 3 5 2 4" xfId="4822"/>
    <cellStyle name="L column heading/total 2 3 5 2 5" xfId="5826"/>
    <cellStyle name="L column heading/total 2 3 5 2 6" xfId="6851"/>
    <cellStyle name="L column heading/total 2 3 5 2 7" xfId="6737"/>
    <cellStyle name="L column heading/total 2 3 5 2 8" xfId="6701"/>
    <cellStyle name="L column heading/total 2 3 5 2 9" xfId="9021"/>
    <cellStyle name="L column heading/total 2 3 6" xfId="477"/>
    <cellStyle name="L column heading/total 2 3 6 2" xfId="1556"/>
    <cellStyle name="L column heading/total 2 3 6 2 2" xfId="2106"/>
    <cellStyle name="L column heading/total 2 3 6 2 3" xfId="3116"/>
    <cellStyle name="L column heading/total 2 3 6 2 4" xfId="4823"/>
    <cellStyle name="L column heading/total 2 3 6 2 5" xfId="5827"/>
    <cellStyle name="L column heading/total 2 3 6 2 6" xfId="6277"/>
    <cellStyle name="L column heading/total 2 3 6 2 7" xfId="6858"/>
    <cellStyle name="L column heading/total 2 3 6 2 8" xfId="7688"/>
    <cellStyle name="L column heading/total 2 3 6 2 9" xfId="9022"/>
    <cellStyle name="L column heading/total 2 3 7" xfId="478"/>
    <cellStyle name="L column heading/total 2 3 7 2" xfId="1557"/>
    <cellStyle name="L column heading/total 2 3 7 2 2" xfId="2105"/>
    <cellStyle name="L column heading/total 2 3 7 2 3" xfId="3115"/>
    <cellStyle name="L column heading/total 2 3 7 2 4" xfId="4824"/>
    <cellStyle name="L column heading/total 2 3 7 2 5" xfId="5828"/>
    <cellStyle name="L column heading/total 2 3 7 2 6" xfId="6852"/>
    <cellStyle name="L column heading/total 2 3 7 2 7" xfId="6164"/>
    <cellStyle name="L column heading/total 2 3 7 2 8" xfId="3693"/>
    <cellStyle name="L column heading/total 2 3 7 2 9" xfId="9023"/>
    <cellStyle name="L column heading/total 2 3 8" xfId="479"/>
    <cellStyle name="L column heading/total 2 3 8 2" xfId="1558"/>
    <cellStyle name="L column heading/total 2 3 8 2 2" xfId="2104"/>
    <cellStyle name="L column heading/total 2 3 8 2 3" xfId="3114"/>
    <cellStyle name="L column heading/total 2 3 8 2 4" xfId="4825"/>
    <cellStyle name="L column heading/total 2 3 8 2 5" xfId="5829"/>
    <cellStyle name="L column heading/total 2 3 8 2 6" xfId="6278"/>
    <cellStyle name="L column heading/total 2 3 8 2 7" xfId="6857"/>
    <cellStyle name="L column heading/total 2 3 8 2 8" xfId="7687"/>
    <cellStyle name="L column heading/total 2 3 8 2 9" xfId="9024"/>
    <cellStyle name="L column heading/total 2 3 9" xfId="480"/>
    <cellStyle name="L column heading/total 2 3 9 2" xfId="1559"/>
    <cellStyle name="L column heading/total 2 3 9 2 2" xfId="2103"/>
    <cellStyle name="L column heading/total 2 3 9 2 3" xfId="3113"/>
    <cellStyle name="L column heading/total 2 3 9 2 4" xfId="4826"/>
    <cellStyle name="L column heading/total 2 3 9 2 5" xfId="5830"/>
    <cellStyle name="L column heading/total 2 3 9 2 6" xfId="6853"/>
    <cellStyle name="L column heading/total 2 3 9 2 7" xfId="6738"/>
    <cellStyle name="L column heading/total 2 3 9 2 8" xfId="6702"/>
    <cellStyle name="L column heading/total 2 3 9 2 9" xfId="9025"/>
    <cellStyle name="L column heading/total 2 4" xfId="481"/>
    <cellStyle name="L column heading/total 2 4 10" xfId="482"/>
    <cellStyle name="L column heading/total 2 4 10 2" xfId="1561"/>
    <cellStyle name="L column heading/total 2 4 10 2 2" xfId="2101"/>
    <cellStyle name="L column heading/total 2 4 10 2 3" xfId="3111"/>
    <cellStyle name="L column heading/total 2 4 10 2 4" xfId="4828"/>
    <cellStyle name="L column heading/total 2 4 10 2 5" xfId="5832"/>
    <cellStyle name="L column heading/total 2 4 10 2 6" xfId="6854"/>
    <cellStyle name="L column heading/total 2 4 10 2 7" xfId="6165"/>
    <cellStyle name="L column heading/total 2 4 10 2 8" xfId="3694"/>
    <cellStyle name="L column heading/total 2 4 10 2 9" xfId="9027"/>
    <cellStyle name="L column heading/total 2 4 11" xfId="483"/>
    <cellStyle name="L column heading/total 2 4 11 2" xfId="1562"/>
    <cellStyle name="L column heading/total 2 4 11 2 2" xfId="2100"/>
    <cellStyle name="L column heading/total 2 4 11 2 3" xfId="3110"/>
    <cellStyle name="L column heading/total 2 4 11 2 4" xfId="4829"/>
    <cellStyle name="L column heading/total 2 4 11 2 5" xfId="5833"/>
    <cellStyle name="L column heading/total 2 4 11 2 6" xfId="6280"/>
    <cellStyle name="L column heading/total 2 4 11 2 7" xfId="5561"/>
    <cellStyle name="L column heading/total 2 4 11 2 8" xfId="7679"/>
    <cellStyle name="L column heading/total 2 4 11 2 9" xfId="9028"/>
    <cellStyle name="L column heading/total 2 4 12" xfId="484"/>
    <cellStyle name="L column heading/total 2 4 12 2" xfId="1563"/>
    <cellStyle name="L column heading/total 2 4 12 2 2" xfId="2099"/>
    <cellStyle name="L column heading/total 2 4 12 2 3" xfId="3109"/>
    <cellStyle name="L column heading/total 2 4 12 2 4" xfId="4830"/>
    <cellStyle name="L column heading/total 2 4 12 2 5" xfId="5834"/>
    <cellStyle name="L column heading/total 2 4 12 2 6" xfId="6281"/>
    <cellStyle name="L column heading/total 2 4 12 2 7" xfId="6855"/>
    <cellStyle name="L column heading/total 2 4 12 2 8" xfId="7685"/>
    <cellStyle name="L column heading/total 2 4 12 2 9" xfId="9029"/>
    <cellStyle name="L column heading/total 2 4 13" xfId="485"/>
    <cellStyle name="L column heading/total 2 4 13 2" xfId="1564"/>
    <cellStyle name="L column heading/total 2 4 13 2 2" xfId="2098"/>
    <cellStyle name="L column heading/total 2 4 13 2 3" xfId="3108"/>
    <cellStyle name="L column heading/total 2 4 13 2 4" xfId="4831"/>
    <cellStyle name="L column heading/total 2 4 13 2 5" xfId="5835"/>
    <cellStyle name="L column heading/total 2 4 13 2 6" xfId="6282"/>
    <cellStyle name="L column heading/total 2 4 13 2 7" xfId="6739"/>
    <cellStyle name="L column heading/total 2 4 13 2 8" xfId="6703"/>
    <cellStyle name="L column heading/total 2 4 13 2 9" xfId="9030"/>
    <cellStyle name="L column heading/total 2 4 14" xfId="486"/>
    <cellStyle name="L column heading/total 2 4 14 2" xfId="1565"/>
    <cellStyle name="L column heading/total 2 4 14 2 2" xfId="2097"/>
    <cellStyle name="L column heading/total 2 4 14 2 3" xfId="3107"/>
    <cellStyle name="L column heading/total 2 4 14 2 4" xfId="4832"/>
    <cellStyle name="L column heading/total 2 4 14 2 5" xfId="5836"/>
    <cellStyle name="L column heading/total 2 4 14 2 6" xfId="6283"/>
    <cellStyle name="L column heading/total 2 4 14 2 7" xfId="5796"/>
    <cellStyle name="L column heading/total 2 4 14 2 8" xfId="7684"/>
    <cellStyle name="L column heading/total 2 4 14 2 9" xfId="9031"/>
    <cellStyle name="L column heading/total 2 4 15" xfId="487"/>
    <cellStyle name="L column heading/total 2 4 15 2" xfId="1566"/>
    <cellStyle name="L column heading/total 2 4 15 2 2" xfId="2096"/>
    <cellStyle name="L column heading/total 2 4 15 2 3" xfId="3106"/>
    <cellStyle name="L column heading/total 2 4 15 2 4" xfId="4833"/>
    <cellStyle name="L column heading/total 2 4 15 2 5" xfId="5837"/>
    <cellStyle name="L column heading/total 2 4 15 2 6" xfId="6284"/>
    <cellStyle name="L column heading/total 2 4 15 2 7" xfId="6166"/>
    <cellStyle name="L column heading/total 2 4 15 2 8" xfId="3695"/>
    <cellStyle name="L column heading/total 2 4 15 2 9" xfId="9032"/>
    <cellStyle name="L column heading/total 2 4 16" xfId="1560"/>
    <cellStyle name="L column heading/total 2 4 16 2" xfId="2102"/>
    <cellStyle name="L column heading/total 2 4 16 3" xfId="3112"/>
    <cellStyle name="L column heading/total 2 4 16 4" xfId="4827"/>
    <cellStyle name="L column heading/total 2 4 16 5" xfId="5831"/>
    <cellStyle name="L column heading/total 2 4 16 6" xfId="6279"/>
    <cellStyle name="L column heading/total 2 4 16 7" xfId="6856"/>
    <cellStyle name="L column heading/total 2 4 16 8" xfId="7686"/>
    <cellStyle name="L column heading/total 2 4 16 9" xfId="9026"/>
    <cellStyle name="L column heading/total 2 4 2" xfId="488"/>
    <cellStyle name="L column heading/total 2 4 2 2" xfId="1567"/>
    <cellStyle name="L column heading/total 2 4 2 2 2" xfId="2095"/>
    <cellStyle name="L column heading/total 2 4 2 2 3" xfId="3105"/>
    <cellStyle name="L column heading/total 2 4 2 2 4" xfId="4834"/>
    <cellStyle name="L column heading/total 2 4 2 2 5" xfId="5838"/>
    <cellStyle name="L column heading/total 2 4 2 2 6" xfId="6285"/>
    <cellStyle name="L column heading/total 2 4 2 2 7" xfId="5795"/>
    <cellStyle name="L column heading/total 2 4 2 2 8" xfId="7683"/>
    <cellStyle name="L column heading/total 2 4 2 2 9" xfId="9033"/>
    <cellStyle name="L column heading/total 2 4 3" xfId="489"/>
    <cellStyle name="L column heading/total 2 4 3 2" xfId="1568"/>
    <cellStyle name="L column heading/total 2 4 3 2 2" xfId="2094"/>
    <cellStyle name="L column heading/total 2 4 3 2 3" xfId="3104"/>
    <cellStyle name="L column heading/total 2 4 3 2 4" xfId="4835"/>
    <cellStyle name="L column heading/total 2 4 3 2 5" xfId="5839"/>
    <cellStyle name="L column heading/total 2 4 3 2 6" xfId="6286"/>
    <cellStyle name="L column heading/total 2 4 3 2 7" xfId="6740"/>
    <cellStyle name="L column heading/total 2 4 3 2 8" xfId="6704"/>
    <cellStyle name="L column heading/total 2 4 3 2 9" xfId="9034"/>
    <cellStyle name="L column heading/total 2 4 4" xfId="490"/>
    <cellStyle name="L column heading/total 2 4 4 2" xfId="1569"/>
    <cellStyle name="L column heading/total 2 4 4 2 2" xfId="2093"/>
    <cellStyle name="L column heading/total 2 4 4 2 3" xfId="3103"/>
    <cellStyle name="L column heading/total 2 4 4 2 4" xfId="4836"/>
    <cellStyle name="L column heading/total 2 4 4 2 5" xfId="5840"/>
    <cellStyle name="L column heading/total 2 4 4 2 6" xfId="6287"/>
    <cellStyle name="L column heading/total 2 4 4 2 7" xfId="5794"/>
    <cellStyle name="L column heading/total 2 4 4 2 8" xfId="7682"/>
    <cellStyle name="L column heading/total 2 4 4 2 9" xfId="9035"/>
    <cellStyle name="L column heading/total 2 4 5" xfId="491"/>
    <cellStyle name="L column heading/total 2 4 5 2" xfId="1570"/>
    <cellStyle name="L column heading/total 2 4 5 2 2" xfId="2092"/>
    <cellStyle name="L column heading/total 2 4 5 2 3" xfId="3102"/>
    <cellStyle name="L column heading/total 2 4 5 2 4" xfId="4837"/>
    <cellStyle name="L column heading/total 2 4 5 2 5" xfId="5841"/>
    <cellStyle name="L column heading/total 2 4 5 2 6" xfId="6288"/>
    <cellStyle name="L column heading/total 2 4 5 2 7" xfId="6167"/>
    <cellStyle name="L column heading/total 2 4 5 2 8" xfId="6697"/>
    <cellStyle name="L column heading/total 2 4 5 2 9" xfId="9036"/>
    <cellStyle name="L column heading/total 2 4 6" xfId="492"/>
    <cellStyle name="L column heading/total 2 4 6 2" xfId="1571"/>
    <cellStyle name="L column heading/total 2 4 6 2 2" xfId="2091"/>
    <cellStyle name="L column heading/total 2 4 6 2 3" xfId="3101"/>
    <cellStyle name="L column heading/total 2 4 6 2 4" xfId="4838"/>
    <cellStyle name="L column heading/total 2 4 6 2 5" xfId="5842"/>
    <cellStyle name="L column heading/total 2 4 6 2 6" xfId="6289"/>
    <cellStyle name="L column heading/total 2 4 6 2 7" xfId="5793"/>
    <cellStyle name="L column heading/total 2 4 6 2 8" xfId="7681"/>
    <cellStyle name="L column heading/total 2 4 6 2 9" xfId="9037"/>
    <cellStyle name="L column heading/total 2 4 7" xfId="493"/>
    <cellStyle name="L column heading/total 2 4 7 2" xfId="1572"/>
    <cellStyle name="L column heading/total 2 4 7 2 2" xfId="2090"/>
    <cellStyle name="L column heading/total 2 4 7 2 3" xfId="3100"/>
    <cellStyle name="L column heading/total 2 4 7 2 4" xfId="4839"/>
    <cellStyle name="L column heading/total 2 4 7 2 5" xfId="5843"/>
    <cellStyle name="L column heading/total 2 4 7 2 6" xfId="6290"/>
    <cellStyle name="L column heading/total 2 4 7 2 7" xfId="6741"/>
    <cellStyle name="L column heading/total 2 4 7 2 8" xfId="3696"/>
    <cellStyle name="L column heading/total 2 4 7 2 9" xfId="9038"/>
    <cellStyle name="L column heading/total 2 4 8" xfId="494"/>
    <cellStyle name="L column heading/total 2 4 8 2" xfId="1573"/>
    <cellStyle name="L column heading/total 2 4 8 2 2" xfId="2089"/>
    <cellStyle name="L column heading/total 2 4 8 2 3" xfId="3099"/>
    <cellStyle name="L column heading/total 2 4 8 2 4" xfId="4840"/>
    <cellStyle name="L column heading/total 2 4 8 2 5" xfId="5844"/>
    <cellStyle name="L column heading/total 2 4 8 2 6" xfId="6291"/>
    <cellStyle name="L column heading/total 2 4 8 2 7" xfId="5562"/>
    <cellStyle name="L column heading/total 2 4 8 2 8" xfId="7680"/>
    <cellStyle name="L column heading/total 2 4 8 2 9" xfId="9039"/>
    <cellStyle name="L column heading/total 2 4 9" xfId="495"/>
    <cellStyle name="L column heading/total 2 4 9 2" xfId="1574"/>
    <cellStyle name="L column heading/total 2 4 9 2 2" xfId="2088"/>
    <cellStyle name="L column heading/total 2 4 9 2 3" xfId="3098"/>
    <cellStyle name="L column heading/total 2 4 9 2 4" xfId="4841"/>
    <cellStyle name="L column heading/total 2 4 9 2 5" xfId="5845"/>
    <cellStyle name="L column heading/total 2 4 9 2 6" xfId="6292"/>
    <cellStyle name="L column heading/total 2 4 9 2 7" xfId="6742"/>
    <cellStyle name="L column heading/total 2 4 9 2 8" xfId="3697"/>
    <cellStyle name="L column heading/total 2 4 9 2 9" xfId="9040"/>
    <cellStyle name="L column heading/total 2 5" xfId="496"/>
    <cellStyle name="L column heading/total 2 5 10" xfId="497"/>
    <cellStyle name="L column heading/total 2 5 10 2" xfId="1576"/>
    <cellStyle name="L column heading/total 2 5 10 2 2" xfId="2086"/>
    <cellStyle name="L column heading/total 2 5 10 2 3" xfId="3096"/>
    <cellStyle name="L column heading/total 2 5 10 2 4" xfId="4843"/>
    <cellStyle name="L column heading/total 2 5 10 2 5" xfId="5847"/>
    <cellStyle name="L column heading/total 2 5 10 2 6" xfId="6294"/>
    <cellStyle name="L column heading/total 2 5 10 2 7" xfId="6834"/>
    <cellStyle name="L column heading/total 2 5 10 2 8" xfId="6729"/>
    <cellStyle name="L column heading/total 2 5 10 2 9" xfId="9042"/>
    <cellStyle name="L column heading/total 2 5 11" xfId="498"/>
    <cellStyle name="L column heading/total 2 5 11 2" xfId="1577"/>
    <cellStyle name="L column heading/total 2 5 11 2 2" xfId="2085"/>
    <cellStyle name="L column heading/total 2 5 11 2 3" xfId="3095"/>
    <cellStyle name="L column heading/total 2 5 11 2 4" xfId="4844"/>
    <cellStyle name="L column heading/total 2 5 11 2 5" xfId="5848"/>
    <cellStyle name="L column heading/total 2 5 11 2 6" xfId="6295"/>
    <cellStyle name="L column heading/total 2 5 11 2 7" xfId="6260"/>
    <cellStyle name="L column heading/total 2 5 11 2 8" xfId="6875"/>
    <cellStyle name="L column heading/total 2 5 11 2 9" xfId="9043"/>
    <cellStyle name="L column heading/total 2 5 12" xfId="499"/>
    <cellStyle name="L column heading/total 2 5 12 2" xfId="1578"/>
    <cellStyle name="L column heading/total 2 5 12 2 2" xfId="2084"/>
    <cellStyle name="L column heading/total 2 5 12 2 3" xfId="3094"/>
    <cellStyle name="L column heading/total 2 5 12 2 4" xfId="4845"/>
    <cellStyle name="L column heading/total 2 5 12 2 5" xfId="5849"/>
    <cellStyle name="L column heading/total 2 5 12 2 6" xfId="6296"/>
    <cellStyle name="L column heading/total 2 5 12 2 7" xfId="6835"/>
    <cellStyle name="L column heading/total 2 5 12 2 8" xfId="6156"/>
    <cellStyle name="L column heading/total 2 5 12 2 9" xfId="9044"/>
    <cellStyle name="L column heading/total 2 5 13" xfId="500"/>
    <cellStyle name="L column heading/total 2 5 13 2" xfId="1579"/>
    <cellStyle name="L column heading/total 2 5 13 2 2" xfId="2083"/>
    <cellStyle name="L column heading/total 2 5 13 2 3" xfId="3093"/>
    <cellStyle name="L column heading/total 2 5 13 2 4" xfId="4846"/>
    <cellStyle name="L column heading/total 2 5 13 2 5" xfId="5850"/>
    <cellStyle name="L column heading/total 2 5 13 2 6" xfId="6297"/>
    <cellStyle name="L column heading/total 2 5 13 2 7" xfId="6261"/>
    <cellStyle name="L column heading/total 2 5 13 2 8" xfId="6868"/>
    <cellStyle name="L column heading/total 2 5 13 2 9" xfId="9045"/>
    <cellStyle name="L column heading/total 2 5 14" xfId="501"/>
    <cellStyle name="L column heading/total 2 5 14 2" xfId="1580"/>
    <cellStyle name="L column heading/total 2 5 14 2 2" xfId="2082"/>
    <cellStyle name="L column heading/total 2 5 14 2 3" xfId="3092"/>
    <cellStyle name="L column heading/total 2 5 14 2 4" xfId="4847"/>
    <cellStyle name="L column heading/total 2 5 14 2 5" xfId="5851"/>
    <cellStyle name="L column heading/total 2 5 14 2 6" xfId="6298"/>
    <cellStyle name="L column heading/total 2 5 14 2 7" xfId="6836"/>
    <cellStyle name="L column heading/total 2 5 14 2 8" xfId="6874"/>
    <cellStyle name="L column heading/total 2 5 14 2 9" xfId="9046"/>
    <cellStyle name="L column heading/total 2 5 15" xfId="502"/>
    <cellStyle name="L column heading/total 2 5 15 2" xfId="1581"/>
    <cellStyle name="L column heading/total 2 5 15 2 2" xfId="2081"/>
    <cellStyle name="L column heading/total 2 5 15 2 3" xfId="3091"/>
    <cellStyle name="L column heading/total 2 5 15 2 4" xfId="4848"/>
    <cellStyle name="L column heading/total 2 5 15 2 5" xfId="5852"/>
    <cellStyle name="L column heading/total 2 5 15 2 6" xfId="6299"/>
    <cellStyle name="L column heading/total 2 5 15 2 7" xfId="7929"/>
    <cellStyle name="L column heading/total 2 5 15 2 8" xfId="8480"/>
    <cellStyle name="L column heading/total 2 5 15 2 9" xfId="9047"/>
    <cellStyle name="L column heading/total 2 5 16" xfId="1575"/>
    <cellStyle name="L column heading/total 2 5 16 2" xfId="2087"/>
    <cellStyle name="L column heading/total 2 5 16 3" xfId="3097"/>
    <cellStyle name="L column heading/total 2 5 16 4" xfId="4842"/>
    <cellStyle name="L column heading/total 2 5 16 5" xfId="5846"/>
    <cellStyle name="L column heading/total 2 5 16 6" xfId="6293"/>
    <cellStyle name="L column heading/total 2 5 16 7" xfId="5560"/>
    <cellStyle name="L column heading/total 2 5 16 8" xfId="7678"/>
    <cellStyle name="L column heading/total 2 5 16 9" xfId="9041"/>
    <cellStyle name="L column heading/total 2 5 2" xfId="503"/>
    <cellStyle name="L column heading/total 2 5 2 2" xfId="1582"/>
    <cellStyle name="L column heading/total 2 5 2 2 2" xfId="2080"/>
    <cellStyle name="L column heading/total 2 5 2 2 3" xfId="3090"/>
    <cellStyle name="L column heading/total 2 5 2 2 4" xfId="4849"/>
    <cellStyle name="L column heading/total 2 5 2 2 5" xfId="5853"/>
    <cellStyle name="L column heading/total 2 5 2 2 6" xfId="6300"/>
    <cellStyle name="L column heading/total 2 5 2 2 7" xfId="7930"/>
    <cellStyle name="L column heading/total 2 5 2 2 8" xfId="8481"/>
    <cellStyle name="L column heading/total 2 5 2 2 9" xfId="9048"/>
    <cellStyle name="L column heading/total 2 5 3" xfId="504"/>
    <cellStyle name="L column heading/total 2 5 3 2" xfId="1583"/>
    <cellStyle name="L column heading/total 2 5 3 2 2" xfId="2079"/>
    <cellStyle name="L column heading/total 2 5 3 2 3" xfId="3089"/>
    <cellStyle name="L column heading/total 2 5 3 2 4" xfId="4850"/>
    <cellStyle name="L column heading/total 2 5 3 2 5" xfId="5854"/>
    <cellStyle name="L column heading/total 2 5 3 2 6" xfId="6301"/>
    <cellStyle name="L column heading/total 2 5 3 2 7" xfId="7931"/>
    <cellStyle name="L column heading/total 2 5 3 2 8" xfId="8482"/>
    <cellStyle name="L column heading/total 2 5 3 2 9" xfId="9049"/>
    <cellStyle name="L column heading/total 2 5 4" xfId="505"/>
    <cellStyle name="L column heading/total 2 5 4 2" xfId="1584"/>
    <cellStyle name="L column heading/total 2 5 4 2 2" xfId="2078"/>
    <cellStyle name="L column heading/total 2 5 4 2 3" xfId="3088"/>
    <cellStyle name="L column heading/total 2 5 4 2 4" xfId="4851"/>
    <cellStyle name="L column heading/total 2 5 4 2 5" xfId="5855"/>
    <cellStyle name="L column heading/total 2 5 4 2 6" xfId="6302"/>
    <cellStyle name="L column heading/total 2 5 4 2 7" xfId="7932"/>
    <cellStyle name="L column heading/total 2 5 4 2 8" xfId="8483"/>
    <cellStyle name="L column heading/total 2 5 4 2 9" xfId="9050"/>
    <cellStyle name="L column heading/total 2 5 5" xfId="506"/>
    <cellStyle name="L column heading/total 2 5 5 2" xfId="1585"/>
    <cellStyle name="L column heading/total 2 5 5 2 2" xfId="2077"/>
    <cellStyle name="L column heading/total 2 5 5 2 3" xfId="3087"/>
    <cellStyle name="L column heading/total 2 5 5 2 4" xfId="4852"/>
    <cellStyle name="L column heading/total 2 5 5 2 5" xfId="5856"/>
    <cellStyle name="L column heading/total 2 5 5 2 6" xfId="6303"/>
    <cellStyle name="L column heading/total 2 5 5 2 7" xfId="7933"/>
    <cellStyle name="L column heading/total 2 5 5 2 8" xfId="8484"/>
    <cellStyle name="L column heading/total 2 5 5 2 9" xfId="9051"/>
    <cellStyle name="L column heading/total 2 5 6" xfId="507"/>
    <cellStyle name="L column heading/total 2 5 6 2" xfId="1586"/>
    <cellStyle name="L column heading/total 2 5 6 2 2" xfId="2076"/>
    <cellStyle name="L column heading/total 2 5 6 2 3" xfId="3086"/>
    <cellStyle name="L column heading/total 2 5 6 2 4" xfId="4853"/>
    <cellStyle name="L column heading/total 2 5 6 2 5" xfId="5857"/>
    <cellStyle name="L column heading/total 2 5 6 2 6" xfId="6304"/>
    <cellStyle name="L column heading/total 2 5 6 2 7" xfId="7934"/>
    <cellStyle name="L column heading/total 2 5 6 2 8" xfId="8485"/>
    <cellStyle name="L column heading/total 2 5 6 2 9" xfId="9052"/>
    <cellStyle name="L column heading/total 2 5 7" xfId="508"/>
    <cellStyle name="L column heading/total 2 5 7 2" xfId="1587"/>
    <cellStyle name="L column heading/total 2 5 7 2 2" xfId="2075"/>
    <cellStyle name="L column heading/total 2 5 7 2 3" xfId="3085"/>
    <cellStyle name="L column heading/total 2 5 7 2 4" xfId="4854"/>
    <cellStyle name="L column heading/total 2 5 7 2 5" xfId="5858"/>
    <cellStyle name="L column heading/total 2 5 7 2 6" xfId="6305"/>
    <cellStyle name="L column heading/total 2 5 7 2 7" xfId="7935"/>
    <cellStyle name="L column heading/total 2 5 7 2 8" xfId="8486"/>
    <cellStyle name="L column heading/total 2 5 7 2 9" xfId="9053"/>
    <cellStyle name="L column heading/total 2 5 8" xfId="509"/>
    <cellStyle name="L column heading/total 2 5 8 2" xfId="1588"/>
    <cellStyle name="L column heading/total 2 5 8 2 2" xfId="2074"/>
    <cellStyle name="L column heading/total 2 5 8 2 3" xfId="3084"/>
    <cellStyle name="L column heading/total 2 5 8 2 4" xfId="4855"/>
    <cellStyle name="L column heading/total 2 5 8 2 5" xfId="5859"/>
    <cellStyle name="L column heading/total 2 5 8 2 6" xfId="6306"/>
    <cellStyle name="L column heading/total 2 5 8 2 7" xfId="7936"/>
    <cellStyle name="L column heading/total 2 5 8 2 8" xfId="8487"/>
    <cellStyle name="L column heading/total 2 5 8 2 9" xfId="9054"/>
    <cellStyle name="L column heading/total 2 5 9" xfId="510"/>
    <cellStyle name="L column heading/total 2 5 9 2" xfId="1589"/>
    <cellStyle name="L column heading/total 2 5 9 2 2" xfId="2073"/>
    <cellStyle name="L column heading/total 2 5 9 2 3" xfId="3083"/>
    <cellStyle name="L column heading/total 2 5 9 2 4" xfId="4856"/>
    <cellStyle name="L column heading/total 2 5 9 2 5" xfId="5860"/>
    <cellStyle name="L column heading/total 2 5 9 2 6" xfId="6307"/>
    <cellStyle name="L column heading/total 2 5 9 2 7" xfId="7937"/>
    <cellStyle name="L column heading/total 2 5 9 2 8" xfId="8488"/>
    <cellStyle name="L column heading/total 2 5 9 2 9" xfId="9055"/>
    <cellStyle name="L column heading/total 2 6" xfId="511"/>
    <cellStyle name="L column heading/total 2 6 2" xfId="1590"/>
    <cellStyle name="L column heading/total 2 6 2 2" xfId="2072"/>
    <cellStyle name="L column heading/total 2 6 2 3" xfId="3082"/>
    <cellStyle name="L column heading/total 2 6 2 4" xfId="4857"/>
    <cellStyle name="L column heading/total 2 6 2 5" xfId="5861"/>
    <cellStyle name="L column heading/total 2 6 2 6" xfId="6308"/>
    <cellStyle name="L column heading/total 2 6 2 7" xfId="7938"/>
    <cellStyle name="L column heading/total 2 6 2 8" xfId="8489"/>
    <cellStyle name="L column heading/total 2 6 2 9" xfId="9056"/>
    <cellStyle name="L column heading/total 2 7" xfId="512"/>
    <cellStyle name="L column heading/total 2 7 2" xfId="1591"/>
    <cellStyle name="L column heading/total 2 7 2 2" xfId="2071"/>
    <cellStyle name="L column heading/total 2 7 2 3" xfId="3081"/>
    <cellStyle name="L column heading/total 2 7 2 4" xfId="4858"/>
    <cellStyle name="L column heading/total 2 7 2 5" xfId="5862"/>
    <cellStyle name="L column heading/total 2 7 2 6" xfId="6309"/>
    <cellStyle name="L column heading/total 2 7 2 7" xfId="7939"/>
    <cellStyle name="L column heading/total 2 7 2 8" xfId="8490"/>
    <cellStyle name="L column heading/total 2 7 2 9" xfId="9057"/>
    <cellStyle name="L column heading/total 2 8" xfId="513"/>
    <cellStyle name="L column heading/total 2 8 2" xfId="1592"/>
    <cellStyle name="L column heading/total 2 8 2 2" xfId="2070"/>
    <cellStyle name="L column heading/total 2 8 2 3" xfId="3080"/>
    <cellStyle name="L column heading/total 2 8 2 4" xfId="4859"/>
    <cellStyle name="L column heading/total 2 8 2 5" xfId="5863"/>
    <cellStyle name="L column heading/total 2 8 2 6" xfId="6310"/>
    <cellStyle name="L column heading/total 2 8 2 7" xfId="7940"/>
    <cellStyle name="L column heading/total 2 8 2 8" xfId="8491"/>
    <cellStyle name="L column heading/total 2 8 2 9" xfId="9058"/>
    <cellStyle name="L column heading/total 2 9" xfId="514"/>
    <cellStyle name="L column heading/total 2 9 2" xfId="1593"/>
    <cellStyle name="L column heading/total 2 9 2 2" xfId="2069"/>
    <cellStyle name="L column heading/total 2 9 2 3" xfId="3079"/>
    <cellStyle name="L column heading/total 2 9 2 4" xfId="4860"/>
    <cellStyle name="L column heading/total 2 9 2 5" xfId="5864"/>
    <cellStyle name="L column heading/total 2 9 2 6" xfId="6311"/>
    <cellStyle name="L column heading/total 2 9 2 7" xfId="7941"/>
    <cellStyle name="L column heading/total 2 9 2 8" xfId="8492"/>
    <cellStyle name="L column heading/total 2 9 2 9" xfId="9059"/>
    <cellStyle name="L column heading/total 3" xfId="515"/>
    <cellStyle name="L column heading/total 3 10" xfId="516"/>
    <cellStyle name="L column heading/total 3 10 2" xfId="1595"/>
    <cellStyle name="L column heading/total 3 10 2 2" xfId="2067"/>
    <cellStyle name="L column heading/total 3 10 2 3" xfId="3077"/>
    <cellStyle name="L column heading/total 3 10 2 4" xfId="4862"/>
    <cellStyle name="L column heading/total 3 10 2 5" xfId="5866"/>
    <cellStyle name="L column heading/total 3 10 2 6" xfId="6313"/>
    <cellStyle name="L column heading/total 3 10 2 7" xfId="7943"/>
    <cellStyle name="L column heading/total 3 10 2 8" xfId="8494"/>
    <cellStyle name="L column heading/total 3 10 2 9" xfId="9061"/>
    <cellStyle name="L column heading/total 3 11" xfId="517"/>
    <cellStyle name="L column heading/total 3 11 2" xfId="1596"/>
    <cellStyle name="L column heading/total 3 11 2 2" xfId="2066"/>
    <cellStyle name="L column heading/total 3 11 2 3" xfId="3076"/>
    <cellStyle name="L column heading/total 3 11 2 4" xfId="4863"/>
    <cellStyle name="L column heading/total 3 11 2 5" xfId="5867"/>
    <cellStyle name="L column heading/total 3 11 2 6" xfId="6314"/>
    <cellStyle name="L column heading/total 3 11 2 7" xfId="7944"/>
    <cellStyle name="L column heading/total 3 11 2 8" xfId="8495"/>
    <cellStyle name="L column heading/total 3 11 2 9" xfId="9062"/>
    <cellStyle name="L column heading/total 3 12" xfId="518"/>
    <cellStyle name="L column heading/total 3 12 2" xfId="1597"/>
    <cellStyle name="L column heading/total 3 12 2 2" xfId="2065"/>
    <cellStyle name="L column heading/total 3 12 2 3" xfId="3075"/>
    <cellStyle name="L column heading/total 3 12 2 4" xfId="4864"/>
    <cellStyle name="L column heading/total 3 12 2 5" xfId="5868"/>
    <cellStyle name="L column heading/total 3 12 2 6" xfId="6315"/>
    <cellStyle name="L column heading/total 3 12 2 7" xfId="7945"/>
    <cellStyle name="L column heading/total 3 12 2 8" xfId="8496"/>
    <cellStyle name="L column heading/total 3 12 2 9" xfId="9063"/>
    <cellStyle name="L column heading/total 3 13" xfId="519"/>
    <cellStyle name="L column heading/total 3 13 2" xfId="1598"/>
    <cellStyle name="L column heading/total 3 13 2 2" xfId="2064"/>
    <cellStyle name="L column heading/total 3 13 2 3" xfId="3074"/>
    <cellStyle name="L column heading/total 3 13 2 4" xfId="4865"/>
    <cellStyle name="L column heading/total 3 13 2 5" xfId="5869"/>
    <cellStyle name="L column heading/total 3 13 2 6" xfId="6316"/>
    <cellStyle name="L column heading/total 3 13 2 7" xfId="7946"/>
    <cellStyle name="L column heading/total 3 13 2 8" xfId="8497"/>
    <cellStyle name="L column heading/total 3 13 2 9" xfId="9064"/>
    <cellStyle name="L column heading/total 3 14" xfId="520"/>
    <cellStyle name="L column heading/total 3 14 2" xfId="1599"/>
    <cellStyle name="L column heading/total 3 14 2 2" xfId="2063"/>
    <cellStyle name="L column heading/total 3 14 2 3" xfId="3073"/>
    <cellStyle name="L column heading/total 3 14 2 4" xfId="4866"/>
    <cellStyle name="L column heading/total 3 14 2 5" xfId="5870"/>
    <cellStyle name="L column heading/total 3 14 2 6" xfId="6317"/>
    <cellStyle name="L column heading/total 3 14 2 7" xfId="7947"/>
    <cellStyle name="L column heading/total 3 14 2 8" xfId="8498"/>
    <cellStyle name="L column heading/total 3 14 2 9" xfId="9065"/>
    <cellStyle name="L column heading/total 3 15" xfId="521"/>
    <cellStyle name="L column heading/total 3 15 2" xfId="1600"/>
    <cellStyle name="L column heading/total 3 15 2 2" xfId="2062"/>
    <cellStyle name="L column heading/total 3 15 2 3" xfId="3072"/>
    <cellStyle name="L column heading/total 3 15 2 4" xfId="4867"/>
    <cellStyle name="L column heading/total 3 15 2 5" xfId="5871"/>
    <cellStyle name="L column heading/total 3 15 2 6" xfId="6318"/>
    <cellStyle name="L column heading/total 3 15 2 7" xfId="7948"/>
    <cellStyle name="L column heading/total 3 15 2 8" xfId="8499"/>
    <cellStyle name="L column heading/total 3 15 2 9" xfId="9066"/>
    <cellStyle name="L column heading/total 3 16" xfId="1594"/>
    <cellStyle name="L column heading/total 3 16 2" xfId="2068"/>
    <cellStyle name="L column heading/total 3 16 3" xfId="3078"/>
    <cellStyle name="L column heading/total 3 16 4" xfId="4861"/>
    <cellStyle name="L column heading/total 3 16 5" xfId="5865"/>
    <cellStyle name="L column heading/total 3 16 6" xfId="6312"/>
    <cellStyle name="L column heading/total 3 16 7" xfId="7942"/>
    <cellStyle name="L column heading/total 3 16 8" xfId="8493"/>
    <cellStyle name="L column heading/total 3 16 9" xfId="9060"/>
    <cellStyle name="L column heading/total 3 2" xfId="522"/>
    <cellStyle name="L column heading/total 3 2 2" xfId="1601"/>
    <cellStyle name="L column heading/total 3 2 2 2" xfId="2061"/>
    <cellStyle name="L column heading/total 3 2 2 3" xfId="3071"/>
    <cellStyle name="L column heading/total 3 2 2 4" xfId="4868"/>
    <cellStyle name="L column heading/total 3 2 2 5" xfId="5872"/>
    <cellStyle name="L column heading/total 3 2 2 6" xfId="6319"/>
    <cellStyle name="L column heading/total 3 2 2 7" xfId="7949"/>
    <cellStyle name="L column heading/total 3 2 2 8" xfId="8500"/>
    <cellStyle name="L column heading/total 3 2 2 9" xfId="9067"/>
    <cellStyle name="L column heading/total 3 3" xfId="523"/>
    <cellStyle name="L column heading/total 3 3 2" xfId="1602"/>
    <cellStyle name="L column heading/total 3 3 2 2" xfId="2060"/>
    <cellStyle name="L column heading/total 3 3 2 3" xfId="3070"/>
    <cellStyle name="L column heading/total 3 3 2 4" xfId="4869"/>
    <cellStyle name="L column heading/total 3 3 2 5" xfId="5873"/>
    <cellStyle name="L column heading/total 3 3 2 6" xfId="6320"/>
    <cellStyle name="L column heading/total 3 3 2 7" xfId="7950"/>
    <cellStyle name="L column heading/total 3 3 2 8" xfId="8501"/>
    <cellStyle name="L column heading/total 3 3 2 9" xfId="9068"/>
    <cellStyle name="L column heading/total 3 4" xfId="524"/>
    <cellStyle name="L column heading/total 3 4 2" xfId="1603"/>
    <cellStyle name="L column heading/total 3 4 2 2" xfId="2059"/>
    <cellStyle name="L column heading/total 3 4 2 3" xfId="3069"/>
    <cellStyle name="L column heading/total 3 4 2 4" xfId="4870"/>
    <cellStyle name="L column heading/total 3 4 2 5" xfId="5874"/>
    <cellStyle name="L column heading/total 3 4 2 6" xfId="6321"/>
    <cellStyle name="L column heading/total 3 4 2 7" xfId="7951"/>
    <cellStyle name="L column heading/total 3 4 2 8" xfId="8502"/>
    <cellStyle name="L column heading/total 3 4 2 9" xfId="9069"/>
    <cellStyle name="L column heading/total 3 5" xfId="525"/>
    <cellStyle name="L column heading/total 3 5 2" xfId="1604"/>
    <cellStyle name="L column heading/total 3 5 2 2" xfId="2058"/>
    <cellStyle name="L column heading/total 3 5 2 3" xfId="3068"/>
    <cellStyle name="L column heading/total 3 5 2 4" xfId="4871"/>
    <cellStyle name="L column heading/total 3 5 2 5" xfId="5875"/>
    <cellStyle name="L column heading/total 3 5 2 6" xfId="6322"/>
    <cellStyle name="L column heading/total 3 5 2 7" xfId="7952"/>
    <cellStyle name="L column heading/total 3 5 2 8" xfId="8503"/>
    <cellStyle name="L column heading/total 3 5 2 9" xfId="9070"/>
    <cellStyle name="L column heading/total 3 6" xfId="526"/>
    <cellStyle name="L column heading/total 3 6 2" xfId="1605"/>
    <cellStyle name="L column heading/total 3 6 2 2" xfId="2057"/>
    <cellStyle name="L column heading/total 3 6 2 3" xfId="3067"/>
    <cellStyle name="L column heading/total 3 6 2 4" xfId="4872"/>
    <cellStyle name="L column heading/total 3 6 2 5" xfId="5876"/>
    <cellStyle name="L column heading/total 3 6 2 6" xfId="6323"/>
    <cellStyle name="L column heading/total 3 6 2 7" xfId="7953"/>
    <cellStyle name="L column heading/total 3 6 2 8" xfId="8504"/>
    <cellStyle name="L column heading/total 3 6 2 9" xfId="9071"/>
    <cellStyle name="L column heading/total 3 7" xfId="527"/>
    <cellStyle name="L column heading/total 3 7 2" xfId="1606"/>
    <cellStyle name="L column heading/total 3 7 2 2" xfId="2056"/>
    <cellStyle name="L column heading/total 3 7 2 3" xfId="3066"/>
    <cellStyle name="L column heading/total 3 7 2 4" xfId="4873"/>
    <cellStyle name="L column heading/total 3 7 2 5" xfId="5877"/>
    <cellStyle name="L column heading/total 3 7 2 6" xfId="6324"/>
    <cellStyle name="L column heading/total 3 7 2 7" xfId="7954"/>
    <cellStyle name="L column heading/total 3 7 2 8" xfId="8505"/>
    <cellStyle name="L column heading/total 3 7 2 9" xfId="9072"/>
    <cellStyle name="L column heading/total 3 8" xfId="528"/>
    <cellStyle name="L column heading/total 3 8 2" xfId="1607"/>
    <cellStyle name="L column heading/total 3 8 2 2" xfId="2055"/>
    <cellStyle name="L column heading/total 3 8 2 3" xfId="3065"/>
    <cellStyle name="L column heading/total 3 8 2 4" xfId="4874"/>
    <cellStyle name="L column heading/total 3 8 2 5" xfId="5878"/>
    <cellStyle name="L column heading/total 3 8 2 6" xfId="6325"/>
    <cellStyle name="L column heading/total 3 8 2 7" xfId="7955"/>
    <cellStyle name="L column heading/total 3 8 2 8" xfId="8506"/>
    <cellStyle name="L column heading/total 3 8 2 9" xfId="9073"/>
    <cellStyle name="L column heading/total 3 9" xfId="529"/>
    <cellStyle name="L column heading/total 3 9 2" xfId="1608"/>
    <cellStyle name="L column heading/total 3 9 2 2" xfId="2054"/>
    <cellStyle name="L column heading/total 3 9 2 3" xfId="3064"/>
    <cellStyle name="L column heading/total 3 9 2 4" xfId="4875"/>
    <cellStyle name="L column heading/total 3 9 2 5" xfId="5879"/>
    <cellStyle name="L column heading/total 3 9 2 6" xfId="6326"/>
    <cellStyle name="L column heading/total 3 9 2 7" xfId="7956"/>
    <cellStyle name="L column heading/total 3 9 2 8" xfId="8507"/>
    <cellStyle name="L column heading/total 3 9 2 9" xfId="9074"/>
    <cellStyle name="L column heading/total 4" xfId="530"/>
    <cellStyle name="L column heading/total 4 10" xfId="531"/>
    <cellStyle name="L column heading/total 4 10 2" xfId="1610"/>
    <cellStyle name="L column heading/total 4 10 2 2" xfId="2052"/>
    <cellStyle name="L column heading/total 4 10 2 3" xfId="3062"/>
    <cellStyle name="L column heading/total 4 10 2 4" xfId="4877"/>
    <cellStyle name="L column heading/total 4 10 2 5" xfId="5881"/>
    <cellStyle name="L column heading/total 4 10 2 6" xfId="6328"/>
    <cellStyle name="L column heading/total 4 10 2 7" xfId="7958"/>
    <cellStyle name="L column heading/total 4 10 2 8" xfId="8509"/>
    <cellStyle name="L column heading/total 4 10 2 9" xfId="9076"/>
    <cellStyle name="L column heading/total 4 11" xfId="532"/>
    <cellStyle name="L column heading/total 4 11 2" xfId="1611"/>
    <cellStyle name="L column heading/total 4 11 2 2" xfId="2051"/>
    <cellStyle name="L column heading/total 4 11 2 3" xfId="3061"/>
    <cellStyle name="L column heading/total 4 11 2 4" xfId="4878"/>
    <cellStyle name="L column heading/total 4 11 2 5" xfId="5882"/>
    <cellStyle name="L column heading/total 4 11 2 6" xfId="6329"/>
    <cellStyle name="L column heading/total 4 11 2 7" xfId="7959"/>
    <cellStyle name="L column heading/total 4 11 2 8" xfId="8510"/>
    <cellStyle name="L column heading/total 4 11 2 9" xfId="9077"/>
    <cellStyle name="L column heading/total 4 12" xfId="533"/>
    <cellStyle name="L column heading/total 4 12 2" xfId="1612"/>
    <cellStyle name="L column heading/total 4 12 2 2" xfId="2050"/>
    <cellStyle name="L column heading/total 4 12 2 3" xfId="3060"/>
    <cellStyle name="L column heading/total 4 12 2 4" xfId="4879"/>
    <cellStyle name="L column heading/total 4 12 2 5" xfId="5883"/>
    <cellStyle name="L column heading/total 4 12 2 6" xfId="6330"/>
    <cellStyle name="L column heading/total 4 12 2 7" xfId="7960"/>
    <cellStyle name="L column heading/total 4 12 2 8" xfId="8511"/>
    <cellStyle name="L column heading/total 4 12 2 9" xfId="9078"/>
    <cellStyle name="L column heading/total 4 13" xfId="534"/>
    <cellStyle name="L column heading/total 4 13 2" xfId="1613"/>
    <cellStyle name="L column heading/total 4 13 2 2" xfId="2049"/>
    <cellStyle name="L column heading/total 4 13 2 3" xfId="3059"/>
    <cellStyle name="L column heading/total 4 13 2 4" xfId="4880"/>
    <cellStyle name="L column heading/total 4 13 2 5" xfId="5884"/>
    <cellStyle name="L column heading/total 4 13 2 6" xfId="6331"/>
    <cellStyle name="L column heading/total 4 13 2 7" xfId="7961"/>
    <cellStyle name="L column heading/total 4 13 2 8" xfId="8512"/>
    <cellStyle name="L column heading/total 4 13 2 9" xfId="9079"/>
    <cellStyle name="L column heading/total 4 14" xfId="535"/>
    <cellStyle name="L column heading/total 4 14 2" xfId="1614"/>
    <cellStyle name="L column heading/total 4 14 2 2" xfId="2048"/>
    <cellStyle name="L column heading/total 4 14 2 3" xfId="3058"/>
    <cellStyle name="L column heading/total 4 14 2 4" xfId="4881"/>
    <cellStyle name="L column heading/total 4 14 2 5" xfId="5885"/>
    <cellStyle name="L column heading/total 4 14 2 6" xfId="6332"/>
    <cellStyle name="L column heading/total 4 14 2 7" xfId="7962"/>
    <cellStyle name="L column heading/total 4 14 2 8" xfId="8513"/>
    <cellStyle name="L column heading/total 4 14 2 9" xfId="9080"/>
    <cellStyle name="L column heading/total 4 15" xfId="536"/>
    <cellStyle name="L column heading/total 4 15 2" xfId="1615"/>
    <cellStyle name="L column heading/total 4 15 2 2" xfId="2047"/>
    <cellStyle name="L column heading/total 4 15 2 3" xfId="3057"/>
    <cellStyle name="L column heading/total 4 15 2 4" xfId="4882"/>
    <cellStyle name="L column heading/total 4 15 2 5" xfId="5886"/>
    <cellStyle name="L column heading/total 4 15 2 6" xfId="6333"/>
    <cellStyle name="L column heading/total 4 15 2 7" xfId="7963"/>
    <cellStyle name="L column heading/total 4 15 2 8" xfId="8514"/>
    <cellStyle name="L column heading/total 4 15 2 9" xfId="9081"/>
    <cellStyle name="L column heading/total 4 16" xfId="1609"/>
    <cellStyle name="L column heading/total 4 16 2" xfId="2053"/>
    <cellStyle name="L column heading/total 4 16 3" xfId="3063"/>
    <cellStyle name="L column heading/total 4 16 4" xfId="4876"/>
    <cellStyle name="L column heading/total 4 16 5" xfId="5880"/>
    <cellStyle name="L column heading/total 4 16 6" xfId="6327"/>
    <cellStyle name="L column heading/total 4 16 7" xfId="7957"/>
    <cellStyle name="L column heading/total 4 16 8" xfId="8508"/>
    <cellStyle name="L column heading/total 4 16 9" xfId="9075"/>
    <cellStyle name="L column heading/total 4 2" xfId="537"/>
    <cellStyle name="L column heading/total 4 2 2" xfId="1616"/>
    <cellStyle name="L column heading/total 4 2 2 2" xfId="2046"/>
    <cellStyle name="L column heading/total 4 2 2 3" xfId="3056"/>
    <cellStyle name="L column heading/total 4 2 2 4" xfId="4883"/>
    <cellStyle name="L column heading/total 4 2 2 5" xfId="5887"/>
    <cellStyle name="L column heading/total 4 2 2 6" xfId="6334"/>
    <cellStyle name="L column heading/total 4 2 2 7" xfId="7964"/>
    <cellStyle name="L column heading/total 4 2 2 8" xfId="8515"/>
    <cellStyle name="L column heading/total 4 2 2 9" xfId="9082"/>
    <cellStyle name="L column heading/total 4 3" xfId="538"/>
    <cellStyle name="L column heading/total 4 3 2" xfId="1617"/>
    <cellStyle name="L column heading/total 4 3 2 2" xfId="2045"/>
    <cellStyle name="L column heading/total 4 3 2 3" xfId="3055"/>
    <cellStyle name="L column heading/total 4 3 2 4" xfId="4884"/>
    <cellStyle name="L column heading/total 4 3 2 5" xfId="5888"/>
    <cellStyle name="L column heading/total 4 3 2 6" xfId="6335"/>
    <cellStyle name="L column heading/total 4 3 2 7" xfId="7965"/>
    <cellStyle name="L column heading/total 4 3 2 8" xfId="8516"/>
    <cellStyle name="L column heading/total 4 3 2 9" xfId="9083"/>
    <cellStyle name="L column heading/total 4 4" xfId="539"/>
    <cellStyle name="L column heading/total 4 4 2" xfId="1618"/>
    <cellStyle name="L column heading/total 4 4 2 2" xfId="2044"/>
    <cellStyle name="L column heading/total 4 4 2 3" xfId="3054"/>
    <cellStyle name="L column heading/total 4 4 2 4" xfId="4885"/>
    <cellStyle name="L column heading/total 4 4 2 5" xfId="5889"/>
    <cellStyle name="L column heading/total 4 4 2 6" xfId="6336"/>
    <cellStyle name="L column heading/total 4 4 2 7" xfId="7966"/>
    <cellStyle name="L column heading/total 4 4 2 8" xfId="8517"/>
    <cellStyle name="L column heading/total 4 4 2 9" xfId="9084"/>
    <cellStyle name="L column heading/total 4 5" xfId="540"/>
    <cellStyle name="L column heading/total 4 5 2" xfId="1619"/>
    <cellStyle name="L column heading/total 4 5 2 2" xfId="2043"/>
    <cellStyle name="L column heading/total 4 5 2 3" xfId="3053"/>
    <cellStyle name="L column heading/total 4 5 2 4" xfId="4886"/>
    <cellStyle name="L column heading/total 4 5 2 5" xfId="5890"/>
    <cellStyle name="L column heading/total 4 5 2 6" xfId="6337"/>
    <cellStyle name="L column heading/total 4 5 2 7" xfId="7967"/>
    <cellStyle name="L column heading/total 4 5 2 8" xfId="8518"/>
    <cellStyle name="L column heading/total 4 5 2 9" xfId="9085"/>
    <cellStyle name="L column heading/total 4 6" xfId="541"/>
    <cellStyle name="L column heading/total 4 6 2" xfId="1620"/>
    <cellStyle name="L column heading/total 4 6 2 2" xfId="2042"/>
    <cellStyle name="L column heading/total 4 6 2 3" xfId="3052"/>
    <cellStyle name="L column heading/total 4 6 2 4" xfId="4887"/>
    <cellStyle name="L column heading/total 4 6 2 5" xfId="5891"/>
    <cellStyle name="L column heading/total 4 6 2 6" xfId="6338"/>
    <cellStyle name="L column heading/total 4 6 2 7" xfId="7968"/>
    <cellStyle name="L column heading/total 4 6 2 8" xfId="8519"/>
    <cellStyle name="L column heading/total 4 6 2 9" xfId="9086"/>
    <cellStyle name="L column heading/total 4 7" xfId="542"/>
    <cellStyle name="L column heading/total 4 7 2" xfId="1621"/>
    <cellStyle name="L column heading/total 4 7 2 2" xfId="2041"/>
    <cellStyle name="L column heading/total 4 7 2 3" xfId="3051"/>
    <cellStyle name="L column heading/total 4 7 2 4" xfId="4888"/>
    <cellStyle name="L column heading/total 4 7 2 5" xfId="5892"/>
    <cellStyle name="L column heading/total 4 7 2 6" xfId="6339"/>
    <cellStyle name="L column heading/total 4 7 2 7" xfId="7969"/>
    <cellStyle name="L column heading/total 4 7 2 8" xfId="8520"/>
    <cellStyle name="L column heading/total 4 7 2 9" xfId="9087"/>
    <cellStyle name="L column heading/total 4 8" xfId="543"/>
    <cellStyle name="L column heading/total 4 8 2" xfId="1622"/>
    <cellStyle name="L column heading/total 4 8 2 2" xfId="2040"/>
    <cellStyle name="L column heading/total 4 8 2 3" xfId="3050"/>
    <cellStyle name="L column heading/total 4 8 2 4" xfId="4889"/>
    <cellStyle name="L column heading/total 4 8 2 5" xfId="5893"/>
    <cellStyle name="L column heading/total 4 8 2 6" xfId="6340"/>
    <cellStyle name="L column heading/total 4 8 2 7" xfId="7970"/>
    <cellStyle name="L column heading/total 4 8 2 8" xfId="8521"/>
    <cellStyle name="L column heading/total 4 8 2 9" xfId="9088"/>
    <cellStyle name="L column heading/total 4 9" xfId="544"/>
    <cellStyle name="L column heading/total 4 9 2" xfId="1623"/>
    <cellStyle name="L column heading/total 4 9 2 2" xfId="2039"/>
    <cellStyle name="L column heading/total 4 9 2 3" xfId="3049"/>
    <cellStyle name="L column heading/total 4 9 2 4" xfId="4890"/>
    <cellStyle name="L column heading/total 4 9 2 5" xfId="5894"/>
    <cellStyle name="L column heading/total 4 9 2 6" xfId="6341"/>
    <cellStyle name="L column heading/total 4 9 2 7" xfId="7971"/>
    <cellStyle name="L column heading/total 4 9 2 8" xfId="8522"/>
    <cellStyle name="L column heading/total 4 9 2 9" xfId="9089"/>
    <cellStyle name="L column heading/total 5" xfId="545"/>
    <cellStyle name="L column heading/total 5 10" xfId="546"/>
    <cellStyle name="L column heading/total 5 10 2" xfId="1625"/>
    <cellStyle name="L column heading/total 5 10 2 2" xfId="2037"/>
    <cellStyle name="L column heading/total 5 10 2 3" xfId="3047"/>
    <cellStyle name="L column heading/total 5 10 2 4" xfId="4892"/>
    <cellStyle name="L column heading/total 5 10 2 5" xfId="5896"/>
    <cellStyle name="L column heading/total 5 10 2 6" xfId="6343"/>
    <cellStyle name="L column heading/total 5 10 2 7" xfId="7973"/>
    <cellStyle name="L column heading/total 5 10 2 8" xfId="8524"/>
    <cellStyle name="L column heading/total 5 10 2 9" xfId="9091"/>
    <cellStyle name="L column heading/total 5 11" xfId="547"/>
    <cellStyle name="L column heading/total 5 11 2" xfId="1626"/>
    <cellStyle name="L column heading/total 5 11 2 2" xfId="2036"/>
    <cellStyle name="L column heading/total 5 11 2 3" xfId="3046"/>
    <cellStyle name="L column heading/total 5 11 2 4" xfId="4893"/>
    <cellStyle name="L column heading/total 5 11 2 5" xfId="5897"/>
    <cellStyle name="L column heading/total 5 11 2 6" xfId="6344"/>
    <cellStyle name="L column heading/total 5 11 2 7" xfId="7974"/>
    <cellStyle name="L column heading/total 5 11 2 8" xfId="8525"/>
    <cellStyle name="L column heading/total 5 11 2 9" xfId="9092"/>
    <cellStyle name="L column heading/total 5 12" xfId="548"/>
    <cellStyle name="L column heading/total 5 12 2" xfId="1627"/>
    <cellStyle name="L column heading/total 5 12 2 2" xfId="2035"/>
    <cellStyle name="L column heading/total 5 12 2 3" xfId="3045"/>
    <cellStyle name="L column heading/total 5 12 2 4" xfId="4894"/>
    <cellStyle name="L column heading/total 5 12 2 5" xfId="5898"/>
    <cellStyle name="L column heading/total 5 12 2 6" xfId="6345"/>
    <cellStyle name="L column heading/total 5 12 2 7" xfId="7975"/>
    <cellStyle name="L column heading/total 5 12 2 8" xfId="8526"/>
    <cellStyle name="L column heading/total 5 12 2 9" xfId="9093"/>
    <cellStyle name="L column heading/total 5 13" xfId="549"/>
    <cellStyle name="L column heading/total 5 13 2" xfId="1628"/>
    <cellStyle name="L column heading/total 5 13 2 2" xfId="2034"/>
    <cellStyle name="L column heading/total 5 13 2 3" xfId="3044"/>
    <cellStyle name="L column heading/total 5 13 2 4" xfId="4895"/>
    <cellStyle name="L column heading/total 5 13 2 5" xfId="5899"/>
    <cellStyle name="L column heading/total 5 13 2 6" xfId="6346"/>
    <cellStyle name="L column heading/total 5 13 2 7" xfId="7976"/>
    <cellStyle name="L column heading/total 5 13 2 8" xfId="8527"/>
    <cellStyle name="L column heading/total 5 13 2 9" xfId="9094"/>
    <cellStyle name="L column heading/total 5 14" xfId="550"/>
    <cellStyle name="L column heading/total 5 14 2" xfId="1629"/>
    <cellStyle name="L column heading/total 5 14 2 2" xfId="2033"/>
    <cellStyle name="L column heading/total 5 14 2 3" xfId="3043"/>
    <cellStyle name="L column heading/total 5 14 2 4" xfId="4896"/>
    <cellStyle name="L column heading/total 5 14 2 5" xfId="5900"/>
    <cellStyle name="L column heading/total 5 14 2 6" xfId="6347"/>
    <cellStyle name="L column heading/total 5 14 2 7" xfId="7977"/>
    <cellStyle name="L column heading/total 5 14 2 8" xfId="8528"/>
    <cellStyle name="L column heading/total 5 14 2 9" xfId="9095"/>
    <cellStyle name="L column heading/total 5 15" xfId="551"/>
    <cellStyle name="L column heading/total 5 15 2" xfId="1630"/>
    <cellStyle name="L column heading/total 5 15 2 2" xfId="2032"/>
    <cellStyle name="L column heading/total 5 15 2 3" xfId="3042"/>
    <cellStyle name="L column heading/total 5 15 2 4" xfId="4897"/>
    <cellStyle name="L column heading/total 5 15 2 5" xfId="5901"/>
    <cellStyle name="L column heading/total 5 15 2 6" xfId="6348"/>
    <cellStyle name="L column heading/total 5 15 2 7" xfId="7978"/>
    <cellStyle name="L column heading/total 5 15 2 8" xfId="8529"/>
    <cellStyle name="L column heading/total 5 15 2 9" xfId="9096"/>
    <cellStyle name="L column heading/total 5 16" xfId="1624"/>
    <cellStyle name="L column heading/total 5 16 2" xfId="2038"/>
    <cellStyle name="L column heading/total 5 16 3" xfId="3048"/>
    <cellStyle name="L column heading/total 5 16 4" xfId="4891"/>
    <cellStyle name="L column heading/total 5 16 5" xfId="5895"/>
    <cellStyle name="L column heading/total 5 16 6" xfId="6342"/>
    <cellStyle name="L column heading/total 5 16 7" xfId="7972"/>
    <cellStyle name="L column heading/total 5 16 8" xfId="8523"/>
    <cellStyle name="L column heading/total 5 16 9" xfId="9090"/>
    <cellStyle name="L column heading/total 5 2" xfId="552"/>
    <cellStyle name="L column heading/total 5 2 2" xfId="1631"/>
    <cellStyle name="L column heading/total 5 2 2 2" xfId="2031"/>
    <cellStyle name="L column heading/total 5 2 2 3" xfId="3041"/>
    <cellStyle name="L column heading/total 5 2 2 4" xfId="4898"/>
    <cellStyle name="L column heading/total 5 2 2 5" xfId="5902"/>
    <cellStyle name="L column heading/total 5 2 2 6" xfId="6349"/>
    <cellStyle name="L column heading/total 5 2 2 7" xfId="7979"/>
    <cellStyle name="L column heading/total 5 2 2 8" xfId="8530"/>
    <cellStyle name="L column heading/total 5 2 2 9" xfId="9097"/>
    <cellStyle name="L column heading/total 5 3" xfId="553"/>
    <cellStyle name="L column heading/total 5 3 2" xfId="1632"/>
    <cellStyle name="L column heading/total 5 3 2 2" xfId="2030"/>
    <cellStyle name="L column heading/total 5 3 2 3" xfId="3040"/>
    <cellStyle name="L column heading/total 5 3 2 4" xfId="4899"/>
    <cellStyle name="L column heading/total 5 3 2 5" xfId="5903"/>
    <cellStyle name="L column heading/total 5 3 2 6" xfId="6350"/>
    <cellStyle name="L column heading/total 5 3 2 7" xfId="7980"/>
    <cellStyle name="L column heading/total 5 3 2 8" xfId="8531"/>
    <cellStyle name="L column heading/total 5 3 2 9" xfId="9098"/>
    <cellStyle name="L column heading/total 5 4" xfId="554"/>
    <cellStyle name="L column heading/total 5 4 2" xfId="1633"/>
    <cellStyle name="L column heading/total 5 4 2 2" xfId="2029"/>
    <cellStyle name="L column heading/total 5 4 2 3" xfId="3039"/>
    <cellStyle name="L column heading/total 5 4 2 4" xfId="4900"/>
    <cellStyle name="L column heading/total 5 4 2 5" xfId="5904"/>
    <cellStyle name="L column heading/total 5 4 2 6" xfId="6351"/>
    <cellStyle name="L column heading/total 5 4 2 7" xfId="7981"/>
    <cellStyle name="L column heading/total 5 4 2 8" xfId="8532"/>
    <cellStyle name="L column heading/total 5 4 2 9" xfId="9099"/>
    <cellStyle name="L column heading/total 5 5" xfId="555"/>
    <cellStyle name="L column heading/total 5 5 2" xfId="1634"/>
    <cellStyle name="L column heading/total 5 5 2 2" xfId="2028"/>
    <cellStyle name="L column heading/total 5 5 2 3" xfId="3038"/>
    <cellStyle name="L column heading/total 5 5 2 4" xfId="4901"/>
    <cellStyle name="L column heading/total 5 5 2 5" xfId="5905"/>
    <cellStyle name="L column heading/total 5 5 2 6" xfId="6352"/>
    <cellStyle name="L column heading/total 5 5 2 7" xfId="7982"/>
    <cellStyle name="L column heading/total 5 5 2 8" xfId="8533"/>
    <cellStyle name="L column heading/total 5 5 2 9" xfId="9100"/>
    <cellStyle name="L column heading/total 5 6" xfId="556"/>
    <cellStyle name="L column heading/total 5 6 2" xfId="1635"/>
    <cellStyle name="L column heading/total 5 6 2 2" xfId="2027"/>
    <cellStyle name="L column heading/total 5 6 2 3" xfId="3037"/>
    <cellStyle name="L column heading/total 5 6 2 4" xfId="4902"/>
    <cellStyle name="L column heading/total 5 6 2 5" xfId="5906"/>
    <cellStyle name="L column heading/total 5 6 2 6" xfId="6353"/>
    <cellStyle name="L column heading/total 5 6 2 7" xfId="7983"/>
    <cellStyle name="L column heading/total 5 6 2 8" xfId="8534"/>
    <cellStyle name="L column heading/total 5 6 2 9" xfId="9101"/>
    <cellStyle name="L column heading/total 5 7" xfId="557"/>
    <cellStyle name="L column heading/total 5 7 2" xfId="1636"/>
    <cellStyle name="L column heading/total 5 7 2 2" xfId="2026"/>
    <cellStyle name="L column heading/total 5 7 2 3" xfId="3036"/>
    <cellStyle name="L column heading/total 5 7 2 4" xfId="4903"/>
    <cellStyle name="L column heading/total 5 7 2 5" xfId="5907"/>
    <cellStyle name="L column heading/total 5 7 2 6" xfId="6354"/>
    <cellStyle name="L column heading/total 5 7 2 7" xfId="7984"/>
    <cellStyle name="L column heading/total 5 7 2 8" xfId="8535"/>
    <cellStyle name="L column heading/total 5 7 2 9" xfId="9102"/>
    <cellStyle name="L column heading/total 5 8" xfId="558"/>
    <cellStyle name="L column heading/total 5 8 2" xfId="1637"/>
    <cellStyle name="L column heading/total 5 8 2 2" xfId="2025"/>
    <cellStyle name="L column heading/total 5 8 2 3" xfId="3035"/>
    <cellStyle name="L column heading/total 5 8 2 4" xfId="4904"/>
    <cellStyle name="L column heading/total 5 8 2 5" xfId="5908"/>
    <cellStyle name="L column heading/total 5 8 2 6" xfId="6355"/>
    <cellStyle name="L column heading/total 5 8 2 7" xfId="7985"/>
    <cellStyle name="L column heading/total 5 8 2 8" xfId="8536"/>
    <cellStyle name="L column heading/total 5 8 2 9" xfId="9103"/>
    <cellStyle name="L column heading/total 5 9" xfId="559"/>
    <cellStyle name="L column heading/total 5 9 2" xfId="1638"/>
    <cellStyle name="L column heading/total 5 9 2 2" xfId="2024"/>
    <cellStyle name="L column heading/total 5 9 2 3" xfId="3034"/>
    <cellStyle name="L column heading/total 5 9 2 4" xfId="4905"/>
    <cellStyle name="L column heading/total 5 9 2 5" xfId="5909"/>
    <cellStyle name="L column heading/total 5 9 2 6" xfId="6356"/>
    <cellStyle name="L column heading/total 5 9 2 7" xfId="7986"/>
    <cellStyle name="L column heading/total 5 9 2 8" xfId="8537"/>
    <cellStyle name="L column heading/total 5 9 2 9" xfId="9104"/>
    <cellStyle name="L column heading/total 6" xfId="560"/>
    <cellStyle name="L column heading/total 6 10" xfId="561"/>
    <cellStyle name="L column heading/total 6 10 2" xfId="1640"/>
    <cellStyle name="L column heading/total 6 10 2 2" xfId="2022"/>
    <cellStyle name="L column heading/total 6 10 2 3" xfId="3032"/>
    <cellStyle name="L column heading/total 6 10 2 4" xfId="4907"/>
    <cellStyle name="L column heading/total 6 10 2 5" xfId="5911"/>
    <cellStyle name="L column heading/total 6 10 2 6" xfId="6358"/>
    <cellStyle name="L column heading/total 6 10 2 7" xfId="7988"/>
    <cellStyle name="L column heading/total 6 10 2 8" xfId="8539"/>
    <cellStyle name="L column heading/total 6 10 2 9" xfId="9106"/>
    <cellStyle name="L column heading/total 6 11" xfId="562"/>
    <cellStyle name="L column heading/total 6 11 2" xfId="1641"/>
    <cellStyle name="L column heading/total 6 11 2 2" xfId="2021"/>
    <cellStyle name="L column heading/total 6 11 2 3" xfId="3031"/>
    <cellStyle name="L column heading/total 6 11 2 4" xfId="4908"/>
    <cellStyle name="L column heading/total 6 11 2 5" xfId="5912"/>
    <cellStyle name="L column heading/total 6 11 2 6" xfId="6359"/>
    <cellStyle name="L column heading/total 6 11 2 7" xfId="7989"/>
    <cellStyle name="L column heading/total 6 11 2 8" xfId="8540"/>
    <cellStyle name="L column heading/total 6 11 2 9" xfId="9107"/>
    <cellStyle name="L column heading/total 6 12" xfId="563"/>
    <cellStyle name="L column heading/total 6 12 2" xfId="1642"/>
    <cellStyle name="L column heading/total 6 12 2 2" xfId="2020"/>
    <cellStyle name="L column heading/total 6 12 2 3" xfId="3030"/>
    <cellStyle name="L column heading/total 6 12 2 4" xfId="4909"/>
    <cellStyle name="L column heading/total 6 12 2 5" xfId="5913"/>
    <cellStyle name="L column heading/total 6 12 2 6" xfId="6360"/>
    <cellStyle name="L column heading/total 6 12 2 7" xfId="7990"/>
    <cellStyle name="L column heading/total 6 12 2 8" xfId="8541"/>
    <cellStyle name="L column heading/total 6 12 2 9" xfId="9108"/>
    <cellStyle name="L column heading/total 6 13" xfId="564"/>
    <cellStyle name="L column heading/total 6 13 2" xfId="1643"/>
    <cellStyle name="L column heading/total 6 13 2 2" xfId="2019"/>
    <cellStyle name="L column heading/total 6 13 2 3" xfId="3029"/>
    <cellStyle name="L column heading/total 6 13 2 4" xfId="4910"/>
    <cellStyle name="L column heading/total 6 13 2 5" xfId="5914"/>
    <cellStyle name="L column heading/total 6 13 2 6" xfId="6361"/>
    <cellStyle name="L column heading/total 6 13 2 7" xfId="7991"/>
    <cellStyle name="L column heading/total 6 13 2 8" xfId="8542"/>
    <cellStyle name="L column heading/total 6 13 2 9" xfId="9109"/>
    <cellStyle name="L column heading/total 6 14" xfId="565"/>
    <cellStyle name="L column heading/total 6 14 2" xfId="1644"/>
    <cellStyle name="L column heading/total 6 14 2 2" xfId="2018"/>
    <cellStyle name="L column heading/total 6 14 2 3" xfId="3028"/>
    <cellStyle name="L column heading/total 6 14 2 4" xfId="4911"/>
    <cellStyle name="L column heading/total 6 14 2 5" xfId="5915"/>
    <cellStyle name="L column heading/total 6 14 2 6" xfId="6362"/>
    <cellStyle name="L column heading/total 6 14 2 7" xfId="7992"/>
    <cellStyle name="L column heading/total 6 14 2 8" xfId="8543"/>
    <cellStyle name="L column heading/total 6 14 2 9" xfId="9110"/>
    <cellStyle name="L column heading/total 6 15" xfId="566"/>
    <cellStyle name="L column heading/total 6 15 2" xfId="1645"/>
    <cellStyle name="L column heading/total 6 15 2 2" xfId="2017"/>
    <cellStyle name="L column heading/total 6 15 2 3" xfId="3027"/>
    <cellStyle name="L column heading/total 6 15 2 4" xfId="4912"/>
    <cellStyle name="L column heading/total 6 15 2 5" xfId="5916"/>
    <cellStyle name="L column heading/total 6 15 2 6" xfId="6363"/>
    <cellStyle name="L column heading/total 6 15 2 7" xfId="7993"/>
    <cellStyle name="L column heading/total 6 15 2 8" xfId="8544"/>
    <cellStyle name="L column heading/total 6 15 2 9" xfId="9111"/>
    <cellStyle name="L column heading/total 6 16" xfId="1639"/>
    <cellStyle name="L column heading/total 6 16 2" xfId="2023"/>
    <cellStyle name="L column heading/total 6 16 3" xfId="3033"/>
    <cellStyle name="L column heading/total 6 16 4" xfId="4906"/>
    <cellStyle name="L column heading/total 6 16 5" xfId="5910"/>
    <cellStyle name="L column heading/total 6 16 6" xfId="6357"/>
    <cellStyle name="L column heading/total 6 16 7" xfId="7987"/>
    <cellStyle name="L column heading/total 6 16 8" xfId="8538"/>
    <cellStyle name="L column heading/total 6 16 9" xfId="9105"/>
    <cellStyle name="L column heading/total 6 2" xfId="567"/>
    <cellStyle name="L column heading/total 6 2 2" xfId="1646"/>
    <cellStyle name="L column heading/total 6 2 2 2" xfId="2016"/>
    <cellStyle name="L column heading/total 6 2 2 3" xfId="3026"/>
    <cellStyle name="L column heading/total 6 2 2 4" xfId="4913"/>
    <cellStyle name="L column heading/total 6 2 2 5" xfId="5917"/>
    <cellStyle name="L column heading/total 6 2 2 6" xfId="6364"/>
    <cellStyle name="L column heading/total 6 2 2 7" xfId="7994"/>
    <cellStyle name="L column heading/total 6 2 2 8" xfId="8545"/>
    <cellStyle name="L column heading/total 6 2 2 9" xfId="9112"/>
    <cellStyle name="L column heading/total 6 3" xfId="568"/>
    <cellStyle name="L column heading/total 6 3 2" xfId="1647"/>
    <cellStyle name="L column heading/total 6 3 2 2" xfId="2015"/>
    <cellStyle name="L column heading/total 6 3 2 3" xfId="3025"/>
    <cellStyle name="L column heading/total 6 3 2 4" xfId="4914"/>
    <cellStyle name="L column heading/total 6 3 2 5" xfId="5918"/>
    <cellStyle name="L column heading/total 6 3 2 6" xfId="6365"/>
    <cellStyle name="L column heading/total 6 3 2 7" xfId="7995"/>
    <cellStyle name="L column heading/total 6 3 2 8" xfId="8546"/>
    <cellStyle name="L column heading/total 6 3 2 9" xfId="9113"/>
    <cellStyle name="L column heading/total 6 4" xfId="569"/>
    <cellStyle name="L column heading/total 6 4 2" xfId="1648"/>
    <cellStyle name="L column heading/total 6 4 2 2" xfId="2014"/>
    <cellStyle name="L column heading/total 6 4 2 3" xfId="3024"/>
    <cellStyle name="L column heading/total 6 4 2 4" xfId="4915"/>
    <cellStyle name="L column heading/total 6 4 2 5" xfId="5919"/>
    <cellStyle name="L column heading/total 6 4 2 6" xfId="6366"/>
    <cellStyle name="L column heading/total 6 4 2 7" xfId="7996"/>
    <cellStyle name="L column heading/total 6 4 2 8" xfId="8547"/>
    <cellStyle name="L column heading/total 6 4 2 9" xfId="9114"/>
    <cellStyle name="L column heading/total 6 5" xfId="570"/>
    <cellStyle name="L column heading/total 6 5 2" xfId="1649"/>
    <cellStyle name="L column heading/total 6 5 2 2" xfId="2013"/>
    <cellStyle name="L column heading/total 6 5 2 3" xfId="3023"/>
    <cellStyle name="L column heading/total 6 5 2 4" xfId="4916"/>
    <cellStyle name="L column heading/total 6 5 2 5" xfId="5920"/>
    <cellStyle name="L column heading/total 6 5 2 6" xfId="6367"/>
    <cellStyle name="L column heading/total 6 5 2 7" xfId="7997"/>
    <cellStyle name="L column heading/total 6 5 2 8" xfId="8548"/>
    <cellStyle name="L column heading/total 6 5 2 9" xfId="9115"/>
    <cellStyle name="L column heading/total 6 6" xfId="571"/>
    <cellStyle name="L column heading/total 6 6 2" xfId="1650"/>
    <cellStyle name="L column heading/total 6 6 2 2" xfId="2012"/>
    <cellStyle name="L column heading/total 6 6 2 3" xfId="3022"/>
    <cellStyle name="L column heading/total 6 6 2 4" xfId="4917"/>
    <cellStyle name="L column heading/total 6 6 2 5" xfId="5921"/>
    <cellStyle name="L column heading/total 6 6 2 6" xfId="6368"/>
    <cellStyle name="L column heading/total 6 6 2 7" xfId="7998"/>
    <cellStyle name="L column heading/total 6 6 2 8" xfId="8549"/>
    <cellStyle name="L column heading/total 6 6 2 9" xfId="9116"/>
    <cellStyle name="L column heading/total 6 7" xfId="572"/>
    <cellStyle name="L column heading/total 6 7 2" xfId="1651"/>
    <cellStyle name="L column heading/total 6 7 2 2" xfId="2011"/>
    <cellStyle name="L column heading/total 6 7 2 3" xfId="3021"/>
    <cellStyle name="L column heading/total 6 7 2 4" xfId="4918"/>
    <cellStyle name="L column heading/total 6 7 2 5" xfId="5922"/>
    <cellStyle name="L column heading/total 6 7 2 6" xfId="6369"/>
    <cellStyle name="L column heading/total 6 7 2 7" xfId="7999"/>
    <cellStyle name="L column heading/total 6 7 2 8" xfId="8550"/>
    <cellStyle name="L column heading/total 6 7 2 9" xfId="9117"/>
    <cellStyle name="L column heading/total 6 8" xfId="573"/>
    <cellStyle name="L column heading/total 6 8 2" xfId="1652"/>
    <cellStyle name="L column heading/total 6 8 2 2" xfId="2010"/>
    <cellStyle name="L column heading/total 6 8 2 3" xfId="3020"/>
    <cellStyle name="L column heading/total 6 8 2 4" xfId="4919"/>
    <cellStyle name="L column heading/total 6 8 2 5" xfId="5923"/>
    <cellStyle name="L column heading/total 6 8 2 6" xfId="6370"/>
    <cellStyle name="L column heading/total 6 8 2 7" xfId="8000"/>
    <cellStyle name="L column heading/total 6 8 2 8" xfId="8551"/>
    <cellStyle name="L column heading/total 6 8 2 9" xfId="9118"/>
    <cellStyle name="L column heading/total 6 9" xfId="574"/>
    <cellStyle name="L column heading/total 6 9 2" xfId="1653"/>
    <cellStyle name="L column heading/total 6 9 2 2" xfId="2009"/>
    <cellStyle name="L column heading/total 6 9 2 3" xfId="3019"/>
    <cellStyle name="L column heading/total 6 9 2 4" xfId="4920"/>
    <cellStyle name="L column heading/total 6 9 2 5" xfId="5924"/>
    <cellStyle name="L column heading/total 6 9 2 6" xfId="6371"/>
    <cellStyle name="L column heading/total 6 9 2 7" xfId="8001"/>
    <cellStyle name="L column heading/total 6 9 2 8" xfId="8552"/>
    <cellStyle name="L column heading/total 6 9 2 9" xfId="9119"/>
    <cellStyle name="L column heading/total 7" xfId="575"/>
    <cellStyle name="L column heading/total 7 2" xfId="1654"/>
    <cellStyle name="L column heading/total 7 2 2" xfId="2008"/>
    <cellStyle name="L column heading/total 7 2 3" xfId="3018"/>
    <cellStyle name="L column heading/total 7 2 4" xfId="4921"/>
    <cellStyle name="L column heading/total 7 2 5" xfId="5925"/>
    <cellStyle name="L column heading/total 7 2 6" xfId="6372"/>
    <cellStyle name="L column heading/total 7 2 7" xfId="8002"/>
    <cellStyle name="L column heading/total 7 2 8" xfId="8553"/>
    <cellStyle name="L column heading/total 7 2 9" xfId="9120"/>
    <cellStyle name="L column heading/total 8" xfId="576"/>
    <cellStyle name="L column heading/total 8 2" xfId="1655"/>
    <cellStyle name="L column heading/total 8 2 2" xfId="2007"/>
    <cellStyle name="L column heading/total 8 2 3" xfId="3017"/>
    <cellStyle name="L column heading/total 8 2 4" xfId="4922"/>
    <cellStyle name="L column heading/total 8 2 5" xfId="5926"/>
    <cellStyle name="L column heading/total 8 2 6" xfId="6373"/>
    <cellStyle name="L column heading/total 8 2 7" xfId="8003"/>
    <cellStyle name="L column heading/total 8 2 8" xfId="8554"/>
    <cellStyle name="L column heading/total 8 2 9" xfId="9121"/>
    <cellStyle name="L column heading/total 9" xfId="577"/>
    <cellStyle name="L column heading/total 9 2" xfId="1656"/>
    <cellStyle name="L column heading/total 9 2 2" xfId="2006"/>
    <cellStyle name="L column heading/total 9 2 3" xfId="3016"/>
    <cellStyle name="L column heading/total 9 2 4" xfId="4923"/>
    <cellStyle name="L column heading/total 9 2 5" xfId="5927"/>
    <cellStyle name="L column heading/total 9 2 6" xfId="6374"/>
    <cellStyle name="L column heading/total 9 2 7" xfId="8004"/>
    <cellStyle name="L column heading/total 9 2 8" xfId="8555"/>
    <cellStyle name="L column heading/total 9 2 9" xfId="9122"/>
    <cellStyle name="L Subtotal" xfId="578"/>
    <cellStyle name="level1a" xfId="579"/>
    <cellStyle name="level1a 2" xfId="580"/>
    <cellStyle name="level1a 2 10" xfId="581"/>
    <cellStyle name="level1a 2 10 2" xfId="1659"/>
    <cellStyle name="level1a 2 10 2 2" xfId="2003"/>
    <cellStyle name="level1a 2 10 2 3" xfId="3013"/>
    <cellStyle name="level1a 2 10 2 4" xfId="4926"/>
    <cellStyle name="level1a 2 10 2 5" xfId="5930"/>
    <cellStyle name="level1a 2 10 2 6" xfId="6377"/>
    <cellStyle name="level1a 2 10 2 7" xfId="8007"/>
    <cellStyle name="level1a 2 10 2 8" xfId="8558"/>
    <cellStyle name="level1a 2 10 2 9" xfId="9125"/>
    <cellStyle name="level1a 2 11" xfId="582"/>
    <cellStyle name="level1a 2 11 2" xfId="1660"/>
    <cellStyle name="level1a 2 11 2 2" xfId="2002"/>
    <cellStyle name="level1a 2 11 2 3" xfId="3012"/>
    <cellStyle name="level1a 2 11 2 4" xfId="4927"/>
    <cellStyle name="level1a 2 11 2 5" xfId="5931"/>
    <cellStyle name="level1a 2 11 2 6" xfId="6378"/>
    <cellStyle name="level1a 2 11 2 7" xfId="8008"/>
    <cellStyle name="level1a 2 11 2 8" xfId="8559"/>
    <cellStyle name="level1a 2 11 2 9" xfId="9126"/>
    <cellStyle name="level1a 2 12" xfId="583"/>
    <cellStyle name="level1a 2 12 2" xfId="1661"/>
    <cellStyle name="level1a 2 12 2 2" xfId="2001"/>
    <cellStyle name="level1a 2 12 2 3" xfId="3011"/>
    <cellStyle name="level1a 2 12 2 4" xfId="4928"/>
    <cellStyle name="level1a 2 12 2 5" xfId="5932"/>
    <cellStyle name="level1a 2 12 2 6" xfId="6379"/>
    <cellStyle name="level1a 2 12 2 7" xfId="8009"/>
    <cellStyle name="level1a 2 12 2 8" xfId="8560"/>
    <cellStyle name="level1a 2 12 2 9" xfId="9127"/>
    <cellStyle name="level1a 2 13" xfId="584"/>
    <cellStyle name="level1a 2 13 2" xfId="1662"/>
    <cellStyle name="level1a 2 13 2 2" xfId="2000"/>
    <cellStyle name="level1a 2 13 2 3" xfId="3010"/>
    <cellStyle name="level1a 2 13 2 4" xfId="4929"/>
    <cellStyle name="level1a 2 13 2 5" xfId="5933"/>
    <cellStyle name="level1a 2 13 2 6" xfId="6380"/>
    <cellStyle name="level1a 2 13 2 7" xfId="8010"/>
    <cellStyle name="level1a 2 13 2 8" xfId="8561"/>
    <cellStyle name="level1a 2 13 2 9" xfId="9128"/>
    <cellStyle name="level1a 2 14" xfId="585"/>
    <cellStyle name="level1a 2 14 2" xfId="1663"/>
    <cellStyle name="level1a 2 14 2 2" xfId="1999"/>
    <cellStyle name="level1a 2 14 2 3" xfId="3009"/>
    <cellStyle name="level1a 2 14 2 4" xfId="4930"/>
    <cellStyle name="level1a 2 14 2 5" xfId="5934"/>
    <cellStyle name="level1a 2 14 2 6" xfId="6381"/>
    <cellStyle name="level1a 2 14 2 7" xfId="8011"/>
    <cellStyle name="level1a 2 14 2 8" xfId="8562"/>
    <cellStyle name="level1a 2 14 2 9" xfId="9129"/>
    <cellStyle name="level1a 2 15" xfId="586"/>
    <cellStyle name="level1a 2 15 2" xfId="1664"/>
    <cellStyle name="level1a 2 15 2 2" xfId="1998"/>
    <cellStyle name="level1a 2 15 2 3" xfId="3008"/>
    <cellStyle name="level1a 2 15 2 4" xfId="4931"/>
    <cellStyle name="level1a 2 15 2 5" xfId="5935"/>
    <cellStyle name="level1a 2 15 2 6" xfId="6382"/>
    <cellStyle name="level1a 2 15 2 7" xfId="8012"/>
    <cellStyle name="level1a 2 15 2 8" xfId="8563"/>
    <cellStyle name="level1a 2 15 2 9" xfId="9130"/>
    <cellStyle name="level1a 2 16" xfId="587"/>
    <cellStyle name="level1a 2 16 2" xfId="1665"/>
    <cellStyle name="level1a 2 16 2 2" xfId="1997"/>
    <cellStyle name="level1a 2 16 2 3" xfId="3007"/>
    <cellStyle name="level1a 2 16 2 4" xfId="4932"/>
    <cellStyle name="level1a 2 16 2 5" xfId="5936"/>
    <cellStyle name="level1a 2 16 2 6" xfId="6383"/>
    <cellStyle name="level1a 2 16 2 7" xfId="8013"/>
    <cellStyle name="level1a 2 16 2 8" xfId="8564"/>
    <cellStyle name="level1a 2 16 2 9" xfId="9131"/>
    <cellStyle name="level1a 2 17" xfId="1658"/>
    <cellStyle name="level1a 2 17 2" xfId="2004"/>
    <cellStyle name="level1a 2 17 3" xfId="3014"/>
    <cellStyle name="level1a 2 17 4" xfId="4925"/>
    <cellStyle name="level1a 2 17 5" xfId="5929"/>
    <cellStyle name="level1a 2 17 6" xfId="6376"/>
    <cellStyle name="level1a 2 17 7" xfId="8006"/>
    <cellStyle name="level1a 2 17 8" xfId="8557"/>
    <cellStyle name="level1a 2 17 9" xfId="9124"/>
    <cellStyle name="level1a 2 2" xfId="588"/>
    <cellStyle name="level1a 2 2 2" xfId="1666"/>
    <cellStyle name="level1a 2 2 2 2" xfId="1996"/>
    <cellStyle name="level1a 2 2 2 3" xfId="3006"/>
    <cellStyle name="level1a 2 2 2 4" xfId="4933"/>
    <cellStyle name="level1a 2 2 2 5" xfId="5937"/>
    <cellStyle name="level1a 2 2 2 6" xfId="6384"/>
    <cellStyle name="level1a 2 2 2 7" xfId="8014"/>
    <cellStyle name="level1a 2 2 2 8" xfId="8565"/>
    <cellStyle name="level1a 2 2 2 9" xfId="9132"/>
    <cellStyle name="level1a 2 3" xfId="589"/>
    <cellStyle name="level1a 2 3 2" xfId="1667"/>
    <cellStyle name="level1a 2 3 2 2" xfId="1995"/>
    <cellStyle name="level1a 2 3 2 3" xfId="3005"/>
    <cellStyle name="level1a 2 3 2 4" xfId="4934"/>
    <cellStyle name="level1a 2 3 2 5" xfId="5938"/>
    <cellStyle name="level1a 2 3 2 6" xfId="6385"/>
    <cellStyle name="level1a 2 3 2 7" xfId="8015"/>
    <cellStyle name="level1a 2 3 2 8" xfId="8566"/>
    <cellStyle name="level1a 2 3 2 9" xfId="9133"/>
    <cellStyle name="level1a 2 4" xfId="590"/>
    <cellStyle name="level1a 2 4 2" xfId="1668"/>
    <cellStyle name="level1a 2 4 2 2" xfId="1994"/>
    <cellStyle name="level1a 2 4 2 3" xfId="3004"/>
    <cellStyle name="level1a 2 4 2 4" xfId="4935"/>
    <cellStyle name="level1a 2 4 2 5" xfId="5939"/>
    <cellStyle name="level1a 2 4 2 6" xfId="6386"/>
    <cellStyle name="level1a 2 4 2 7" xfId="8016"/>
    <cellStyle name="level1a 2 4 2 8" xfId="8567"/>
    <cellStyle name="level1a 2 4 2 9" xfId="9134"/>
    <cellStyle name="level1a 2 5" xfId="591"/>
    <cellStyle name="level1a 2 5 2" xfId="1669"/>
    <cellStyle name="level1a 2 5 2 2" xfId="1993"/>
    <cellStyle name="level1a 2 5 2 3" xfId="3003"/>
    <cellStyle name="level1a 2 5 2 4" xfId="4936"/>
    <cellStyle name="level1a 2 5 2 5" xfId="5940"/>
    <cellStyle name="level1a 2 5 2 6" xfId="6387"/>
    <cellStyle name="level1a 2 5 2 7" xfId="8017"/>
    <cellStyle name="level1a 2 5 2 8" xfId="8568"/>
    <cellStyle name="level1a 2 5 2 9" xfId="9135"/>
    <cellStyle name="level1a 2 6" xfId="592"/>
    <cellStyle name="level1a 2 6 2" xfId="1670"/>
    <cellStyle name="level1a 2 6 2 2" xfId="1992"/>
    <cellStyle name="level1a 2 6 2 3" xfId="3002"/>
    <cellStyle name="level1a 2 6 2 4" xfId="4937"/>
    <cellStyle name="level1a 2 6 2 5" xfId="5941"/>
    <cellStyle name="level1a 2 6 2 6" xfId="6388"/>
    <cellStyle name="level1a 2 6 2 7" xfId="8018"/>
    <cellStyle name="level1a 2 6 2 8" xfId="8569"/>
    <cellStyle name="level1a 2 6 2 9" xfId="9136"/>
    <cellStyle name="level1a 2 7" xfId="593"/>
    <cellStyle name="level1a 2 7 2" xfId="1671"/>
    <cellStyle name="level1a 2 7 2 2" xfId="1991"/>
    <cellStyle name="level1a 2 7 2 3" xfId="3001"/>
    <cellStyle name="level1a 2 7 2 4" xfId="4938"/>
    <cellStyle name="level1a 2 7 2 5" xfId="5942"/>
    <cellStyle name="level1a 2 7 2 6" xfId="6389"/>
    <cellStyle name="level1a 2 7 2 7" xfId="8019"/>
    <cellStyle name="level1a 2 7 2 8" xfId="8570"/>
    <cellStyle name="level1a 2 7 2 9" xfId="9137"/>
    <cellStyle name="level1a 2 8" xfId="594"/>
    <cellStyle name="level1a 2 8 2" xfId="1672"/>
    <cellStyle name="level1a 2 8 2 2" xfId="1990"/>
    <cellStyle name="level1a 2 8 2 3" xfId="3000"/>
    <cellStyle name="level1a 2 8 2 4" xfId="4939"/>
    <cellStyle name="level1a 2 8 2 5" xfId="5943"/>
    <cellStyle name="level1a 2 8 2 6" xfId="6390"/>
    <cellStyle name="level1a 2 8 2 7" xfId="8020"/>
    <cellStyle name="level1a 2 8 2 8" xfId="8571"/>
    <cellStyle name="level1a 2 8 2 9" xfId="9138"/>
    <cellStyle name="level1a 2 9" xfId="595"/>
    <cellStyle name="level1a 2 9 2" xfId="1673"/>
    <cellStyle name="level1a 2 9 2 2" xfId="1989"/>
    <cellStyle name="level1a 2 9 2 3" xfId="2999"/>
    <cellStyle name="level1a 2 9 2 4" xfId="4940"/>
    <cellStyle name="level1a 2 9 2 5" xfId="5944"/>
    <cellStyle name="level1a 2 9 2 6" xfId="6391"/>
    <cellStyle name="level1a 2 9 2 7" xfId="8021"/>
    <cellStyle name="level1a 2 9 2 8" xfId="8572"/>
    <cellStyle name="level1a 2 9 2 9" xfId="9139"/>
    <cellStyle name="level1a 3" xfId="596"/>
    <cellStyle name="level1a 3 10" xfId="597"/>
    <cellStyle name="level1a 3 10 2" xfId="1675"/>
    <cellStyle name="level1a 3 10 2 2" xfId="1987"/>
    <cellStyle name="level1a 3 10 2 3" xfId="2997"/>
    <cellStyle name="level1a 3 10 2 4" xfId="4942"/>
    <cellStyle name="level1a 3 10 2 5" xfId="5946"/>
    <cellStyle name="level1a 3 10 2 6" xfId="6393"/>
    <cellStyle name="level1a 3 10 2 7" xfId="8023"/>
    <cellStyle name="level1a 3 10 2 8" xfId="8574"/>
    <cellStyle name="level1a 3 10 2 9" xfId="9141"/>
    <cellStyle name="level1a 3 11" xfId="598"/>
    <cellStyle name="level1a 3 11 2" xfId="1676"/>
    <cellStyle name="level1a 3 11 2 2" xfId="1986"/>
    <cellStyle name="level1a 3 11 2 3" xfId="2996"/>
    <cellStyle name="level1a 3 11 2 4" xfId="4943"/>
    <cellStyle name="level1a 3 11 2 5" xfId="5947"/>
    <cellStyle name="level1a 3 11 2 6" xfId="6394"/>
    <cellStyle name="level1a 3 11 2 7" xfId="8024"/>
    <cellStyle name="level1a 3 11 2 8" xfId="8575"/>
    <cellStyle name="level1a 3 11 2 9" xfId="9142"/>
    <cellStyle name="level1a 3 12" xfId="599"/>
    <cellStyle name="level1a 3 12 2" xfId="1677"/>
    <cellStyle name="level1a 3 12 2 2" xfId="1985"/>
    <cellStyle name="level1a 3 12 2 3" xfId="2995"/>
    <cellStyle name="level1a 3 12 2 4" xfId="4944"/>
    <cellStyle name="level1a 3 12 2 5" xfId="5948"/>
    <cellStyle name="level1a 3 12 2 6" xfId="6395"/>
    <cellStyle name="level1a 3 12 2 7" xfId="8025"/>
    <cellStyle name="level1a 3 12 2 8" xfId="8576"/>
    <cellStyle name="level1a 3 12 2 9" xfId="9143"/>
    <cellStyle name="level1a 3 13" xfId="600"/>
    <cellStyle name="level1a 3 13 2" xfId="1678"/>
    <cellStyle name="level1a 3 13 2 2" xfId="1984"/>
    <cellStyle name="level1a 3 13 2 3" xfId="2994"/>
    <cellStyle name="level1a 3 13 2 4" xfId="4945"/>
    <cellStyle name="level1a 3 13 2 5" xfId="5949"/>
    <cellStyle name="level1a 3 13 2 6" xfId="6396"/>
    <cellStyle name="level1a 3 13 2 7" xfId="8026"/>
    <cellStyle name="level1a 3 13 2 8" xfId="8577"/>
    <cellStyle name="level1a 3 13 2 9" xfId="9144"/>
    <cellStyle name="level1a 3 14" xfId="601"/>
    <cellStyle name="level1a 3 14 2" xfId="1679"/>
    <cellStyle name="level1a 3 14 2 2" xfId="1983"/>
    <cellStyle name="level1a 3 14 2 3" xfId="2993"/>
    <cellStyle name="level1a 3 14 2 4" xfId="4946"/>
    <cellStyle name="level1a 3 14 2 5" xfId="5950"/>
    <cellStyle name="level1a 3 14 2 6" xfId="6397"/>
    <cellStyle name="level1a 3 14 2 7" xfId="8027"/>
    <cellStyle name="level1a 3 14 2 8" xfId="8578"/>
    <cellStyle name="level1a 3 14 2 9" xfId="9145"/>
    <cellStyle name="level1a 3 15" xfId="602"/>
    <cellStyle name="level1a 3 15 2" xfId="1680"/>
    <cellStyle name="level1a 3 15 2 2" xfId="1982"/>
    <cellStyle name="level1a 3 15 2 3" xfId="2992"/>
    <cellStyle name="level1a 3 15 2 4" xfId="4947"/>
    <cellStyle name="level1a 3 15 2 5" xfId="5951"/>
    <cellStyle name="level1a 3 15 2 6" xfId="6398"/>
    <cellStyle name="level1a 3 15 2 7" xfId="8028"/>
    <cellStyle name="level1a 3 15 2 8" xfId="8579"/>
    <cellStyle name="level1a 3 15 2 9" xfId="9146"/>
    <cellStyle name="level1a 3 16" xfId="603"/>
    <cellStyle name="level1a 3 16 2" xfId="1681"/>
    <cellStyle name="level1a 3 16 2 2" xfId="1981"/>
    <cellStyle name="level1a 3 16 2 3" xfId="2991"/>
    <cellStyle name="level1a 3 16 2 4" xfId="4948"/>
    <cellStyle name="level1a 3 16 2 5" xfId="5952"/>
    <cellStyle name="level1a 3 16 2 6" xfId="6399"/>
    <cellStyle name="level1a 3 16 2 7" xfId="8029"/>
    <cellStyle name="level1a 3 16 2 8" xfId="8580"/>
    <cellStyle name="level1a 3 16 2 9" xfId="9147"/>
    <cellStyle name="level1a 3 17" xfId="1674"/>
    <cellStyle name="level1a 3 17 2" xfId="1988"/>
    <cellStyle name="level1a 3 17 3" xfId="2998"/>
    <cellStyle name="level1a 3 17 4" xfId="4941"/>
    <cellStyle name="level1a 3 17 5" xfId="5945"/>
    <cellStyle name="level1a 3 17 6" xfId="6392"/>
    <cellStyle name="level1a 3 17 7" xfId="8022"/>
    <cellStyle name="level1a 3 17 8" xfId="8573"/>
    <cellStyle name="level1a 3 17 9" xfId="9140"/>
    <cellStyle name="level1a 3 2" xfId="604"/>
    <cellStyle name="level1a 3 2 2" xfId="1682"/>
    <cellStyle name="level1a 3 2 2 2" xfId="1980"/>
    <cellStyle name="level1a 3 2 2 3" xfId="2990"/>
    <cellStyle name="level1a 3 2 2 4" xfId="4949"/>
    <cellStyle name="level1a 3 2 2 5" xfId="5953"/>
    <cellStyle name="level1a 3 2 2 6" xfId="6400"/>
    <cellStyle name="level1a 3 2 2 7" xfId="8030"/>
    <cellStyle name="level1a 3 2 2 8" xfId="8581"/>
    <cellStyle name="level1a 3 2 2 9" xfId="9148"/>
    <cellStyle name="level1a 3 3" xfId="605"/>
    <cellStyle name="level1a 3 3 2" xfId="1683"/>
    <cellStyle name="level1a 3 3 2 2" xfId="1979"/>
    <cellStyle name="level1a 3 3 2 3" xfId="2989"/>
    <cellStyle name="level1a 3 3 2 4" xfId="4950"/>
    <cellStyle name="level1a 3 3 2 5" xfId="5954"/>
    <cellStyle name="level1a 3 3 2 6" xfId="6401"/>
    <cellStyle name="level1a 3 3 2 7" xfId="8031"/>
    <cellStyle name="level1a 3 3 2 8" xfId="8582"/>
    <cellStyle name="level1a 3 3 2 9" xfId="9149"/>
    <cellStyle name="level1a 3 4" xfId="606"/>
    <cellStyle name="level1a 3 4 2" xfId="1684"/>
    <cellStyle name="level1a 3 4 2 2" xfId="1978"/>
    <cellStyle name="level1a 3 4 2 3" xfId="2988"/>
    <cellStyle name="level1a 3 4 2 4" xfId="4951"/>
    <cellStyle name="level1a 3 4 2 5" xfId="5955"/>
    <cellStyle name="level1a 3 4 2 6" xfId="6402"/>
    <cellStyle name="level1a 3 4 2 7" xfId="8032"/>
    <cellStyle name="level1a 3 4 2 8" xfId="8583"/>
    <cellStyle name="level1a 3 4 2 9" xfId="9150"/>
    <cellStyle name="level1a 3 5" xfId="607"/>
    <cellStyle name="level1a 3 5 2" xfId="1685"/>
    <cellStyle name="level1a 3 5 2 2" xfId="1977"/>
    <cellStyle name="level1a 3 5 2 3" xfId="2987"/>
    <cellStyle name="level1a 3 5 2 4" xfId="4952"/>
    <cellStyle name="level1a 3 5 2 5" xfId="5956"/>
    <cellStyle name="level1a 3 5 2 6" xfId="6403"/>
    <cellStyle name="level1a 3 5 2 7" xfId="8033"/>
    <cellStyle name="level1a 3 5 2 8" xfId="8584"/>
    <cellStyle name="level1a 3 5 2 9" xfId="9151"/>
    <cellStyle name="level1a 3 6" xfId="608"/>
    <cellStyle name="level1a 3 6 2" xfId="1686"/>
    <cellStyle name="level1a 3 6 2 2" xfId="1976"/>
    <cellStyle name="level1a 3 6 2 3" xfId="2986"/>
    <cellStyle name="level1a 3 6 2 4" xfId="4953"/>
    <cellStyle name="level1a 3 6 2 5" xfId="5957"/>
    <cellStyle name="level1a 3 6 2 6" xfId="6404"/>
    <cellStyle name="level1a 3 6 2 7" xfId="8034"/>
    <cellStyle name="level1a 3 6 2 8" xfId="8585"/>
    <cellStyle name="level1a 3 6 2 9" xfId="9152"/>
    <cellStyle name="level1a 3 7" xfId="609"/>
    <cellStyle name="level1a 3 7 2" xfId="1687"/>
    <cellStyle name="level1a 3 7 2 2" xfId="1975"/>
    <cellStyle name="level1a 3 7 2 3" xfId="2985"/>
    <cellStyle name="level1a 3 7 2 4" xfId="4954"/>
    <cellStyle name="level1a 3 7 2 5" xfId="5958"/>
    <cellStyle name="level1a 3 7 2 6" xfId="6405"/>
    <cellStyle name="level1a 3 7 2 7" xfId="8035"/>
    <cellStyle name="level1a 3 7 2 8" xfId="8586"/>
    <cellStyle name="level1a 3 7 2 9" xfId="9153"/>
    <cellStyle name="level1a 3 8" xfId="610"/>
    <cellStyle name="level1a 3 8 2" xfId="1688"/>
    <cellStyle name="level1a 3 8 2 2" xfId="1974"/>
    <cellStyle name="level1a 3 8 2 3" xfId="2984"/>
    <cellStyle name="level1a 3 8 2 4" xfId="4955"/>
    <cellStyle name="level1a 3 8 2 5" xfId="5959"/>
    <cellStyle name="level1a 3 8 2 6" xfId="6406"/>
    <cellStyle name="level1a 3 8 2 7" xfId="8036"/>
    <cellStyle name="level1a 3 8 2 8" xfId="8587"/>
    <cellStyle name="level1a 3 8 2 9" xfId="9154"/>
    <cellStyle name="level1a 3 9" xfId="611"/>
    <cellStyle name="level1a 3 9 2" xfId="1689"/>
    <cellStyle name="level1a 3 9 2 2" xfId="1973"/>
    <cellStyle name="level1a 3 9 2 3" xfId="2983"/>
    <cellStyle name="level1a 3 9 2 4" xfId="4956"/>
    <cellStyle name="level1a 3 9 2 5" xfId="5960"/>
    <cellStyle name="level1a 3 9 2 6" xfId="6407"/>
    <cellStyle name="level1a 3 9 2 7" xfId="8037"/>
    <cellStyle name="level1a 3 9 2 8" xfId="8588"/>
    <cellStyle name="level1a 3 9 2 9" xfId="9155"/>
    <cellStyle name="level1a 4" xfId="612"/>
    <cellStyle name="level1a 4 10" xfId="613"/>
    <cellStyle name="level1a 4 10 2" xfId="1691"/>
    <cellStyle name="level1a 4 10 2 2" xfId="1971"/>
    <cellStyle name="level1a 4 10 2 3" xfId="2981"/>
    <cellStyle name="level1a 4 10 2 4" xfId="4958"/>
    <cellStyle name="level1a 4 10 2 5" xfId="5962"/>
    <cellStyle name="level1a 4 10 2 6" xfId="6409"/>
    <cellStyle name="level1a 4 10 2 7" xfId="8039"/>
    <cellStyle name="level1a 4 10 2 8" xfId="8590"/>
    <cellStyle name="level1a 4 10 2 9" xfId="9157"/>
    <cellStyle name="level1a 4 11" xfId="614"/>
    <cellStyle name="level1a 4 11 2" xfId="1692"/>
    <cellStyle name="level1a 4 11 2 2" xfId="1970"/>
    <cellStyle name="level1a 4 11 2 3" xfId="2980"/>
    <cellStyle name="level1a 4 11 2 4" xfId="4959"/>
    <cellStyle name="level1a 4 11 2 5" xfId="5963"/>
    <cellStyle name="level1a 4 11 2 6" xfId="6410"/>
    <cellStyle name="level1a 4 11 2 7" xfId="8040"/>
    <cellStyle name="level1a 4 11 2 8" xfId="8591"/>
    <cellStyle name="level1a 4 11 2 9" xfId="9158"/>
    <cellStyle name="level1a 4 12" xfId="615"/>
    <cellStyle name="level1a 4 12 2" xfId="1693"/>
    <cellStyle name="level1a 4 12 2 2" xfId="1969"/>
    <cellStyle name="level1a 4 12 2 3" xfId="2979"/>
    <cellStyle name="level1a 4 12 2 4" xfId="4960"/>
    <cellStyle name="level1a 4 12 2 5" xfId="5964"/>
    <cellStyle name="level1a 4 12 2 6" xfId="6411"/>
    <cellStyle name="level1a 4 12 2 7" xfId="8041"/>
    <cellStyle name="level1a 4 12 2 8" xfId="8592"/>
    <cellStyle name="level1a 4 12 2 9" xfId="9159"/>
    <cellStyle name="level1a 4 13" xfId="616"/>
    <cellStyle name="level1a 4 13 2" xfId="1694"/>
    <cellStyle name="level1a 4 13 2 2" xfId="1968"/>
    <cellStyle name="level1a 4 13 2 3" xfId="2978"/>
    <cellStyle name="level1a 4 13 2 4" xfId="4961"/>
    <cellStyle name="level1a 4 13 2 5" xfId="5965"/>
    <cellStyle name="level1a 4 13 2 6" xfId="6412"/>
    <cellStyle name="level1a 4 13 2 7" xfId="8042"/>
    <cellStyle name="level1a 4 13 2 8" xfId="8593"/>
    <cellStyle name="level1a 4 13 2 9" xfId="9160"/>
    <cellStyle name="level1a 4 14" xfId="1690"/>
    <cellStyle name="level1a 4 14 2" xfId="1972"/>
    <cellStyle name="level1a 4 14 3" xfId="2982"/>
    <cellStyle name="level1a 4 14 4" xfId="4957"/>
    <cellStyle name="level1a 4 14 5" xfId="5961"/>
    <cellStyle name="level1a 4 14 6" xfId="6408"/>
    <cellStyle name="level1a 4 14 7" xfId="8038"/>
    <cellStyle name="level1a 4 14 8" xfId="8589"/>
    <cellStyle name="level1a 4 14 9" xfId="9156"/>
    <cellStyle name="level1a 4 2" xfId="617"/>
    <cellStyle name="level1a 4 2 2" xfId="1695"/>
    <cellStyle name="level1a 4 2 2 2" xfId="1967"/>
    <cellStyle name="level1a 4 2 2 3" xfId="2977"/>
    <cellStyle name="level1a 4 2 2 4" xfId="4962"/>
    <cellStyle name="level1a 4 2 2 5" xfId="5966"/>
    <cellStyle name="level1a 4 2 2 6" xfId="6413"/>
    <cellStyle name="level1a 4 2 2 7" xfId="8043"/>
    <cellStyle name="level1a 4 2 2 8" xfId="8594"/>
    <cellStyle name="level1a 4 2 2 9" xfId="9161"/>
    <cellStyle name="level1a 4 3" xfId="618"/>
    <cellStyle name="level1a 4 3 2" xfId="1696"/>
    <cellStyle name="level1a 4 3 2 2" xfId="1966"/>
    <cellStyle name="level1a 4 3 2 3" xfId="2976"/>
    <cellStyle name="level1a 4 3 2 4" xfId="4963"/>
    <cellStyle name="level1a 4 3 2 5" xfId="5967"/>
    <cellStyle name="level1a 4 3 2 6" xfId="6414"/>
    <cellStyle name="level1a 4 3 2 7" xfId="8044"/>
    <cellStyle name="level1a 4 3 2 8" xfId="8595"/>
    <cellStyle name="level1a 4 3 2 9" xfId="9162"/>
    <cellStyle name="level1a 4 4" xfId="619"/>
    <cellStyle name="level1a 4 4 2" xfId="1697"/>
    <cellStyle name="level1a 4 4 2 2" xfId="1965"/>
    <cellStyle name="level1a 4 4 2 3" xfId="2975"/>
    <cellStyle name="level1a 4 4 2 4" xfId="4964"/>
    <cellStyle name="level1a 4 4 2 5" xfId="5968"/>
    <cellStyle name="level1a 4 4 2 6" xfId="6415"/>
    <cellStyle name="level1a 4 4 2 7" xfId="8045"/>
    <cellStyle name="level1a 4 4 2 8" xfId="8596"/>
    <cellStyle name="level1a 4 4 2 9" xfId="9163"/>
    <cellStyle name="level1a 4 5" xfId="620"/>
    <cellStyle name="level1a 4 5 2" xfId="1698"/>
    <cellStyle name="level1a 4 5 2 2" xfId="1964"/>
    <cellStyle name="level1a 4 5 2 3" xfId="2974"/>
    <cellStyle name="level1a 4 5 2 4" xfId="4965"/>
    <cellStyle name="level1a 4 5 2 5" xfId="5969"/>
    <cellStyle name="level1a 4 5 2 6" xfId="6416"/>
    <cellStyle name="level1a 4 5 2 7" xfId="8046"/>
    <cellStyle name="level1a 4 5 2 8" xfId="8597"/>
    <cellStyle name="level1a 4 5 2 9" xfId="9164"/>
    <cellStyle name="level1a 4 6" xfId="621"/>
    <cellStyle name="level1a 4 6 2" xfId="1699"/>
    <cellStyle name="level1a 4 6 2 2" xfId="1963"/>
    <cellStyle name="level1a 4 6 2 3" xfId="2973"/>
    <cellStyle name="level1a 4 6 2 4" xfId="4966"/>
    <cellStyle name="level1a 4 6 2 5" xfId="5970"/>
    <cellStyle name="level1a 4 6 2 6" xfId="6417"/>
    <cellStyle name="level1a 4 6 2 7" xfId="8047"/>
    <cellStyle name="level1a 4 6 2 8" xfId="8598"/>
    <cellStyle name="level1a 4 6 2 9" xfId="9165"/>
    <cellStyle name="level1a 4 7" xfId="622"/>
    <cellStyle name="level1a 4 7 2" xfId="1700"/>
    <cellStyle name="level1a 4 7 2 2" xfId="1962"/>
    <cellStyle name="level1a 4 7 2 3" xfId="2972"/>
    <cellStyle name="level1a 4 7 2 4" xfId="4967"/>
    <cellStyle name="level1a 4 7 2 5" xfId="5971"/>
    <cellStyle name="level1a 4 7 2 6" xfId="6418"/>
    <cellStyle name="level1a 4 7 2 7" xfId="8048"/>
    <cellStyle name="level1a 4 7 2 8" xfId="8599"/>
    <cellStyle name="level1a 4 7 2 9" xfId="9166"/>
    <cellStyle name="level1a 4 8" xfId="623"/>
    <cellStyle name="level1a 4 8 2" xfId="1701"/>
    <cellStyle name="level1a 4 8 2 2" xfId="1961"/>
    <cellStyle name="level1a 4 8 2 3" xfId="2971"/>
    <cellStyle name="level1a 4 8 2 4" xfId="4968"/>
    <cellStyle name="level1a 4 8 2 5" xfId="5972"/>
    <cellStyle name="level1a 4 8 2 6" xfId="6419"/>
    <cellStyle name="level1a 4 8 2 7" xfId="8049"/>
    <cellStyle name="level1a 4 8 2 8" xfId="8600"/>
    <cellStyle name="level1a 4 8 2 9" xfId="9167"/>
    <cellStyle name="level1a 4 9" xfId="624"/>
    <cellStyle name="level1a 4 9 2" xfId="1702"/>
    <cellStyle name="level1a 4 9 2 2" xfId="1960"/>
    <cellStyle name="level1a 4 9 2 3" xfId="2970"/>
    <cellStyle name="level1a 4 9 2 4" xfId="4969"/>
    <cellStyle name="level1a 4 9 2 5" xfId="5973"/>
    <cellStyle name="level1a 4 9 2 6" xfId="6420"/>
    <cellStyle name="level1a 4 9 2 7" xfId="8050"/>
    <cellStyle name="level1a 4 9 2 8" xfId="8601"/>
    <cellStyle name="level1a 4 9 2 9" xfId="9168"/>
    <cellStyle name="level1a 5" xfId="1657"/>
    <cellStyle name="level1a 5 2" xfId="2005"/>
    <cellStyle name="level1a 5 3" xfId="3015"/>
    <cellStyle name="level1a 5 4" xfId="4924"/>
    <cellStyle name="level1a 5 5" xfId="5928"/>
    <cellStyle name="level1a 5 6" xfId="6375"/>
    <cellStyle name="level1a 5 7" xfId="8005"/>
    <cellStyle name="level1a 5 8" xfId="8556"/>
    <cellStyle name="level1a 5 9" xfId="9123"/>
    <cellStyle name="level2" xfId="625"/>
    <cellStyle name="level2a" xfId="626"/>
    <cellStyle name="level3" xfId="627"/>
    <cellStyle name="Linked Cell" xfId="628" builtinId="24" customBuiltin="1"/>
    <cellStyle name="Linked Cell 2" xfId="629"/>
    <cellStyle name="Linked Cell 3" xfId="630"/>
    <cellStyle name="Mi" xfId="631"/>
    <cellStyle name="Microsoft " xfId="632"/>
    <cellStyle name="Microsoft Excel found an error in the formula you entered. Do you want to accept the correction proposed below?_x000a__x000a_|_x000a__x000a_• To accept the correction, click Yes._x000a_• To close this message and correct the formula yourself, click No." xfId="633"/>
    <cellStyle name="Microsoft Excel found an error in the formula you entered. Do you want to accept the correction proposed below?_x000a__x000a_|_x000a__x000a_• To accept the correction, click Yes._x000a_• To close this message and correct the formula yourself, click No. 2" xfId="634"/>
    <cellStyle name="Microsoft Excel found an error in the formula you entered. Do you want to accept the correction proposed below?_x000a__x000a_|_x000a__x000a_• To accept the correction, click Yes._x000a_• To close this message and correct the formula yourself, click No. 2 2" xfId="635"/>
    <cellStyle name="Microsoft Excel found an error in the formula you entered. Do you want to accept the correction proposed below?_x000a__x000a_|_x000a__x000a_• To accept the correction, click Yes._x000a_• To close this message and correct the formula yourself, click No. 2 3" xfId="636"/>
    <cellStyle name="Microsoft Excel found an error in the formula you entered. Do you want to accept the correction proposed below?_x000a__x000a_|_x000a__x000a_• To accept the correction, click Yes._x000a_• To close this message and correct the formula yourself, click No. 2 4" xfId="637"/>
    <cellStyle name="Microsoft Excel found an error in the formula you entered. Do you want to accept the correction proposed below?_x000a__x000a_|_x000a__x000a_• To accept the correction, click Yes._x000a_• To close this message and correct the formula yourself, click No. 2 4 2" xfId="638"/>
    <cellStyle name="Microsoft Excel found an error in the formula you entered. Do you want to accept the correction proposed below?_x000a__x000a_|_x000a__x000a_• To accept the correction, click Yes._x000a_• To close this message and correct the formula yourself, click No. 2 4 3" xfId="639"/>
    <cellStyle name="Microsoft Excel found an error in the formula you entered. Do you want to accept the correction proposed below?_x000a__x000a_|_x000a__x000a_• To accept the correction, click Yes._x000a_• To close this message and correct the formula yourself, click No. 2 5" xfId="640"/>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641"/>
    <cellStyle name="Microsoft Excel found an error in the formula you entered. Do you want to accept the correction proposed below?_x000a__x000a_|_x000a__x000a_• To accept the correction, click Yes._x000a_• To close this message and correct the formula yourself, click No. 3" xfId="642"/>
    <cellStyle name="Microsoft Excel found an error in the formula you entered. Do you want to accept the correction proposed below?_x000a__x000a_|_x000a__x000a_• To accept the correction, click Yes._x000a_• To close this message and correct the formula yourself, click No. 3 2" xfId="643"/>
    <cellStyle name="Microsoft Excel found an error in the formula you entered. Do you want to accept the correction proposed below?_x000a__x000a_|_x000a__x000a_• To accept the correction, click Yes._x000a_• To close this message and correct the formula yourself, click No. 4" xfId="644"/>
    <cellStyle name="Microsoft Excel found an error in the formula you entered. Do you want to accept the correction proposed below?_x000a__x000a_|_x000a__x000a_• To accept the correction, click Yes._x000a_• To close this message and correct the formula yourself, click No. 5" xfId="645"/>
    <cellStyle name="Microsoft Excel found an error in the formula you entered. Do you want to accept the correction proposed below?_x000a__x000a_|_x000a__x000a_• To accept the correction, click Yes._x000a_• To close this message and correct the formula yourself, click No. 6" xfId="646"/>
    <cellStyle name="Microsoft Excel found an error in the formula you entered. Do you want to accept the correction proposed below?_x000a__x000a_|_x000a__x000a_• To accept the correction, click Yes._x000a_• To close this message and correct the formula yourself, click No. 7" xfId="647"/>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648"/>
    <cellStyle name="Migliaia (0)_conti99" xfId="649"/>
    <cellStyle name="Neutral" xfId="650" builtinId="28" customBuiltin="1"/>
    <cellStyle name="Neutral 2" xfId="651"/>
    <cellStyle name="Neutral 3" xfId="652"/>
    <cellStyle name="Normal" xfId="0" builtinId="0"/>
    <cellStyle name="Normal 10" xfId="653"/>
    <cellStyle name="Normal 11" xfId="654"/>
    <cellStyle name="Normal 12" xfId="655"/>
    <cellStyle name="Normal 13" xfId="656"/>
    <cellStyle name="Normal 14" xfId="657"/>
    <cellStyle name="Normal 15" xfId="658"/>
    <cellStyle name="Normal 16" xfId="659"/>
    <cellStyle name="Normal 17" xfId="660"/>
    <cellStyle name="Normal 18" xfId="661"/>
    <cellStyle name="Normal 18 2" xfId="662"/>
    <cellStyle name="Normal 19" xfId="663"/>
    <cellStyle name="Normal 19 2" xfId="664"/>
    <cellStyle name="Normal 2" xfId="665"/>
    <cellStyle name="Normal 2 2" xfId="666"/>
    <cellStyle name="Normal 2 2 2" xfId="667"/>
    <cellStyle name="Normal 2 2 3" xfId="668"/>
    <cellStyle name="Normal 2 2 4" xfId="669"/>
    <cellStyle name="Normal 2 3" xfId="670"/>
    <cellStyle name="Normal 2 4" xfId="671"/>
    <cellStyle name="Normal 2_2011NHA final attach pt 2 PI 31-40" xfId="672"/>
    <cellStyle name="Normal 20" xfId="673"/>
    <cellStyle name="Normal 20 2" xfId="674"/>
    <cellStyle name="Normal 21" xfId="675"/>
    <cellStyle name="Normal 21 2" xfId="676"/>
    <cellStyle name="Normal 22" xfId="677"/>
    <cellStyle name="Normal 22 2" xfId="678"/>
    <cellStyle name="Normal 23" xfId="679"/>
    <cellStyle name="Normal 23 2" xfId="680"/>
    <cellStyle name="Normal 24" xfId="681"/>
    <cellStyle name="Normal 25" xfId="682"/>
    <cellStyle name="Normal 26" xfId="683"/>
    <cellStyle name="Normal 27" xfId="684"/>
    <cellStyle name="Normal 28" xfId="685"/>
    <cellStyle name="Normal 29" xfId="686"/>
    <cellStyle name="Normal 3" xfId="687"/>
    <cellStyle name="Normal 3 10" xfId="688"/>
    <cellStyle name="Normal 3 10 2" xfId="689"/>
    <cellStyle name="Normal 3 11" xfId="690"/>
    <cellStyle name="Normal 3 11 2" xfId="691"/>
    <cellStyle name="Normal 3 12" xfId="692"/>
    <cellStyle name="Normal 3 12 2" xfId="693"/>
    <cellStyle name="Normal 3 13" xfId="694"/>
    <cellStyle name="Normal 3 13 2" xfId="695"/>
    <cellStyle name="Normal 3 14" xfId="696"/>
    <cellStyle name="Normal 3 14 2" xfId="697"/>
    <cellStyle name="Normal 3 15" xfId="698"/>
    <cellStyle name="Normal 3 15 2" xfId="699"/>
    <cellStyle name="Normal 3 16" xfId="700"/>
    <cellStyle name="Normal 3 16 2" xfId="701"/>
    <cellStyle name="Normal 3 17" xfId="702"/>
    <cellStyle name="Normal 3 17 2" xfId="703"/>
    <cellStyle name="Normal 3 18" xfId="704"/>
    <cellStyle name="Normal 3 18 2" xfId="705"/>
    <cellStyle name="Normal 3 19" xfId="706"/>
    <cellStyle name="Normal 3 19 2" xfId="707"/>
    <cellStyle name="Normal 3 2" xfId="708"/>
    <cellStyle name="Normal 3 2 10" xfId="709"/>
    <cellStyle name="Normal 3 2 11" xfId="710"/>
    <cellStyle name="Normal 3 2 12" xfId="711"/>
    <cellStyle name="Normal 3 2 13" xfId="712"/>
    <cellStyle name="Normal 3 2 14" xfId="713"/>
    <cellStyle name="Normal 3 2 15" xfId="714"/>
    <cellStyle name="Normal 3 2 16" xfId="715"/>
    <cellStyle name="Normal 3 2 17" xfId="716"/>
    <cellStyle name="Normal 3 2 18" xfId="717"/>
    <cellStyle name="Normal 3 2 19" xfId="718"/>
    <cellStyle name="Normal 3 2 2" xfId="719"/>
    <cellStyle name="Normal 3 2 20" xfId="720"/>
    <cellStyle name="Normal 3 2 21" xfId="721"/>
    <cellStyle name="Normal 3 2 22" xfId="722"/>
    <cellStyle name="Normal 3 2 23" xfId="723"/>
    <cellStyle name="Normal 3 2 24" xfId="724"/>
    <cellStyle name="Normal 3 2 25" xfId="725"/>
    <cellStyle name="Normal 3 2 26" xfId="726"/>
    <cellStyle name="Normal 3 2 27" xfId="727"/>
    <cellStyle name="Normal 3 2 28" xfId="728"/>
    <cellStyle name="Normal 3 2 28 2" xfId="729"/>
    <cellStyle name="Normal 3 2 3" xfId="730"/>
    <cellStyle name="Normal 3 2 4" xfId="731"/>
    <cellStyle name="Normal 3 2 5" xfId="732"/>
    <cellStyle name="Normal 3 2 6" xfId="733"/>
    <cellStyle name="Normal 3 2 7" xfId="734"/>
    <cellStyle name="Normal 3 2 8" xfId="735"/>
    <cellStyle name="Normal 3 2 9" xfId="736"/>
    <cellStyle name="Normal 3 2_Copy of NEA attachment tables final CLEANED" xfId="737"/>
    <cellStyle name="Normal 3 20" xfId="738"/>
    <cellStyle name="Normal 3 20 2" xfId="739"/>
    <cellStyle name="Normal 3 21" xfId="740"/>
    <cellStyle name="Normal 3 21 2" xfId="741"/>
    <cellStyle name="Normal 3 22" xfId="742"/>
    <cellStyle name="Normal 3 22 2" xfId="743"/>
    <cellStyle name="Normal 3 23" xfId="744"/>
    <cellStyle name="Normal 3 23 2" xfId="745"/>
    <cellStyle name="Normal 3 24" xfId="746"/>
    <cellStyle name="Normal 3 24 2" xfId="747"/>
    <cellStyle name="Normal 3 25" xfId="748"/>
    <cellStyle name="Normal 3 25 2" xfId="749"/>
    <cellStyle name="Normal 3 26" xfId="750"/>
    <cellStyle name="Normal 3 26 2" xfId="751"/>
    <cellStyle name="Normal 3 27" xfId="752"/>
    <cellStyle name="Normal 3 27 2" xfId="753"/>
    <cellStyle name="Normal 3 28" xfId="754"/>
    <cellStyle name="Normal 3 28 2" xfId="755"/>
    <cellStyle name="Normal 3 28 2 2" xfId="756"/>
    <cellStyle name="Normal 3 28 3" xfId="757"/>
    <cellStyle name="Normal 3 29" xfId="758"/>
    <cellStyle name="Normal 3 29 2" xfId="759"/>
    <cellStyle name="Normal 3 29 2 2" xfId="760"/>
    <cellStyle name="Normal 3 29 3" xfId="761"/>
    <cellStyle name="Normal 3 3" xfId="762"/>
    <cellStyle name="Normal 3 3 2" xfId="763"/>
    <cellStyle name="Normal 3 3 3" xfId="764"/>
    <cellStyle name="Normal 3 3 4" xfId="765"/>
    <cellStyle name="Normal 3 3_NHA Batch 1 data (consolidated)" xfId="766"/>
    <cellStyle name="Normal 3 30" xfId="767"/>
    <cellStyle name="Normal 3 30 2" xfId="768"/>
    <cellStyle name="Normal 3 30 2 2" xfId="769"/>
    <cellStyle name="Normal 3 30 3" xfId="770"/>
    <cellStyle name="Normal 3 31" xfId="771"/>
    <cellStyle name="Normal 3 31 2" xfId="772"/>
    <cellStyle name="Normal 3 31 2 2" xfId="773"/>
    <cellStyle name="Normal 3 31 3" xfId="774"/>
    <cellStyle name="Normal 3 32" xfId="775"/>
    <cellStyle name="Normal 3 33" xfId="776"/>
    <cellStyle name="Normal 3 34" xfId="777"/>
    <cellStyle name="Normal 3 4" xfId="778"/>
    <cellStyle name="Normal 3 4 2" xfId="779"/>
    <cellStyle name="Normal 3 5" xfId="780"/>
    <cellStyle name="Normal 3 5 2" xfId="781"/>
    <cellStyle name="Normal 3 6" xfId="782"/>
    <cellStyle name="Normal 3 6 2" xfId="783"/>
    <cellStyle name="Normal 3 7" xfId="784"/>
    <cellStyle name="Normal 3 7 2" xfId="785"/>
    <cellStyle name="Normal 3 8" xfId="786"/>
    <cellStyle name="Normal 3 8 2" xfId="787"/>
    <cellStyle name="Normal 3 9" xfId="788"/>
    <cellStyle name="Normal 3 9 2" xfId="789"/>
    <cellStyle name="Normal 3_2011NHA final attach pt 3 PI 41-70" xfId="790"/>
    <cellStyle name="Normal 30" xfId="791"/>
    <cellStyle name="Normal 31" xfId="792"/>
    <cellStyle name="Normal 32" xfId="793"/>
    <cellStyle name="Normal 33" xfId="794"/>
    <cellStyle name="Normal 34" xfId="795"/>
    <cellStyle name="Normal 35" xfId="796"/>
    <cellStyle name="Normal 36" xfId="797"/>
    <cellStyle name="Normal 36 2" xfId="798"/>
    <cellStyle name="Normal 37" xfId="799"/>
    <cellStyle name="Normal 37 2" xfId="800"/>
    <cellStyle name="Normal 38" xfId="801"/>
    <cellStyle name="Normal 38 2" xfId="802"/>
    <cellStyle name="Normal 39" xfId="803"/>
    <cellStyle name="Normal 39 2" xfId="804"/>
    <cellStyle name="Normal 4" xfId="805"/>
    <cellStyle name="Normal 4 2" xfId="806"/>
    <cellStyle name="Normal 4 2 2" xfId="807"/>
    <cellStyle name="Normal 4 3" xfId="808"/>
    <cellStyle name="Normal 4 4" xfId="809"/>
    <cellStyle name="Normal 4 4 2" xfId="810"/>
    <cellStyle name="Normal 4 4 2 2" xfId="811"/>
    <cellStyle name="Normal 4 4 3" xfId="812"/>
    <cellStyle name="Normal 4 5" xfId="813"/>
    <cellStyle name="Normal 4_2011 SecondD Attachment 5A.6_basic skills for life and learning" xfId="814"/>
    <cellStyle name="Normal 40" xfId="815"/>
    <cellStyle name="Normal 40 2" xfId="816"/>
    <cellStyle name="Normal 41" xfId="817"/>
    <cellStyle name="Normal 41 2" xfId="818"/>
    <cellStyle name="Normal 42" xfId="819"/>
    <cellStyle name="Normal 43" xfId="820"/>
    <cellStyle name="Normal 44" xfId="821"/>
    <cellStyle name="Normal 45" xfId="822"/>
    <cellStyle name="Normal 46" xfId="823"/>
    <cellStyle name="Normal 47" xfId="824"/>
    <cellStyle name="Normal 48" xfId="825"/>
    <cellStyle name="Normal 49" xfId="826"/>
    <cellStyle name="Normal 5" xfId="827"/>
    <cellStyle name="Normal 5 2" xfId="828"/>
    <cellStyle name="Normal 5 2 2" xfId="829"/>
    <cellStyle name="Normal 5 2 3" xfId="830"/>
    <cellStyle name="Normal 5 3" xfId="831"/>
    <cellStyle name="Normal 50" xfId="832"/>
    <cellStyle name="Normal 51" xfId="833"/>
    <cellStyle name="Normal 52" xfId="834"/>
    <cellStyle name="Normal 53" xfId="835"/>
    <cellStyle name="Normal 54" xfId="836"/>
    <cellStyle name="Normal 55" xfId="837"/>
    <cellStyle name="Normal 56" xfId="838"/>
    <cellStyle name="Normal 57" xfId="839"/>
    <cellStyle name="Normal 58" xfId="840"/>
    <cellStyle name="Normal 59" xfId="841"/>
    <cellStyle name="Normal 6" xfId="842"/>
    <cellStyle name="Normal 60" xfId="843"/>
    <cellStyle name="Normal 61" xfId="844"/>
    <cellStyle name="Normal 62" xfId="845"/>
    <cellStyle name="Normal 63" xfId="846"/>
    <cellStyle name="Normal 64" xfId="847"/>
    <cellStyle name="Normal 65" xfId="848"/>
    <cellStyle name="Normal 66" xfId="849"/>
    <cellStyle name="Normal 66 2" xfId="850"/>
    <cellStyle name="Normal 67" xfId="851"/>
    <cellStyle name="Normal 67 2" xfId="852"/>
    <cellStyle name="Normal 68" xfId="853"/>
    <cellStyle name="Normal 69" xfId="854"/>
    <cellStyle name="Normal 7" xfId="855"/>
    <cellStyle name="Normal 70" xfId="856"/>
    <cellStyle name="Normal 71" xfId="857"/>
    <cellStyle name="Normal 71 2" xfId="858"/>
    <cellStyle name="Normal 72" xfId="859"/>
    <cellStyle name="Normal 72 2" xfId="860"/>
    <cellStyle name="Normal 72 3" xfId="861"/>
    <cellStyle name="Normal 72 4" xfId="862"/>
    <cellStyle name="Normal 73" xfId="863"/>
    <cellStyle name="Normal 73 2" xfId="864"/>
    <cellStyle name="Normal 74" xfId="865"/>
    <cellStyle name="Normal 74 2" xfId="866"/>
    <cellStyle name="Normal 75" xfId="867"/>
    <cellStyle name="Normal 75 2" xfId="868"/>
    <cellStyle name="Normal 76" xfId="869"/>
    <cellStyle name="Normal 76 2" xfId="870"/>
    <cellStyle name="Normal 77" xfId="871"/>
    <cellStyle name="Normal 8" xfId="872"/>
    <cellStyle name="Normal 9" xfId="873"/>
    <cellStyle name="Normal_1998-99_addit items (2)" xfId="874"/>
    <cellStyle name="Normal_Direct Care BY Discipline_Summ" xfId="875"/>
    <cellStyle name="Normal_Sheet1" xfId="876"/>
    <cellStyle name="Normal_Sheet1 2" xfId="877"/>
    <cellStyle name="Normal_Sheet3" xfId="878"/>
    <cellStyle name="Note" xfId="879" builtinId="10" customBuiltin="1"/>
    <cellStyle name="Note 2" xfId="880"/>
    <cellStyle name="Note 2 2" xfId="881"/>
    <cellStyle name="Note 2 2 2" xfId="2534"/>
    <cellStyle name="Note 2 2 3" xfId="3613"/>
    <cellStyle name="Note 2 2 4" xfId="3967"/>
    <cellStyle name="Note 2 2 5" xfId="5154"/>
    <cellStyle name="Note 2 2 6" xfId="4544"/>
    <cellStyle name="Note 2 2 7" xfId="5460"/>
    <cellStyle name="Note 2 2 8" xfId="7460"/>
    <cellStyle name="Note 2 2 9" xfId="8181"/>
    <cellStyle name="Note 3" xfId="882"/>
    <cellStyle name="Note 4" xfId="883"/>
    <cellStyle name="Note 4 10" xfId="884"/>
    <cellStyle name="Note 4 10 2" xfId="2531"/>
    <cellStyle name="Note 4 10 3" xfId="3610"/>
    <cellStyle name="Note 4 10 4" xfId="4545"/>
    <cellStyle name="Note 4 10 5" xfId="5157"/>
    <cellStyle name="Note 4 10 6" xfId="4030"/>
    <cellStyle name="Note 4 10 7" xfId="5457"/>
    <cellStyle name="Note 4 10 8" xfId="7458"/>
    <cellStyle name="Note 4 10 9" xfId="8183"/>
    <cellStyle name="Note 4 11" xfId="885"/>
    <cellStyle name="Note 4 11 2" xfId="2530"/>
    <cellStyle name="Note 4 11 3" xfId="3609"/>
    <cellStyle name="Note 4 11 4" xfId="3969"/>
    <cellStyle name="Note 4 11 5" xfId="5158"/>
    <cellStyle name="Note 4 11 6" xfId="4607"/>
    <cellStyle name="Note 4 11 7" xfId="5456"/>
    <cellStyle name="Note 4 11 8" xfId="7910"/>
    <cellStyle name="Note 4 11 9" xfId="8184"/>
    <cellStyle name="Note 4 12" xfId="886"/>
    <cellStyle name="Note 4 12 2" xfId="2529"/>
    <cellStyle name="Note 4 12 3" xfId="3608"/>
    <cellStyle name="Note 4 12 4" xfId="4546"/>
    <cellStyle name="Note 4 12 5" xfId="5159"/>
    <cellStyle name="Note 4 12 6" xfId="4031"/>
    <cellStyle name="Note 4 12 7" xfId="5455"/>
    <cellStyle name="Note 4 12 8" xfId="7457"/>
    <cellStyle name="Note 4 12 9" xfId="8185"/>
    <cellStyle name="Note 4 13" xfId="887"/>
    <cellStyle name="Note 4 13 2" xfId="2528"/>
    <cellStyle name="Note 4 13 3" xfId="3607"/>
    <cellStyle name="Note 4 13 4" xfId="3970"/>
    <cellStyle name="Note 4 13 5" xfId="5160"/>
    <cellStyle name="Note 4 13 6" xfId="4608"/>
    <cellStyle name="Note 4 13 7" xfId="5454"/>
    <cellStyle name="Note 4 13 8" xfId="7909"/>
    <cellStyle name="Note 4 13 9" xfId="8186"/>
    <cellStyle name="Note 4 14" xfId="888"/>
    <cellStyle name="Note 4 14 2" xfId="2527"/>
    <cellStyle name="Note 4 14 3" xfId="3606"/>
    <cellStyle name="Note 4 14 4" xfId="4547"/>
    <cellStyle name="Note 4 14 5" xfId="5161"/>
    <cellStyle name="Note 4 14 6" xfId="4032"/>
    <cellStyle name="Note 4 14 7" xfId="5453"/>
    <cellStyle name="Note 4 14 8" xfId="7456"/>
    <cellStyle name="Note 4 14 9" xfId="8187"/>
    <cellStyle name="Note 4 15" xfId="889"/>
    <cellStyle name="Note 4 15 2" xfId="2526"/>
    <cellStyle name="Note 4 15 3" xfId="3605"/>
    <cellStyle name="Note 4 15 4" xfId="3971"/>
    <cellStyle name="Note 4 15 5" xfId="5162"/>
    <cellStyle name="Note 4 15 6" xfId="4609"/>
    <cellStyle name="Note 4 15 7" xfId="5452"/>
    <cellStyle name="Note 4 15 8" xfId="7908"/>
    <cellStyle name="Note 4 15 9" xfId="8188"/>
    <cellStyle name="Note 4 16" xfId="890"/>
    <cellStyle name="Note 4 16 2" xfId="2525"/>
    <cellStyle name="Note 4 16 3" xfId="3604"/>
    <cellStyle name="Note 4 16 4" xfId="4548"/>
    <cellStyle name="Note 4 16 5" xfId="5163"/>
    <cellStyle name="Note 4 16 6" xfId="4033"/>
    <cellStyle name="Note 4 16 7" xfId="5451"/>
    <cellStyle name="Note 4 16 8" xfId="7455"/>
    <cellStyle name="Note 4 16 9" xfId="8189"/>
    <cellStyle name="Note 4 17" xfId="891"/>
    <cellStyle name="Note 4 17 2" xfId="2524"/>
    <cellStyle name="Note 4 17 3" xfId="3603"/>
    <cellStyle name="Note 4 17 4" xfId="4542"/>
    <cellStyle name="Note 4 17 5" xfId="5164"/>
    <cellStyle name="Note 4 17 6" xfId="4610"/>
    <cellStyle name="Note 4 17 7" xfId="5450"/>
    <cellStyle name="Note 4 17 8" xfId="7907"/>
    <cellStyle name="Note 4 17 9" xfId="8190"/>
    <cellStyle name="Note 4 18" xfId="892"/>
    <cellStyle name="Note 4 18 2" xfId="2523"/>
    <cellStyle name="Note 4 18 3" xfId="3602"/>
    <cellStyle name="Note 4 18 4" xfId="3972"/>
    <cellStyle name="Note 4 18 5" xfId="5165"/>
    <cellStyle name="Note 4 18 6" xfId="4034"/>
    <cellStyle name="Note 4 18 7" xfId="5449"/>
    <cellStyle name="Note 4 18 8" xfId="7454"/>
    <cellStyle name="Note 4 18 9" xfId="8191"/>
    <cellStyle name="Note 4 19" xfId="893"/>
    <cellStyle name="Note 4 19 2" xfId="2522"/>
    <cellStyle name="Note 4 19 3" xfId="3601"/>
    <cellStyle name="Note 4 19 4" xfId="4549"/>
    <cellStyle name="Note 4 19 5" xfId="5166"/>
    <cellStyle name="Note 4 19 6" xfId="4081"/>
    <cellStyle name="Note 4 19 7" xfId="5448"/>
    <cellStyle name="Note 4 19 8" xfId="7906"/>
    <cellStyle name="Note 4 19 9" xfId="8192"/>
    <cellStyle name="Note 4 2" xfId="894"/>
    <cellStyle name="Note 4 2 10" xfId="895"/>
    <cellStyle name="Note 4 2 10 2" xfId="2520"/>
    <cellStyle name="Note 4 2 10 3" xfId="3599"/>
    <cellStyle name="Note 4 2 10 4" xfId="4550"/>
    <cellStyle name="Note 4 2 10 5" xfId="5168"/>
    <cellStyle name="Note 4 2 10 6" xfId="4082"/>
    <cellStyle name="Note 4 2 10 7" xfId="5446"/>
    <cellStyle name="Note 4 2 10 8" xfId="7905"/>
    <cellStyle name="Note 4 2 10 9" xfId="8194"/>
    <cellStyle name="Note 4 2 11" xfId="896"/>
    <cellStyle name="Note 4 2 11 2" xfId="2519"/>
    <cellStyle name="Note 4 2 11 3" xfId="3598"/>
    <cellStyle name="Note 4 2 11 4" xfId="3974"/>
    <cellStyle name="Note 4 2 11 5" xfId="5169"/>
    <cellStyle name="Note 4 2 11 6" xfId="4659"/>
    <cellStyle name="Note 4 2 11 7" xfId="5445"/>
    <cellStyle name="Note 4 2 11 8" xfId="7452"/>
    <cellStyle name="Note 4 2 11 9" xfId="8195"/>
    <cellStyle name="Note 4 2 12" xfId="897"/>
    <cellStyle name="Note 4 2 12 2" xfId="2518"/>
    <cellStyle name="Note 4 2 12 3" xfId="3597"/>
    <cellStyle name="Note 4 2 12 4" xfId="4551"/>
    <cellStyle name="Note 4 2 12 5" xfId="5170"/>
    <cellStyle name="Note 4 2 12 6" xfId="4083"/>
    <cellStyle name="Note 4 2 12 7" xfId="5444"/>
    <cellStyle name="Note 4 2 12 8" xfId="7904"/>
    <cellStyle name="Note 4 2 12 9" xfId="8196"/>
    <cellStyle name="Note 4 2 13" xfId="898"/>
    <cellStyle name="Note 4 2 13 2" xfId="2517"/>
    <cellStyle name="Note 4 2 13 3" xfId="3596"/>
    <cellStyle name="Note 4 2 13 4" xfId="3975"/>
    <cellStyle name="Note 4 2 13 5" xfId="5171"/>
    <cellStyle name="Note 4 2 13 6" xfId="4660"/>
    <cellStyle name="Note 4 2 13 7" xfId="5443"/>
    <cellStyle name="Note 4 2 13 8" xfId="7451"/>
    <cellStyle name="Note 4 2 13 9" xfId="8197"/>
    <cellStyle name="Note 4 2 14" xfId="899"/>
    <cellStyle name="Note 4 2 14 2" xfId="2516"/>
    <cellStyle name="Note 4 2 14 3" xfId="3595"/>
    <cellStyle name="Note 4 2 14 4" xfId="4552"/>
    <cellStyle name="Note 4 2 14 5" xfId="5172"/>
    <cellStyle name="Note 4 2 14 6" xfId="4084"/>
    <cellStyle name="Note 4 2 14 7" xfId="5442"/>
    <cellStyle name="Note 4 2 14 8" xfId="7903"/>
    <cellStyle name="Note 4 2 14 9" xfId="8198"/>
    <cellStyle name="Note 4 2 15" xfId="900"/>
    <cellStyle name="Note 4 2 15 2" xfId="2515"/>
    <cellStyle name="Note 4 2 15 3" xfId="3594"/>
    <cellStyle name="Note 4 2 15 4" xfId="3976"/>
    <cellStyle name="Note 4 2 15 5" xfId="5173"/>
    <cellStyle name="Note 4 2 15 6" xfId="4661"/>
    <cellStyle name="Note 4 2 15 7" xfId="5441"/>
    <cellStyle name="Note 4 2 15 8" xfId="7450"/>
    <cellStyle name="Note 4 2 15 9" xfId="8199"/>
    <cellStyle name="Note 4 2 16" xfId="2521"/>
    <cellStyle name="Note 4 2 17" xfId="3600"/>
    <cellStyle name="Note 4 2 18" xfId="3973"/>
    <cellStyle name="Note 4 2 19" xfId="5167"/>
    <cellStyle name="Note 4 2 2" xfId="901"/>
    <cellStyle name="Note 4 2 2 2" xfId="2514"/>
    <cellStyle name="Note 4 2 2 3" xfId="3593"/>
    <cellStyle name="Note 4 2 2 4" xfId="4553"/>
    <cellStyle name="Note 4 2 2 5" xfId="5174"/>
    <cellStyle name="Note 4 2 2 6" xfId="4085"/>
    <cellStyle name="Note 4 2 2 7" xfId="5440"/>
    <cellStyle name="Note 4 2 2 8" xfId="7896"/>
    <cellStyle name="Note 4 2 2 9" xfId="8200"/>
    <cellStyle name="Note 4 2 20" xfId="4658"/>
    <cellStyle name="Note 4 2 21" xfId="5447"/>
    <cellStyle name="Note 4 2 22" xfId="7453"/>
    <cellStyle name="Note 4 2 23" xfId="8193"/>
    <cellStyle name="Note 4 2 3" xfId="902"/>
    <cellStyle name="Note 4 2 3 2" xfId="2513"/>
    <cellStyle name="Note 4 2 3 3" xfId="3592"/>
    <cellStyle name="Note 4 2 3 4" xfId="3977"/>
    <cellStyle name="Note 4 2 3 5" xfId="5175"/>
    <cellStyle name="Note 4 2 3 6" xfId="4662"/>
    <cellStyle name="Note 4 2 3 7" xfId="5439"/>
    <cellStyle name="Note 4 2 3 8" xfId="7902"/>
    <cellStyle name="Note 4 2 3 9" xfId="8201"/>
    <cellStyle name="Note 4 2 4" xfId="903"/>
    <cellStyle name="Note 4 2 4 2" xfId="2512"/>
    <cellStyle name="Note 4 2 4 3" xfId="3591"/>
    <cellStyle name="Note 4 2 4 4" xfId="4554"/>
    <cellStyle name="Note 4 2 4 5" xfId="5176"/>
    <cellStyle name="Note 4 2 4 6" xfId="4086"/>
    <cellStyle name="Note 4 2 4 7" xfId="5438"/>
    <cellStyle name="Note 4 2 4 8" xfId="7449"/>
    <cellStyle name="Note 4 2 4 9" xfId="8202"/>
    <cellStyle name="Note 4 2 5" xfId="904"/>
    <cellStyle name="Note 4 2 5 2" xfId="2511"/>
    <cellStyle name="Note 4 2 5 3" xfId="3590"/>
    <cellStyle name="Note 4 2 5 4" xfId="3978"/>
    <cellStyle name="Note 4 2 5 5" xfId="5177"/>
    <cellStyle name="Note 4 2 5 6" xfId="4663"/>
    <cellStyle name="Note 4 2 5 7" xfId="5437"/>
    <cellStyle name="Note 4 2 5 8" xfId="7901"/>
    <cellStyle name="Note 4 2 5 9" xfId="8203"/>
    <cellStyle name="Note 4 2 6" xfId="905"/>
    <cellStyle name="Note 4 2 6 2" xfId="2510"/>
    <cellStyle name="Note 4 2 6 3" xfId="3589"/>
    <cellStyle name="Note 4 2 6 4" xfId="4555"/>
    <cellStyle name="Note 4 2 6 5" xfId="5178"/>
    <cellStyle name="Note 4 2 6 6" xfId="4087"/>
    <cellStyle name="Note 4 2 6 7" xfId="5436"/>
    <cellStyle name="Note 4 2 6 8" xfId="7448"/>
    <cellStyle name="Note 4 2 6 9" xfId="8204"/>
    <cellStyle name="Note 4 2 7" xfId="906"/>
    <cellStyle name="Note 4 2 7 2" xfId="2509"/>
    <cellStyle name="Note 4 2 7 3" xfId="3588"/>
    <cellStyle name="Note 4 2 7 4" xfId="3979"/>
    <cellStyle name="Note 4 2 7 5" xfId="5179"/>
    <cellStyle name="Note 4 2 7 6" xfId="4664"/>
    <cellStyle name="Note 4 2 7 7" xfId="5435"/>
    <cellStyle name="Note 4 2 7 8" xfId="7900"/>
    <cellStyle name="Note 4 2 7 9" xfId="8205"/>
    <cellStyle name="Note 4 2 8" xfId="907"/>
    <cellStyle name="Note 4 2 8 2" xfId="2508"/>
    <cellStyle name="Note 4 2 8 3" xfId="3587"/>
    <cellStyle name="Note 4 2 8 4" xfId="4556"/>
    <cellStyle name="Note 4 2 8 5" xfId="5180"/>
    <cellStyle name="Note 4 2 8 6" xfId="4088"/>
    <cellStyle name="Note 4 2 8 7" xfId="3155"/>
    <cellStyle name="Note 4 2 8 8" xfId="7447"/>
    <cellStyle name="Note 4 2 8 9" xfId="8206"/>
    <cellStyle name="Note 4 2 9" xfId="908"/>
    <cellStyle name="Note 4 2 9 2" xfId="2507"/>
    <cellStyle name="Note 4 2 9 3" xfId="3586"/>
    <cellStyle name="Note 4 2 9 4" xfId="3980"/>
    <cellStyle name="Note 4 2 9 5" xfId="5181"/>
    <cellStyle name="Note 4 2 9 6" xfId="4665"/>
    <cellStyle name="Note 4 2 9 7" xfId="3156"/>
    <cellStyle name="Note 4 2 9 8" xfId="7899"/>
    <cellStyle name="Note 4 2 9 9" xfId="8207"/>
    <cellStyle name="Note 4 20" xfId="2532"/>
    <cellStyle name="Note 4 21" xfId="3611"/>
    <cellStyle name="Note 4 22" xfId="3968"/>
    <cellStyle name="Note 4 23" xfId="5156"/>
    <cellStyle name="Note 4 24" xfId="4029"/>
    <cellStyle name="Note 4 25" xfId="5458"/>
    <cellStyle name="Note 4 26" xfId="7459"/>
    <cellStyle name="Note 4 27" xfId="8182"/>
    <cellStyle name="Note 4 3" xfId="909"/>
    <cellStyle name="Note 4 3 10" xfId="910"/>
    <cellStyle name="Note 4 3 10 2" xfId="2505"/>
    <cellStyle name="Note 4 3 10 3" xfId="3584"/>
    <cellStyle name="Note 4 3 10 4" xfId="4558"/>
    <cellStyle name="Note 4 3 10 5" xfId="5183"/>
    <cellStyle name="Note 4 3 10 6" xfId="4666"/>
    <cellStyle name="Note 4 3 10 7" xfId="3158"/>
    <cellStyle name="Note 4 3 10 8" xfId="7898"/>
    <cellStyle name="Note 4 3 10 9" xfId="8209"/>
    <cellStyle name="Note 4 3 11" xfId="911"/>
    <cellStyle name="Note 4 3 11 2" xfId="2504"/>
    <cellStyle name="Note 4 3 11 3" xfId="3583"/>
    <cellStyle name="Note 4 3 11 4" xfId="3982"/>
    <cellStyle name="Note 4 3 11 5" xfId="5184"/>
    <cellStyle name="Note 4 3 11 6" xfId="4090"/>
    <cellStyle name="Note 4 3 11 7" xfId="3159"/>
    <cellStyle name="Note 4 3 11 8" xfId="7445"/>
    <cellStyle name="Note 4 3 11 9" xfId="8210"/>
    <cellStyle name="Note 4 3 12" xfId="912"/>
    <cellStyle name="Note 4 3 12 2" xfId="2503"/>
    <cellStyle name="Note 4 3 12 3" xfId="3582"/>
    <cellStyle name="Note 4 3 12 4" xfId="4559"/>
    <cellStyle name="Note 4 3 12 5" xfId="5185"/>
    <cellStyle name="Note 4 3 12 6" xfId="4667"/>
    <cellStyle name="Note 4 3 12 7" xfId="3160"/>
    <cellStyle name="Note 4 3 12 8" xfId="7897"/>
    <cellStyle name="Note 4 3 12 9" xfId="8211"/>
    <cellStyle name="Note 4 3 13" xfId="913"/>
    <cellStyle name="Note 4 3 13 2" xfId="2502"/>
    <cellStyle name="Note 4 3 13 3" xfId="3581"/>
    <cellStyle name="Note 4 3 13 4" xfId="3983"/>
    <cellStyle name="Note 4 3 13 5" xfId="5186"/>
    <cellStyle name="Note 4 3 13 6" xfId="4091"/>
    <cellStyle name="Note 4 3 13 7" xfId="3161"/>
    <cellStyle name="Note 4 3 13 8" xfId="7444"/>
    <cellStyle name="Note 4 3 13 9" xfId="8212"/>
    <cellStyle name="Note 4 3 14" xfId="914"/>
    <cellStyle name="Note 4 3 14 2" xfId="2501"/>
    <cellStyle name="Note 4 3 14 3" xfId="3580"/>
    <cellStyle name="Note 4 3 14 4" xfId="4560"/>
    <cellStyle name="Note 4 3 14 5" xfId="5187"/>
    <cellStyle name="Note 4 3 14 6" xfId="4668"/>
    <cellStyle name="Note 4 3 14 7" xfId="3162"/>
    <cellStyle name="Note 4 3 14 8" xfId="7443"/>
    <cellStyle name="Note 4 3 14 9" xfId="8213"/>
    <cellStyle name="Note 4 3 15" xfId="915"/>
    <cellStyle name="Note 4 3 15 2" xfId="2500"/>
    <cellStyle name="Note 4 3 15 3" xfId="3579"/>
    <cellStyle name="Note 4 3 15 4" xfId="3984"/>
    <cellStyle name="Note 4 3 15 5" xfId="5188"/>
    <cellStyle name="Note 4 3 15 6" xfId="4092"/>
    <cellStyle name="Note 4 3 15 7" xfId="3163"/>
    <cellStyle name="Note 4 3 15 8" xfId="7895"/>
    <cellStyle name="Note 4 3 15 9" xfId="8214"/>
    <cellStyle name="Note 4 3 16" xfId="2506"/>
    <cellStyle name="Note 4 3 17" xfId="3585"/>
    <cellStyle name="Note 4 3 18" xfId="3981"/>
    <cellStyle name="Note 4 3 19" xfId="5182"/>
    <cellStyle name="Note 4 3 2" xfId="916"/>
    <cellStyle name="Note 4 3 2 2" xfId="2499"/>
    <cellStyle name="Note 4 3 2 3" xfId="3578"/>
    <cellStyle name="Note 4 3 2 4" xfId="4561"/>
    <cellStyle name="Note 4 3 2 5" xfId="5189"/>
    <cellStyle name="Note 4 3 2 6" xfId="4093"/>
    <cellStyle name="Note 4 3 2 7" xfId="3164"/>
    <cellStyle name="Note 4 3 2 8" xfId="7442"/>
    <cellStyle name="Note 4 3 2 9" xfId="8215"/>
    <cellStyle name="Note 4 3 20" xfId="4089"/>
    <cellStyle name="Note 4 3 21" xfId="3157"/>
    <cellStyle name="Note 4 3 22" xfId="7446"/>
    <cellStyle name="Note 4 3 23" xfId="8208"/>
    <cellStyle name="Note 4 3 3" xfId="917"/>
    <cellStyle name="Note 4 3 3 2" xfId="2498"/>
    <cellStyle name="Note 4 3 3 3" xfId="3577"/>
    <cellStyle name="Note 4 3 3 4" xfId="3985"/>
    <cellStyle name="Note 4 3 3 5" xfId="5190"/>
    <cellStyle name="Note 4 3 3 6" xfId="4094"/>
    <cellStyle name="Note 4 3 3 7" xfId="3165"/>
    <cellStyle name="Note 4 3 3 8" xfId="7894"/>
    <cellStyle name="Note 4 3 3 9" xfId="8216"/>
    <cellStyle name="Note 4 3 4" xfId="918"/>
    <cellStyle name="Note 4 3 4 2" xfId="2497"/>
    <cellStyle name="Note 4 3 4 3" xfId="3576"/>
    <cellStyle name="Note 4 3 4 4" xfId="4562"/>
    <cellStyle name="Note 4 3 4 5" xfId="5191"/>
    <cellStyle name="Note 4 3 4 6" xfId="4095"/>
    <cellStyle name="Note 4 3 4 7" xfId="3166"/>
    <cellStyle name="Note 4 3 4 8" xfId="7441"/>
    <cellStyle name="Note 4 3 4 9" xfId="8217"/>
    <cellStyle name="Note 4 3 5" xfId="919"/>
    <cellStyle name="Note 4 3 5 2" xfId="2496"/>
    <cellStyle name="Note 4 3 5 3" xfId="3575"/>
    <cellStyle name="Note 4 3 5 4" xfId="3986"/>
    <cellStyle name="Note 4 3 5 5" xfId="5192"/>
    <cellStyle name="Note 4 3 5 6" xfId="4096"/>
    <cellStyle name="Note 4 3 5 7" xfId="3167"/>
    <cellStyle name="Note 4 3 5 8" xfId="7893"/>
    <cellStyle name="Note 4 3 5 9" xfId="8218"/>
    <cellStyle name="Note 4 3 6" xfId="920"/>
    <cellStyle name="Note 4 3 6 2" xfId="2495"/>
    <cellStyle name="Note 4 3 6 3" xfId="3574"/>
    <cellStyle name="Note 4 3 6 4" xfId="4563"/>
    <cellStyle name="Note 4 3 6 5" xfId="5193"/>
    <cellStyle name="Note 4 3 6 6" xfId="4097"/>
    <cellStyle name="Note 4 3 6 7" xfId="3168"/>
    <cellStyle name="Note 4 3 6 8" xfId="7440"/>
    <cellStyle name="Note 4 3 6 9" xfId="8219"/>
    <cellStyle name="Note 4 3 7" xfId="921"/>
    <cellStyle name="Note 4 3 7 2" xfId="2494"/>
    <cellStyle name="Note 4 3 7 3" xfId="3573"/>
    <cellStyle name="Note 4 3 7 4" xfId="4557"/>
    <cellStyle name="Note 4 3 7 5" xfId="5194"/>
    <cellStyle name="Note 4 3 7 6" xfId="4098"/>
    <cellStyle name="Note 4 3 7 7" xfId="3169"/>
    <cellStyle name="Note 4 3 7 8" xfId="7892"/>
    <cellStyle name="Note 4 3 7 9" xfId="8220"/>
    <cellStyle name="Note 4 3 8" xfId="922"/>
    <cellStyle name="Note 4 3 8 2" xfId="2493"/>
    <cellStyle name="Note 4 3 8 3" xfId="3572"/>
    <cellStyle name="Note 4 3 8 4" xfId="3987"/>
    <cellStyle name="Note 4 3 8 5" xfId="5195"/>
    <cellStyle name="Note 4 3 8 6" xfId="4099"/>
    <cellStyle name="Note 4 3 8 7" xfId="3170"/>
    <cellStyle name="Note 4 3 8 8" xfId="7439"/>
    <cellStyle name="Note 4 3 8 9" xfId="8221"/>
    <cellStyle name="Note 4 3 9" xfId="923"/>
    <cellStyle name="Note 4 3 9 2" xfId="2492"/>
    <cellStyle name="Note 4 3 9 3" xfId="3571"/>
    <cellStyle name="Note 4 3 9 4" xfId="4564"/>
    <cellStyle name="Note 4 3 9 5" xfId="5196"/>
    <cellStyle name="Note 4 3 9 6" xfId="4100"/>
    <cellStyle name="Note 4 3 9 7" xfId="3171"/>
    <cellStyle name="Note 4 3 9 8" xfId="7891"/>
    <cellStyle name="Note 4 3 9 9" xfId="8222"/>
    <cellStyle name="Note 4 4" xfId="924"/>
    <cellStyle name="Note 4 4 10" xfId="925"/>
    <cellStyle name="Note 4 4 10 2" xfId="2490"/>
    <cellStyle name="Note 4 4 10 3" xfId="3569"/>
    <cellStyle name="Note 4 4 10 4" xfId="4565"/>
    <cellStyle name="Note 4 4 10 5" xfId="5198"/>
    <cellStyle name="Note 4 4 10 6" xfId="4102"/>
    <cellStyle name="Note 4 4 10 7" xfId="3173"/>
    <cellStyle name="Note 4 4 10 8" xfId="7890"/>
    <cellStyle name="Note 4 4 10 9" xfId="8224"/>
    <cellStyle name="Note 4 4 11" xfId="926"/>
    <cellStyle name="Note 4 4 11 2" xfId="2489"/>
    <cellStyle name="Note 4 4 11 3" xfId="3568"/>
    <cellStyle name="Note 4 4 11 4" xfId="3989"/>
    <cellStyle name="Note 4 4 11 5" xfId="5199"/>
    <cellStyle name="Note 4 4 11 6" xfId="4103"/>
    <cellStyle name="Note 4 4 11 7" xfId="3174"/>
    <cellStyle name="Note 4 4 11 8" xfId="7437"/>
    <cellStyle name="Note 4 4 11 9" xfId="8225"/>
    <cellStyle name="Note 4 4 12" xfId="927"/>
    <cellStyle name="Note 4 4 12 2" xfId="2488"/>
    <cellStyle name="Note 4 4 12 3" xfId="3567"/>
    <cellStyle name="Note 4 4 12 4" xfId="4566"/>
    <cellStyle name="Note 4 4 12 5" xfId="5200"/>
    <cellStyle name="Note 4 4 12 6" xfId="4104"/>
    <cellStyle name="Note 4 4 12 7" xfId="3175"/>
    <cellStyle name="Note 4 4 12 8" xfId="7889"/>
    <cellStyle name="Note 4 4 12 9" xfId="8226"/>
    <cellStyle name="Note 4 4 13" xfId="928"/>
    <cellStyle name="Note 4 4 13 2" xfId="2487"/>
    <cellStyle name="Note 4 4 13 3" xfId="3566"/>
    <cellStyle name="Note 4 4 13 4" xfId="3990"/>
    <cellStyle name="Note 4 4 13 5" xfId="5201"/>
    <cellStyle name="Note 4 4 13 6" xfId="4105"/>
    <cellStyle name="Note 4 4 13 7" xfId="3176"/>
    <cellStyle name="Note 4 4 13 8" xfId="7436"/>
    <cellStyle name="Note 4 4 13 9" xfId="8227"/>
    <cellStyle name="Note 4 4 14" xfId="929"/>
    <cellStyle name="Note 4 4 14 2" xfId="2486"/>
    <cellStyle name="Note 4 4 14 3" xfId="3565"/>
    <cellStyle name="Note 4 4 14 4" xfId="4567"/>
    <cellStyle name="Note 4 4 14 5" xfId="5202"/>
    <cellStyle name="Note 4 4 14 6" xfId="4106"/>
    <cellStyle name="Note 4 4 14 7" xfId="3177"/>
    <cellStyle name="Note 4 4 14 8" xfId="7888"/>
    <cellStyle name="Note 4 4 14 9" xfId="8228"/>
    <cellStyle name="Note 4 4 15" xfId="930"/>
    <cellStyle name="Note 4 4 15 2" xfId="2485"/>
    <cellStyle name="Note 4 4 15 3" xfId="3564"/>
    <cellStyle name="Note 4 4 15 4" xfId="3991"/>
    <cellStyle name="Note 4 4 15 5" xfId="5203"/>
    <cellStyle name="Note 4 4 15 6" xfId="4107"/>
    <cellStyle name="Note 4 4 15 7" xfId="3178"/>
    <cellStyle name="Note 4 4 15 8" xfId="7435"/>
    <cellStyle name="Note 4 4 15 9" xfId="8229"/>
    <cellStyle name="Note 4 4 16" xfId="2491"/>
    <cellStyle name="Note 4 4 17" xfId="3570"/>
    <cellStyle name="Note 4 4 18" xfId="3988"/>
    <cellStyle name="Note 4 4 19" xfId="5197"/>
    <cellStyle name="Note 4 4 2" xfId="931"/>
    <cellStyle name="Note 4 4 2 2" xfId="2484"/>
    <cellStyle name="Note 4 4 2 3" xfId="3563"/>
    <cellStyle name="Note 4 4 2 4" xfId="4568"/>
    <cellStyle name="Note 4 4 2 5" xfId="5204"/>
    <cellStyle name="Note 4 4 2 6" xfId="4108"/>
    <cellStyle name="Note 4 4 2 7" xfId="3179"/>
    <cellStyle name="Note 4 4 2 8" xfId="7881"/>
    <cellStyle name="Note 4 4 2 9" xfId="8230"/>
    <cellStyle name="Note 4 4 20" xfId="4101"/>
    <cellStyle name="Note 4 4 21" xfId="3172"/>
    <cellStyle name="Note 4 4 22" xfId="7438"/>
    <cellStyle name="Note 4 4 23" xfId="8223"/>
    <cellStyle name="Note 4 4 3" xfId="932"/>
    <cellStyle name="Note 4 4 3 2" xfId="2483"/>
    <cellStyle name="Note 4 4 3 3" xfId="3562"/>
    <cellStyle name="Note 4 4 3 4" xfId="3992"/>
    <cellStyle name="Note 4 4 3 5" xfId="5205"/>
    <cellStyle name="Note 4 4 3 6" xfId="4109"/>
    <cellStyle name="Note 4 4 3 7" xfId="3180"/>
    <cellStyle name="Note 4 4 3 8" xfId="7887"/>
    <cellStyle name="Note 4 4 3 9" xfId="8231"/>
    <cellStyle name="Note 4 4 4" xfId="933"/>
    <cellStyle name="Note 4 4 4 2" xfId="2482"/>
    <cellStyle name="Note 4 4 4 3" xfId="3561"/>
    <cellStyle name="Note 4 4 4 4" xfId="4569"/>
    <cellStyle name="Note 4 4 4 5" xfId="5206"/>
    <cellStyle name="Note 4 4 4 6" xfId="4110"/>
    <cellStyle name="Note 4 4 4 7" xfId="3181"/>
    <cellStyle name="Note 4 4 4 8" xfId="7434"/>
    <cellStyle name="Note 4 4 4 9" xfId="8232"/>
    <cellStyle name="Note 4 4 5" xfId="934"/>
    <cellStyle name="Note 4 4 5 2" xfId="2481"/>
    <cellStyle name="Note 4 4 5 3" xfId="3560"/>
    <cellStyle name="Note 4 4 5 4" xfId="3993"/>
    <cellStyle name="Note 4 4 5 5" xfId="5207"/>
    <cellStyle name="Note 4 4 5 6" xfId="4111"/>
    <cellStyle name="Note 4 4 5 7" xfId="3182"/>
    <cellStyle name="Note 4 4 5 8" xfId="7886"/>
    <cellStyle name="Note 4 4 5 9" xfId="8233"/>
    <cellStyle name="Note 4 4 6" xfId="935"/>
    <cellStyle name="Note 4 4 6 2" xfId="2480"/>
    <cellStyle name="Note 4 4 6 3" xfId="3559"/>
    <cellStyle name="Note 4 4 6 4" xfId="4570"/>
    <cellStyle name="Note 4 4 6 5" xfId="5208"/>
    <cellStyle name="Note 4 4 6 6" xfId="4112"/>
    <cellStyle name="Note 4 4 6 7" xfId="3183"/>
    <cellStyle name="Note 4 4 6 8" xfId="7433"/>
    <cellStyle name="Note 4 4 6 9" xfId="8234"/>
    <cellStyle name="Note 4 4 7" xfId="936"/>
    <cellStyle name="Note 4 4 7 2" xfId="2479"/>
    <cellStyle name="Note 4 4 7 3" xfId="3558"/>
    <cellStyle name="Note 4 4 7 4" xfId="3994"/>
    <cellStyle name="Note 4 4 7 5" xfId="5209"/>
    <cellStyle name="Note 4 4 7 6" xfId="4113"/>
    <cellStyle name="Note 4 4 7 7" xfId="3184"/>
    <cellStyle name="Note 4 4 7 8" xfId="7885"/>
    <cellStyle name="Note 4 4 7 9" xfId="8235"/>
    <cellStyle name="Note 4 4 8" xfId="937"/>
    <cellStyle name="Note 4 4 8 2" xfId="2478"/>
    <cellStyle name="Note 4 4 8 3" xfId="3557"/>
    <cellStyle name="Note 4 4 8 4" xfId="4571"/>
    <cellStyle name="Note 4 4 8 5" xfId="5210"/>
    <cellStyle name="Note 4 4 8 6" xfId="4114"/>
    <cellStyle name="Note 4 4 8 7" xfId="3185"/>
    <cellStyle name="Note 4 4 8 8" xfId="7432"/>
    <cellStyle name="Note 4 4 8 9" xfId="8236"/>
    <cellStyle name="Note 4 4 9" xfId="938"/>
    <cellStyle name="Note 4 4 9 2" xfId="2477"/>
    <cellStyle name="Note 4 4 9 3" xfId="3556"/>
    <cellStyle name="Note 4 4 9 4" xfId="3995"/>
    <cellStyle name="Note 4 4 9 5" xfId="5211"/>
    <cellStyle name="Note 4 4 9 6" xfId="4115"/>
    <cellStyle name="Note 4 4 9 7" xfId="3186"/>
    <cellStyle name="Note 4 4 9 8" xfId="7884"/>
    <cellStyle name="Note 4 4 9 9" xfId="8237"/>
    <cellStyle name="Note 4 5" xfId="939"/>
    <cellStyle name="Note 4 5 2" xfId="2476"/>
    <cellStyle name="Note 4 5 3" xfId="3555"/>
    <cellStyle name="Note 4 5 4" xfId="3996"/>
    <cellStyle name="Note 4 5 5" xfId="5212"/>
    <cellStyle name="Note 4 5 6" xfId="4116"/>
    <cellStyle name="Note 4 5 7" xfId="3187"/>
    <cellStyle name="Note 4 5 8" xfId="7431"/>
    <cellStyle name="Note 4 5 9" xfId="8238"/>
    <cellStyle name="Note 4 6" xfId="940"/>
    <cellStyle name="Note 4 6 2" xfId="2475"/>
    <cellStyle name="Note 4 6 3" xfId="3554"/>
    <cellStyle name="Note 4 6 4" xfId="4573"/>
    <cellStyle name="Note 4 6 5" xfId="5213"/>
    <cellStyle name="Note 4 6 6" xfId="4117"/>
    <cellStyle name="Note 4 6 7" xfId="3188"/>
    <cellStyle name="Note 4 6 8" xfId="7883"/>
    <cellStyle name="Note 4 6 9" xfId="8239"/>
    <cellStyle name="Note 4 7" xfId="941"/>
    <cellStyle name="Note 4 7 2" xfId="2474"/>
    <cellStyle name="Note 4 7 3" xfId="3553"/>
    <cellStyle name="Note 4 7 4" xfId="3997"/>
    <cellStyle name="Note 4 7 5" xfId="5214"/>
    <cellStyle name="Note 4 7 6" xfId="4118"/>
    <cellStyle name="Note 4 7 7" xfId="3189"/>
    <cellStyle name="Note 4 7 8" xfId="7430"/>
    <cellStyle name="Note 4 7 9" xfId="8240"/>
    <cellStyle name="Note 4 8" xfId="942"/>
    <cellStyle name="Note 4 8 2" xfId="2473"/>
    <cellStyle name="Note 4 8 3" xfId="3552"/>
    <cellStyle name="Note 4 8 4" xfId="4574"/>
    <cellStyle name="Note 4 8 5" xfId="5215"/>
    <cellStyle name="Note 4 8 6" xfId="4119"/>
    <cellStyle name="Note 4 8 7" xfId="3190"/>
    <cellStyle name="Note 4 8 8" xfId="7882"/>
    <cellStyle name="Note 4 8 9" xfId="8241"/>
    <cellStyle name="Note 4 9" xfId="943"/>
    <cellStyle name="Note 4 9 2" xfId="2472"/>
    <cellStyle name="Note 4 9 3" xfId="3551"/>
    <cellStyle name="Note 4 9 4" xfId="3998"/>
    <cellStyle name="Note 4 9 5" xfId="5216"/>
    <cellStyle name="Note 4 9 6" xfId="4120"/>
    <cellStyle name="Note 4 9 7" xfId="3191"/>
    <cellStyle name="Note 4 9 8" xfId="7429"/>
    <cellStyle name="Note 4 9 9" xfId="8242"/>
    <cellStyle name="Note 5" xfId="944"/>
    <cellStyle name="Note 5 10" xfId="945"/>
    <cellStyle name="Note 5 10 2" xfId="2470"/>
    <cellStyle name="Note 5 10 3" xfId="3549"/>
    <cellStyle name="Note 5 10 4" xfId="3999"/>
    <cellStyle name="Note 5 10 5" xfId="5218"/>
    <cellStyle name="Note 5 10 6" xfId="4122"/>
    <cellStyle name="Note 5 10 7" xfId="3193"/>
    <cellStyle name="Note 5 10 8" xfId="7880"/>
    <cellStyle name="Note 5 10 9" xfId="8244"/>
    <cellStyle name="Note 5 11" xfId="946"/>
    <cellStyle name="Note 5 11 2" xfId="2469"/>
    <cellStyle name="Note 5 11 3" xfId="3548"/>
    <cellStyle name="Note 5 11 4" xfId="4576"/>
    <cellStyle name="Note 5 11 5" xfId="5219"/>
    <cellStyle name="Note 5 11 6" xfId="4123"/>
    <cellStyle name="Note 5 11 7" xfId="3194"/>
    <cellStyle name="Note 5 11 8" xfId="7427"/>
    <cellStyle name="Note 5 11 9" xfId="8245"/>
    <cellStyle name="Note 5 12" xfId="947"/>
    <cellStyle name="Note 5 12 2" xfId="2468"/>
    <cellStyle name="Note 5 12 3" xfId="3547"/>
    <cellStyle name="Note 5 12 4" xfId="4000"/>
    <cellStyle name="Note 5 12 5" xfId="5220"/>
    <cellStyle name="Note 5 12 6" xfId="4124"/>
    <cellStyle name="Note 5 12 7" xfId="3195"/>
    <cellStyle name="Note 5 12 8" xfId="7879"/>
    <cellStyle name="Note 5 12 9" xfId="8246"/>
    <cellStyle name="Note 5 13" xfId="948"/>
    <cellStyle name="Note 5 13 2" xfId="2467"/>
    <cellStyle name="Note 5 13 3" xfId="3546"/>
    <cellStyle name="Note 5 13 4" xfId="4577"/>
    <cellStyle name="Note 5 13 5" xfId="5221"/>
    <cellStyle name="Note 5 13 6" xfId="4125"/>
    <cellStyle name="Note 5 13 7" xfId="3196"/>
    <cellStyle name="Note 5 13 8" xfId="7426"/>
    <cellStyle name="Note 5 13 9" xfId="8247"/>
    <cellStyle name="Note 5 14" xfId="949"/>
    <cellStyle name="Note 5 14 2" xfId="2466"/>
    <cellStyle name="Note 5 14 3" xfId="3545"/>
    <cellStyle name="Note 5 14 4" xfId="4001"/>
    <cellStyle name="Note 5 14 5" xfId="5222"/>
    <cellStyle name="Note 5 14 6" xfId="4126"/>
    <cellStyle name="Note 5 14 7" xfId="3197"/>
    <cellStyle name="Note 5 14 8" xfId="7878"/>
    <cellStyle name="Note 5 14 9" xfId="8248"/>
    <cellStyle name="Note 5 15" xfId="950"/>
    <cellStyle name="Note 5 15 2" xfId="2465"/>
    <cellStyle name="Note 5 15 3" xfId="3544"/>
    <cellStyle name="Note 5 15 4" xfId="4578"/>
    <cellStyle name="Note 5 15 5" xfId="5223"/>
    <cellStyle name="Note 5 15 6" xfId="4127"/>
    <cellStyle name="Note 5 15 7" xfId="3198"/>
    <cellStyle name="Note 5 15 8" xfId="7425"/>
    <cellStyle name="Note 5 15 9" xfId="8249"/>
    <cellStyle name="Note 5 16" xfId="951"/>
    <cellStyle name="Note 5 16 2" xfId="2464"/>
    <cellStyle name="Note 5 16 3" xfId="3543"/>
    <cellStyle name="Note 5 16 4" xfId="4572"/>
    <cellStyle name="Note 5 16 5" xfId="5224"/>
    <cellStyle name="Note 5 16 6" xfId="4128"/>
    <cellStyle name="Note 5 16 7" xfId="3199"/>
    <cellStyle name="Note 5 16 8" xfId="7877"/>
    <cellStyle name="Note 5 16 9" xfId="8250"/>
    <cellStyle name="Note 5 17" xfId="952"/>
    <cellStyle name="Note 5 17 2" xfId="2463"/>
    <cellStyle name="Note 5 17 3" xfId="3542"/>
    <cellStyle name="Note 5 17 4" xfId="4002"/>
    <cellStyle name="Note 5 17 5" xfId="5225"/>
    <cellStyle name="Note 5 17 6" xfId="4129"/>
    <cellStyle name="Note 5 17 7" xfId="3200"/>
    <cellStyle name="Note 5 17 8" xfId="7424"/>
    <cellStyle name="Note 5 17 9" xfId="8251"/>
    <cellStyle name="Note 5 18" xfId="953"/>
    <cellStyle name="Note 5 18 2" xfId="2462"/>
    <cellStyle name="Note 5 18 3" xfId="3541"/>
    <cellStyle name="Note 5 18 4" xfId="4579"/>
    <cellStyle name="Note 5 18 5" xfId="5226"/>
    <cellStyle name="Note 5 18 6" xfId="4130"/>
    <cellStyle name="Note 5 18 7" xfId="3201"/>
    <cellStyle name="Note 5 18 8" xfId="7876"/>
    <cellStyle name="Note 5 18 9" xfId="8252"/>
    <cellStyle name="Note 5 19" xfId="954"/>
    <cellStyle name="Note 5 19 2" xfId="2461"/>
    <cellStyle name="Note 5 19 3" xfId="3540"/>
    <cellStyle name="Note 5 19 4" xfId="4003"/>
    <cellStyle name="Note 5 19 5" xfId="5227"/>
    <cellStyle name="Note 5 19 6" xfId="4131"/>
    <cellStyle name="Note 5 19 7" xfId="3202"/>
    <cellStyle name="Note 5 19 8" xfId="7423"/>
    <cellStyle name="Note 5 19 9" xfId="8253"/>
    <cellStyle name="Note 5 2" xfId="955"/>
    <cellStyle name="Note 5 2 10" xfId="956"/>
    <cellStyle name="Note 5 2 10 2" xfId="2459"/>
    <cellStyle name="Note 5 2 10 3" xfId="3538"/>
    <cellStyle name="Note 5 2 10 4" xfId="4004"/>
    <cellStyle name="Note 5 2 10 5" xfId="5229"/>
    <cellStyle name="Note 5 2 10 6" xfId="4133"/>
    <cellStyle name="Note 5 2 10 7" xfId="3204"/>
    <cellStyle name="Note 5 2 10 8" xfId="7422"/>
    <cellStyle name="Note 5 2 10 9" xfId="8255"/>
    <cellStyle name="Note 5 2 11" xfId="957"/>
    <cellStyle name="Note 5 2 11 2" xfId="2458"/>
    <cellStyle name="Note 5 2 11 3" xfId="3537"/>
    <cellStyle name="Note 5 2 11 4" xfId="4581"/>
    <cellStyle name="Note 5 2 11 5" xfId="5230"/>
    <cellStyle name="Note 5 2 11 6" xfId="4134"/>
    <cellStyle name="Note 5 2 11 7" xfId="3205"/>
    <cellStyle name="Note 5 2 11 8" xfId="7874"/>
    <cellStyle name="Note 5 2 11 9" xfId="8256"/>
    <cellStyle name="Note 5 2 12" xfId="958"/>
    <cellStyle name="Note 5 2 12 2" xfId="2457"/>
    <cellStyle name="Note 5 2 12 3" xfId="3536"/>
    <cellStyle name="Note 5 2 12 4" xfId="4005"/>
    <cellStyle name="Note 5 2 12 5" xfId="5231"/>
    <cellStyle name="Note 5 2 12 6" xfId="4135"/>
    <cellStyle name="Note 5 2 12 7" xfId="3206"/>
    <cellStyle name="Note 5 2 12 8" xfId="7421"/>
    <cellStyle name="Note 5 2 12 9" xfId="8257"/>
    <cellStyle name="Note 5 2 13" xfId="959"/>
    <cellStyle name="Note 5 2 13 2" xfId="2456"/>
    <cellStyle name="Note 5 2 13 3" xfId="3535"/>
    <cellStyle name="Note 5 2 13 4" xfId="4582"/>
    <cellStyle name="Note 5 2 13 5" xfId="5232"/>
    <cellStyle name="Note 5 2 13 6" xfId="4136"/>
    <cellStyle name="Note 5 2 13 7" xfId="3207"/>
    <cellStyle name="Note 5 2 13 8" xfId="7873"/>
    <cellStyle name="Note 5 2 13 9" xfId="8258"/>
    <cellStyle name="Note 5 2 14" xfId="960"/>
    <cellStyle name="Note 5 2 14 2" xfId="2455"/>
    <cellStyle name="Note 5 2 14 3" xfId="3534"/>
    <cellStyle name="Note 5 2 14 4" xfId="4006"/>
    <cellStyle name="Note 5 2 14 5" xfId="5233"/>
    <cellStyle name="Note 5 2 14 6" xfId="4137"/>
    <cellStyle name="Note 5 2 14 7" xfId="3208"/>
    <cellStyle name="Note 5 2 14 8" xfId="7420"/>
    <cellStyle name="Note 5 2 14 9" xfId="8259"/>
    <cellStyle name="Note 5 2 15" xfId="961"/>
    <cellStyle name="Note 5 2 15 2" xfId="2454"/>
    <cellStyle name="Note 5 2 15 3" xfId="3533"/>
    <cellStyle name="Note 5 2 15 4" xfId="4583"/>
    <cellStyle name="Note 5 2 15 5" xfId="5234"/>
    <cellStyle name="Note 5 2 15 6" xfId="4138"/>
    <cellStyle name="Note 5 2 15 7" xfId="3209"/>
    <cellStyle name="Note 5 2 15 8" xfId="7866"/>
    <cellStyle name="Note 5 2 15 9" xfId="8260"/>
    <cellStyle name="Note 5 2 16" xfId="2460"/>
    <cellStyle name="Note 5 2 17" xfId="3539"/>
    <cellStyle name="Note 5 2 18" xfId="4580"/>
    <cellStyle name="Note 5 2 19" xfId="5228"/>
    <cellStyle name="Note 5 2 2" xfId="962"/>
    <cellStyle name="Note 5 2 2 2" xfId="2453"/>
    <cellStyle name="Note 5 2 2 3" xfId="3532"/>
    <cellStyle name="Note 5 2 2 4" xfId="4007"/>
    <cellStyle name="Note 5 2 2 5" xfId="5235"/>
    <cellStyle name="Note 5 2 2 6" xfId="4139"/>
    <cellStyle name="Note 5 2 2 7" xfId="3478"/>
    <cellStyle name="Note 5 2 2 8" xfId="7872"/>
    <cellStyle name="Note 5 2 2 9" xfId="8261"/>
    <cellStyle name="Note 5 2 20" xfId="4132"/>
    <cellStyle name="Note 5 2 21" xfId="3203"/>
    <cellStyle name="Note 5 2 22" xfId="7875"/>
    <cellStyle name="Note 5 2 23" xfId="8254"/>
    <cellStyle name="Note 5 2 3" xfId="963"/>
    <cellStyle name="Note 5 2 3 2" xfId="2452"/>
    <cellStyle name="Note 5 2 3 3" xfId="3531"/>
    <cellStyle name="Note 5 2 3 4" xfId="4584"/>
    <cellStyle name="Note 5 2 3 5" xfId="5236"/>
    <cellStyle name="Note 5 2 3 6" xfId="4140"/>
    <cellStyle name="Note 5 2 3 7" xfId="6611"/>
    <cellStyle name="Note 5 2 3 8" xfId="7419"/>
    <cellStyle name="Note 5 2 3 9" xfId="8262"/>
    <cellStyle name="Note 5 2 4" xfId="964"/>
    <cellStyle name="Note 5 2 4 2" xfId="2451"/>
    <cellStyle name="Note 5 2 4 3" xfId="3530"/>
    <cellStyle name="Note 5 2 4 4" xfId="4008"/>
    <cellStyle name="Note 5 2 4 5" xfId="5237"/>
    <cellStyle name="Note 5 2 4 6" xfId="4141"/>
    <cellStyle name="Note 5 2 4 7" xfId="3479"/>
    <cellStyle name="Note 5 2 4 8" xfId="7871"/>
    <cellStyle name="Note 5 2 4 9" xfId="8263"/>
    <cellStyle name="Note 5 2 5" xfId="965"/>
    <cellStyle name="Note 5 2 5 2" xfId="2450"/>
    <cellStyle name="Note 5 2 5 3" xfId="3529"/>
    <cellStyle name="Note 5 2 5 4" xfId="4585"/>
    <cellStyle name="Note 5 2 5 5" xfId="5238"/>
    <cellStyle name="Note 5 2 5 6" xfId="4142"/>
    <cellStyle name="Note 5 2 5 7" xfId="6612"/>
    <cellStyle name="Note 5 2 5 8" xfId="7418"/>
    <cellStyle name="Note 5 2 5 9" xfId="8264"/>
    <cellStyle name="Note 5 2 6" xfId="966"/>
    <cellStyle name="Note 5 2 6 2" xfId="2449"/>
    <cellStyle name="Note 5 2 6 3" xfId="3528"/>
    <cellStyle name="Note 5 2 6 4" xfId="4009"/>
    <cellStyle name="Note 5 2 6 5" xfId="5239"/>
    <cellStyle name="Note 5 2 6 6" xfId="4143"/>
    <cellStyle name="Note 5 2 6 7" xfId="3480"/>
    <cellStyle name="Note 5 2 6 8" xfId="7870"/>
    <cellStyle name="Note 5 2 6 9" xfId="8265"/>
    <cellStyle name="Note 5 2 7" xfId="967"/>
    <cellStyle name="Note 5 2 7 2" xfId="2448"/>
    <cellStyle name="Note 5 2 7 3" xfId="3527"/>
    <cellStyle name="Note 5 2 7 4" xfId="4586"/>
    <cellStyle name="Note 5 2 7 5" xfId="5240"/>
    <cellStyle name="Note 5 2 7 6" xfId="4144"/>
    <cellStyle name="Note 5 2 7 7" xfId="6613"/>
    <cellStyle name="Note 5 2 7 8" xfId="7417"/>
    <cellStyle name="Note 5 2 7 9" xfId="8266"/>
    <cellStyle name="Note 5 2 8" xfId="968"/>
    <cellStyle name="Note 5 2 8 2" xfId="2447"/>
    <cellStyle name="Note 5 2 8 3" xfId="3526"/>
    <cellStyle name="Note 5 2 8 4" xfId="4010"/>
    <cellStyle name="Note 5 2 8 5" xfId="5241"/>
    <cellStyle name="Note 5 2 8 6" xfId="4145"/>
    <cellStyle name="Note 5 2 8 7" xfId="3481"/>
    <cellStyle name="Note 5 2 8 8" xfId="7869"/>
    <cellStyle name="Note 5 2 8 9" xfId="8267"/>
    <cellStyle name="Note 5 2 9" xfId="969"/>
    <cellStyle name="Note 5 2 9 2" xfId="2446"/>
    <cellStyle name="Note 5 2 9 3" xfId="3525"/>
    <cellStyle name="Note 5 2 9 4" xfId="4011"/>
    <cellStyle name="Note 5 2 9 5" xfId="5242"/>
    <cellStyle name="Note 5 2 9 6" xfId="4146"/>
    <cellStyle name="Note 5 2 9 7" xfId="6614"/>
    <cellStyle name="Note 5 2 9 8" xfId="7416"/>
    <cellStyle name="Note 5 2 9 9" xfId="8268"/>
    <cellStyle name="Note 5 20" xfId="2471"/>
    <cellStyle name="Note 5 21" xfId="3550"/>
    <cellStyle name="Note 5 22" xfId="4575"/>
    <cellStyle name="Note 5 23" xfId="5217"/>
    <cellStyle name="Note 5 24" xfId="4121"/>
    <cellStyle name="Note 5 25" xfId="3192"/>
    <cellStyle name="Note 5 26" xfId="7428"/>
    <cellStyle name="Note 5 27" xfId="8243"/>
    <cellStyle name="Note 5 3" xfId="970"/>
    <cellStyle name="Note 5 3 10" xfId="971"/>
    <cellStyle name="Note 5 3 10 2" xfId="2444"/>
    <cellStyle name="Note 5 3 10 3" xfId="3523"/>
    <cellStyle name="Note 5 3 10 4" xfId="4012"/>
    <cellStyle name="Note 5 3 10 5" xfId="5244"/>
    <cellStyle name="Note 5 3 10 6" xfId="4148"/>
    <cellStyle name="Note 5 3 10 7" xfId="6615"/>
    <cellStyle name="Note 5 3 10 8" xfId="7415"/>
    <cellStyle name="Note 5 3 10 9" xfId="8270"/>
    <cellStyle name="Note 5 3 11" xfId="972"/>
    <cellStyle name="Note 5 3 11 2" xfId="2443"/>
    <cellStyle name="Note 5 3 11 3" xfId="3522"/>
    <cellStyle name="Note 5 3 11 4" xfId="4589"/>
    <cellStyle name="Note 5 3 11 5" xfId="5245"/>
    <cellStyle name="Note 5 3 11 6" xfId="4149"/>
    <cellStyle name="Note 5 3 11 7" xfId="3483"/>
    <cellStyle name="Note 5 3 11 8" xfId="7867"/>
    <cellStyle name="Note 5 3 11 9" xfId="8271"/>
    <cellStyle name="Note 5 3 12" xfId="973"/>
    <cellStyle name="Note 5 3 12 2" xfId="2442"/>
    <cellStyle name="Note 5 3 12 3" xfId="3521"/>
    <cellStyle name="Note 5 3 12 4" xfId="4013"/>
    <cellStyle name="Note 5 3 12 5" xfId="5246"/>
    <cellStyle name="Note 5 3 12 6" xfId="4150"/>
    <cellStyle name="Note 5 3 12 7" xfId="6616"/>
    <cellStyle name="Note 5 3 12 8" xfId="7414"/>
    <cellStyle name="Note 5 3 12 9" xfId="8272"/>
    <cellStyle name="Note 5 3 13" xfId="974"/>
    <cellStyle name="Note 5 3 13 2" xfId="2441"/>
    <cellStyle name="Note 5 3 13 3" xfId="3520"/>
    <cellStyle name="Note 5 3 13 4" xfId="4590"/>
    <cellStyle name="Note 5 3 13 5" xfId="5247"/>
    <cellStyle name="Note 5 3 13 6" xfId="4151"/>
    <cellStyle name="Note 5 3 13 7" xfId="3484"/>
    <cellStyle name="Note 5 3 13 8" xfId="7413"/>
    <cellStyle name="Note 5 3 13 9" xfId="8273"/>
    <cellStyle name="Note 5 3 14" xfId="975"/>
    <cellStyle name="Note 5 3 14 2" xfId="2440"/>
    <cellStyle name="Note 5 3 14 3" xfId="3519"/>
    <cellStyle name="Note 5 3 14 4" xfId="4014"/>
    <cellStyle name="Note 5 3 14 5" xfId="5248"/>
    <cellStyle name="Note 5 3 14 6" xfId="4152"/>
    <cellStyle name="Note 5 3 14 7" xfId="7106"/>
    <cellStyle name="Note 5 3 14 8" xfId="7865"/>
    <cellStyle name="Note 5 3 14 9" xfId="8274"/>
    <cellStyle name="Note 5 3 15" xfId="976"/>
    <cellStyle name="Note 5 3 15 2" xfId="2439"/>
    <cellStyle name="Note 5 3 15 3" xfId="3518"/>
    <cellStyle name="Note 5 3 15 4" xfId="4591"/>
    <cellStyle name="Note 5 3 15 5" xfId="5249"/>
    <cellStyle name="Note 5 3 15 6" xfId="4153"/>
    <cellStyle name="Note 5 3 15 7" xfId="6617"/>
    <cellStyle name="Note 5 3 15 8" xfId="7412"/>
    <cellStyle name="Note 5 3 15 9" xfId="8275"/>
    <cellStyle name="Note 5 3 16" xfId="2445"/>
    <cellStyle name="Note 5 3 17" xfId="3524"/>
    <cellStyle name="Note 5 3 18" xfId="4588"/>
    <cellStyle name="Note 5 3 19" xfId="5243"/>
    <cellStyle name="Note 5 3 2" xfId="977"/>
    <cellStyle name="Note 5 3 2 2" xfId="2438"/>
    <cellStyle name="Note 5 3 2 3" xfId="3517"/>
    <cellStyle name="Note 5 3 2 4" xfId="4015"/>
    <cellStyle name="Note 5 3 2 5" xfId="5250"/>
    <cellStyle name="Note 5 3 2 6" xfId="4154"/>
    <cellStyle name="Note 5 3 2 7" xfId="7105"/>
    <cellStyle name="Note 5 3 2 8" xfId="7864"/>
    <cellStyle name="Note 5 3 2 9" xfId="8276"/>
    <cellStyle name="Note 5 3 20" xfId="4147"/>
    <cellStyle name="Note 5 3 21" xfId="3482"/>
    <cellStyle name="Note 5 3 22" xfId="7868"/>
    <cellStyle name="Note 5 3 23" xfId="8269"/>
    <cellStyle name="Note 5 3 3" xfId="978"/>
    <cellStyle name="Note 5 3 3 2" xfId="2437"/>
    <cellStyle name="Note 5 3 3 3" xfId="3516"/>
    <cellStyle name="Note 5 3 3 4" xfId="4592"/>
    <cellStyle name="Note 5 3 3 5" xfId="5251"/>
    <cellStyle name="Note 5 3 3 6" xfId="4155"/>
    <cellStyle name="Note 5 3 3 7" xfId="3485"/>
    <cellStyle name="Note 5 3 3 8" xfId="7411"/>
    <cellStyle name="Note 5 3 3 9" xfId="8277"/>
    <cellStyle name="Note 5 3 4" xfId="979"/>
    <cellStyle name="Note 5 3 4 2" xfId="2436"/>
    <cellStyle name="Note 5 3 4 3" xfId="3515"/>
    <cellStyle name="Note 5 3 4 4" xfId="4016"/>
    <cellStyle name="Note 5 3 4 5" xfId="5252"/>
    <cellStyle name="Note 5 3 4 6" xfId="4156"/>
    <cellStyle name="Note 5 3 4 7" xfId="7104"/>
    <cellStyle name="Note 5 3 4 8" xfId="7863"/>
    <cellStyle name="Note 5 3 4 9" xfId="8278"/>
    <cellStyle name="Note 5 3 5" xfId="980"/>
    <cellStyle name="Note 5 3 5 2" xfId="2435"/>
    <cellStyle name="Note 5 3 5 3" xfId="3514"/>
    <cellStyle name="Note 5 3 5 4" xfId="4593"/>
    <cellStyle name="Note 5 3 5 5" xfId="5253"/>
    <cellStyle name="Note 5 3 5 6" xfId="4157"/>
    <cellStyle name="Note 5 3 5 7" xfId="6618"/>
    <cellStyle name="Note 5 3 5 8" xfId="7410"/>
    <cellStyle name="Note 5 3 5 9" xfId="8279"/>
    <cellStyle name="Note 5 3 6" xfId="981"/>
    <cellStyle name="Note 5 3 6 2" xfId="2434"/>
    <cellStyle name="Note 5 3 6 3" xfId="3513"/>
    <cellStyle name="Note 5 3 6 4" xfId="4587"/>
    <cellStyle name="Note 5 3 6 5" xfId="5254"/>
    <cellStyle name="Note 5 3 6 6" xfId="4158"/>
    <cellStyle name="Note 5 3 6 7" xfId="7103"/>
    <cellStyle name="Note 5 3 6 8" xfId="7862"/>
    <cellStyle name="Note 5 3 6 9" xfId="8280"/>
    <cellStyle name="Note 5 3 7" xfId="982"/>
    <cellStyle name="Note 5 3 7 2" xfId="2433"/>
    <cellStyle name="Note 5 3 7 3" xfId="3512"/>
    <cellStyle name="Note 5 3 7 4" xfId="4017"/>
    <cellStyle name="Note 5 3 7 5" xfId="5255"/>
    <cellStyle name="Note 5 3 7 6" xfId="4159"/>
    <cellStyle name="Note 5 3 7 7" xfId="3486"/>
    <cellStyle name="Note 5 3 7 8" xfId="7409"/>
    <cellStyle name="Note 5 3 7 9" xfId="8281"/>
    <cellStyle name="Note 5 3 8" xfId="983"/>
    <cellStyle name="Note 5 3 8 2" xfId="2432"/>
    <cellStyle name="Note 5 3 8 3" xfId="3511"/>
    <cellStyle name="Note 5 3 8 4" xfId="4594"/>
    <cellStyle name="Note 5 3 8 5" xfId="5256"/>
    <cellStyle name="Note 5 3 8 6" xfId="4160"/>
    <cellStyle name="Note 5 3 8 7" xfId="7102"/>
    <cellStyle name="Note 5 3 8 8" xfId="7861"/>
    <cellStyle name="Note 5 3 8 9" xfId="8282"/>
    <cellStyle name="Note 5 3 9" xfId="984"/>
    <cellStyle name="Note 5 3 9 2" xfId="2431"/>
    <cellStyle name="Note 5 3 9 3" xfId="3510"/>
    <cellStyle name="Note 5 3 9 4" xfId="4018"/>
    <cellStyle name="Note 5 3 9 5" xfId="5257"/>
    <cellStyle name="Note 5 3 9 6" xfId="4161"/>
    <cellStyle name="Note 5 3 9 7" xfId="3487"/>
    <cellStyle name="Note 5 3 9 8" xfId="7408"/>
    <cellStyle name="Note 5 3 9 9" xfId="8283"/>
    <cellStyle name="Note 5 4" xfId="985"/>
    <cellStyle name="Note 5 4 10" xfId="986"/>
    <cellStyle name="Note 5 4 10 2" xfId="2429"/>
    <cellStyle name="Note 5 4 10 3" xfId="3508"/>
    <cellStyle name="Note 5 4 10 4" xfId="4019"/>
    <cellStyle name="Note 5 4 10 5" xfId="5259"/>
    <cellStyle name="Note 5 4 10 6" xfId="4163"/>
    <cellStyle name="Note 5 4 10 7" xfId="6620"/>
    <cellStyle name="Note 5 4 10 8" xfId="7407"/>
    <cellStyle name="Note 5 4 10 9" xfId="8285"/>
    <cellStyle name="Note 5 4 11" xfId="987"/>
    <cellStyle name="Note 5 4 11 2" xfId="2428"/>
    <cellStyle name="Note 5 4 11 3" xfId="3507"/>
    <cellStyle name="Note 5 4 11 4" xfId="4596"/>
    <cellStyle name="Note 5 4 11 5" xfId="5260"/>
    <cellStyle name="Note 5 4 11 6" xfId="4164"/>
    <cellStyle name="Note 5 4 11 7" xfId="7100"/>
    <cellStyle name="Note 5 4 11 8" xfId="7859"/>
    <cellStyle name="Note 5 4 11 9" xfId="8286"/>
    <cellStyle name="Note 5 4 12" xfId="988"/>
    <cellStyle name="Note 5 4 12 2" xfId="2427"/>
    <cellStyle name="Note 5 4 12 3" xfId="3506"/>
    <cellStyle name="Note 5 4 12 4" xfId="4020"/>
    <cellStyle name="Note 5 4 12 5" xfId="5261"/>
    <cellStyle name="Note 5 4 12 6" xfId="4165"/>
    <cellStyle name="Note 5 4 12 7" xfId="3488"/>
    <cellStyle name="Note 5 4 12 8" xfId="7406"/>
    <cellStyle name="Note 5 4 12 9" xfId="8287"/>
    <cellStyle name="Note 5 4 13" xfId="989"/>
    <cellStyle name="Note 5 4 13 2" xfId="2426"/>
    <cellStyle name="Note 5 4 13 3" xfId="3505"/>
    <cellStyle name="Note 5 4 13 4" xfId="4597"/>
    <cellStyle name="Note 5 4 13 5" xfId="5262"/>
    <cellStyle name="Note 5 4 13 6" xfId="4166"/>
    <cellStyle name="Note 5 4 13 7" xfId="7099"/>
    <cellStyle name="Note 5 4 13 8" xfId="7858"/>
    <cellStyle name="Note 5 4 13 9" xfId="8288"/>
    <cellStyle name="Note 5 4 14" xfId="990"/>
    <cellStyle name="Note 5 4 14 2" xfId="2425"/>
    <cellStyle name="Note 5 4 14 3" xfId="3504"/>
    <cellStyle name="Note 5 4 14 4" xfId="4021"/>
    <cellStyle name="Note 5 4 14 5" xfId="5263"/>
    <cellStyle name="Note 5 4 14 6" xfId="4167"/>
    <cellStyle name="Note 5 4 14 7" xfId="6621"/>
    <cellStyle name="Note 5 4 14 8" xfId="7405"/>
    <cellStyle name="Note 5 4 14 9" xfId="8289"/>
    <cellStyle name="Note 5 4 15" xfId="991"/>
    <cellStyle name="Note 5 4 15 2" xfId="2424"/>
    <cellStyle name="Note 5 4 15 3" xfId="3503"/>
    <cellStyle name="Note 5 4 15 4" xfId="4598"/>
    <cellStyle name="Note 5 4 15 5" xfId="5264"/>
    <cellStyle name="Note 5 4 15 6" xfId="4168"/>
    <cellStyle name="Note 5 4 15 7" xfId="7098"/>
    <cellStyle name="Note 5 4 15 8" xfId="7857"/>
    <cellStyle name="Note 5 4 15 9" xfId="8290"/>
    <cellStyle name="Note 5 4 16" xfId="2430"/>
    <cellStyle name="Note 5 4 17" xfId="3509"/>
    <cellStyle name="Note 5 4 18" xfId="4595"/>
    <cellStyle name="Note 5 4 19" xfId="5258"/>
    <cellStyle name="Note 5 4 2" xfId="992"/>
    <cellStyle name="Note 5 4 2 2" xfId="2423"/>
    <cellStyle name="Note 5 4 2 3" xfId="3502"/>
    <cellStyle name="Note 5 4 2 4" xfId="4022"/>
    <cellStyle name="Note 5 4 2 5" xfId="5265"/>
    <cellStyle name="Note 5 4 2 6" xfId="4169"/>
    <cellStyle name="Note 5 4 2 7" xfId="3489"/>
    <cellStyle name="Note 5 4 2 8" xfId="7404"/>
    <cellStyle name="Note 5 4 2 9" xfId="8291"/>
    <cellStyle name="Note 5 4 20" xfId="4162"/>
    <cellStyle name="Note 5 4 21" xfId="7101"/>
    <cellStyle name="Note 5 4 22" xfId="7860"/>
    <cellStyle name="Note 5 4 23" xfId="8284"/>
    <cellStyle name="Note 5 4 3" xfId="993"/>
    <cellStyle name="Note 5 4 3 2" xfId="2422"/>
    <cellStyle name="Note 5 4 3 3" xfId="3501"/>
    <cellStyle name="Note 5 4 3 4" xfId="4599"/>
    <cellStyle name="Note 5 4 3 5" xfId="5266"/>
    <cellStyle name="Note 5 4 3 6" xfId="4170"/>
    <cellStyle name="Note 5 4 3 7" xfId="7097"/>
    <cellStyle name="Note 5 4 3 8" xfId="7856"/>
    <cellStyle name="Note 5 4 3 9" xfId="8292"/>
    <cellStyle name="Note 5 4 4" xfId="994"/>
    <cellStyle name="Note 5 4 4 2" xfId="2421"/>
    <cellStyle name="Note 5 4 4 3" xfId="3500"/>
    <cellStyle name="Note 5 4 4 4" xfId="4023"/>
    <cellStyle name="Note 5 4 4 5" xfId="5267"/>
    <cellStyle name="Note 5 4 4 6" xfId="4171"/>
    <cellStyle name="Note 5 4 4 7" xfId="6622"/>
    <cellStyle name="Note 5 4 4 8" xfId="7403"/>
    <cellStyle name="Note 5 4 4 9" xfId="8293"/>
    <cellStyle name="Note 5 4 5" xfId="995"/>
    <cellStyle name="Note 5 4 5 2" xfId="2420"/>
    <cellStyle name="Note 5 4 5 3" xfId="3499"/>
    <cellStyle name="Note 5 4 5 4" xfId="4600"/>
    <cellStyle name="Note 5 4 5 5" xfId="5268"/>
    <cellStyle name="Note 5 4 5 6" xfId="4172"/>
    <cellStyle name="Note 5 4 5 7" xfId="7096"/>
    <cellStyle name="Note 5 4 5 8" xfId="7855"/>
    <cellStyle name="Note 5 4 5 9" xfId="8294"/>
    <cellStyle name="Note 5 4 6" xfId="996"/>
    <cellStyle name="Note 5 4 6 2" xfId="2419"/>
    <cellStyle name="Note 5 4 6 3" xfId="3498"/>
    <cellStyle name="Note 5 4 6 4" xfId="4024"/>
    <cellStyle name="Note 5 4 6 5" xfId="5269"/>
    <cellStyle name="Note 5 4 6 6" xfId="4173"/>
    <cellStyle name="Note 5 4 6 7" xfId="3490"/>
    <cellStyle name="Note 5 4 6 8" xfId="7402"/>
    <cellStyle name="Note 5 4 6 9" xfId="8295"/>
    <cellStyle name="Note 5 4 7" xfId="997"/>
    <cellStyle name="Note 5 4 7 2" xfId="2418"/>
    <cellStyle name="Note 5 4 7 3" xfId="3497"/>
    <cellStyle name="Note 5 4 7 4" xfId="4601"/>
    <cellStyle name="Note 5 4 7 5" xfId="5270"/>
    <cellStyle name="Note 5 4 7 6" xfId="4174"/>
    <cellStyle name="Note 5 4 7 7" xfId="7089"/>
    <cellStyle name="Note 5 4 7 8" xfId="7854"/>
    <cellStyle name="Note 5 4 7 9" xfId="8296"/>
    <cellStyle name="Note 5 4 8" xfId="998"/>
    <cellStyle name="Note 5 4 8 2" xfId="2417"/>
    <cellStyle name="Note 5 4 8 3" xfId="3496"/>
    <cellStyle name="Note 5 4 8 4" xfId="4025"/>
    <cellStyle name="Note 5 4 8 5" xfId="5271"/>
    <cellStyle name="Note 5 4 8 6" xfId="4175"/>
    <cellStyle name="Note 5 4 8 7" xfId="7095"/>
    <cellStyle name="Note 5 4 8 8" xfId="7401"/>
    <cellStyle name="Note 5 4 8 9" xfId="8297"/>
    <cellStyle name="Note 5 4 9" xfId="999"/>
    <cellStyle name="Note 5 4 9 2" xfId="2416"/>
    <cellStyle name="Note 5 4 9 3" xfId="3495"/>
    <cellStyle name="Note 5 4 9 4" xfId="4602"/>
    <cellStyle name="Note 5 4 9 5" xfId="5272"/>
    <cellStyle name="Note 5 4 9 6" xfId="4176"/>
    <cellStyle name="Note 5 4 9 7" xfId="6623"/>
    <cellStyle name="Note 5 4 9 8" xfId="7847"/>
    <cellStyle name="Note 5 4 9 9" xfId="8298"/>
    <cellStyle name="Note 5 5" xfId="1000"/>
    <cellStyle name="Note 5 5 2" xfId="1833"/>
    <cellStyle name="Note 5 5 3" xfId="3494"/>
    <cellStyle name="Note 5 5 4" xfId="4026"/>
    <cellStyle name="Note 5 5 5" xfId="5273"/>
    <cellStyle name="Note 5 5 6" xfId="4177"/>
    <cellStyle name="Note 5 5 7" xfId="7094"/>
    <cellStyle name="Note 5 5 8" xfId="7853"/>
    <cellStyle name="Note 5 5 9" xfId="8299"/>
    <cellStyle name="Note 5 6" xfId="1001"/>
    <cellStyle name="Note 5 6 2" xfId="2415"/>
    <cellStyle name="Note 5 6 3" xfId="3493"/>
    <cellStyle name="Note 5 6 4" xfId="4603"/>
    <cellStyle name="Note 5 6 5" xfId="5274"/>
    <cellStyle name="Note 5 6 6" xfId="4178"/>
    <cellStyle name="Note 5 6 7" xfId="3612"/>
    <cellStyle name="Note 5 6 8" xfId="7400"/>
    <cellStyle name="Note 5 6 9" xfId="8300"/>
    <cellStyle name="Note 5 7" xfId="1002"/>
    <cellStyle name="Note 5 7 2" xfId="2414"/>
    <cellStyle name="Note 5 7 3" xfId="3492"/>
    <cellStyle name="Note 5 7 4" xfId="4027"/>
    <cellStyle name="Note 5 7 5" xfId="5275"/>
    <cellStyle name="Note 5 7 6" xfId="4179"/>
    <cellStyle name="Note 5 7 7" xfId="7093"/>
    <cellStyle name="Note 5 7 8" xfId="7852"/>
    <cellStyle name="Note 5 7 9" xfId="8301"/>
    <cellStyle name="Note 5 8" xfId="1003"/>
    <cellStyle name="Note 5 8 2" xfId="2413"/>
    <cellStyle name="Note 5 8 3" xfId="2840"/>
    <cellStyle name="Note 5 8 4" xfId="4604"/>
    <cellStyle name="Note 5 8 5" xfId="5276"/>
    <cellStyle name="Note 5 8 6" xfId="4180"/>
    <cellStyle name="Note 5 8 7" xfId="6624"/>
    <cellStyle name="Note 5 8 8" xfId="7399"/>
    <cellStyle name="Note 5 8 9" xfId="8302"/>
    <cellStyle name="Note 5 9" xfId="1004"/>
    <cellStyle name="Note 5 9 2" xfId="2412"/>
    <cellStyle name="Note 5 9 3" xfId="3491"/>
    <cellStyle name="Note 5 9 4" xfId="4028"/>
    <cellStyle name="Note 5 9 5" xfId="5277"/>
    <cellStyle name="Note 5 9 6" xfId="6551"/>
    <cellStyle name="Note 5 9 7" xfId="6262"/>
    <cellStyle name="Note 5 9 8" xfId="6730"/>
    <cellStyle name="Note 5 9 9" xfId="8303"/>
    <cellStyle name="Note 6" xfId="1005"/>
    <cellStyle name="Note 6 2" xfId="1006"/>
    <cellStyle name="Note 6 2 2" xfId="1007"/>
    <cellStyle name="Note 6 3" xfId="1008"/>
    <cellStyle name="Note 6 4" xfId="1009"/>
    <cellStyle name="Note 7" xfId="1010"/>
    <cellStyle name="Note 7 2" xfId="1011"/>
    <cellStyle name="Note 8" xfId="1012"/>
    <cellStyle name="Note 8 2" xfId="1013"/>
    <cellStyle name="Note 9" xfId="1014"/>
    <cellStyle name="Output" xfId="1015" builtinId="21" customBuiltin="1"/>
    <cellStyle name="Output 2" xfId="1016"/>
    <cellStyle name="Output 2 10" xfId="7086"/>
    <cellStyle name="Output 2 11" xfId="7845"/>
    <cellStyle name="Output 2 12" xfId="8304"/>
    <cellStyle name="Output 2 2" xfId="1017"/>
    <cellStyle name="Output 2 2 10" xfId="1018"/>
    <cellStyle name="Output 2 2 10 2" xfId="2398"/>
    <cellStyle name="Output 2 2 10 3" xfId="4612"/>
    <cellStyle name="Output 2 2 10 4" xfId="5291"/>
    <cellStyle name="Output 2 2 10 5" xfId="4194"/>
    <cellStyle name="Output 2 2 10 6" xfId="7085"/>
    <cellStyle name="Output 2 2 10 7" xfId="7844"/>
    <cellStyle name="Output 2 2 10 8" xfId="8306"/>
    <cellStyle name="Output 2 2 11" xfId="1019"/>
    <cellStyle name="Output 2 2 11 2" xfId="2397"/>
    <cellStyle name="Output 2 2 11 3" xfId="4606"/>
    <cellStyle name="Output 2 2 11 4" xfId="5292"/>
    <cellStyle name="Output 2 2 11 5" xfId="4195"/>
    <cellStyle name="Output 2 2 11 6" xfId="3617"/>
    <cellStyle name="Output 2 2 11 7" xfId="7391"/>
    <cellStyle name="Output 2 2 11 8" xfId="8307"/>
    <cellStyle name="Output 2 2 12" xfId="1020"/>
    <cellStyle name="Output 2 2 12 2" xfId="2396"/>
    <cellStyle name="Output 2 2 12 3" xfId="4036"/>
    <cellStyle name="Output 2 2 12 4" xfId="5293"/>
    <cellStyle name="Output 2 2 12 5" xfId="4196"/>
    <cellStyle name="Output 2 2 12 6" xfId="7084"/>
    <cellStyle name="Output 2 2 12 7" xfId="7843"/>
    <cellStyle name="Output 2 2 12 8" xfId="8308"/>
    <cellStyle name="Output 2 2 13" xfId="1021"/>
    <cellStyle name="Output 2 2 13 2" xfId="2395"/>
    <cellStyle name="Output 2 2 13 3" xfId="4613"/>
    <cellStyle name="Output 2 2 13 4" xfId="5294"/>
    <cellStyle name="Output 2 2 13 5" xfId="4197"/>
    <cellStyle name="Output 2 2 13 6" xfId="6628"/>
    <cellStyle name="Output 2 2 13 7" xfId="7390"/>
    <cellStyle name="Output 2 2 13 8" xfId="8309"/>
    <cellStyle name="Output 2 2 14" xfId="1022"/>
    <cellStyle name="Output 2 2 14 2" xfId="2394"/>
    <cellStyle name="Output 2 2 14 3" xfId="4037"/>
    <cellStyle name="Output 2 2 14 4" xfId="5295"/>
    <cellStyle name="Output 2 2 14 5" xfId="4198"/>
    <cellStyle name="Output 2 2 14 6" xfId="7083"/>
    <cellStyle name="Output 2 2 14 7" xfId="7842"/>
    <cellStyle name="Output 2 2 14 8" xfId="8310"/>
    <cellStyle name="Output 2 2 15" xfId="1023"/>
    <cellStyle name="Output 2 2 15 2" xfId="2393"/>
    <cellStyle name="Output 2 2 15 3" xfId="4614"/>
    <cellStyle name="Output 2 2 15 4" xfId="5296"/>
    <cellStyle name="Output 2 2 15 5" xfId="4199"/>
    <cellStyle name="Output 2 2 15 6" xfId="3618"/>
    <cellStyle name="Output 2 2 15 7" xfId="7389"/>
    <cellStyle name="Output 2 2 15 8" xfId="8311"/>
    <cellStyle name="Output 2 2 16" xfId="2399"/>
    <cellStyle name="Output 2 2 17" xfId="4035"/>
    <cellStyle name="Output 2 2 18" xfId="5290"/>
    <cellStyle name="Output 2 2 19" xfId="4193"/>
    <cellStyle name="Output 2 2 2" xfId="1024"/>
    <cellStyle name="Output 2 2 2 2" xfId="2392"/>
    <cellStyle name="Output 2 2 2 3" xfId="4038"/>
    <cellStyle name="Output 2 2 2 4" xfId="5297"/>
    <cellStyle name="Output 2 2 2 5" xfId="4200"/>
    <cellStyle name="Output 2 2 2 6" xfId="7019"/>
    <cellStyle name="Output 2 2 2 7" xfId="7841"/>
    <cellStyle name="Output 2 2 2 8" xfId="8312"/>
    <cellStyle name="Output 2 2 20" xfId="6627"/>
    <cellStyle name="Output 2 2 21" xfId="7392"/>
    <cellStyle name="Output 2 2 22" xfId="8305"/>
    <cellStyle name="Output 2 2 3" xfId="1025"/>
    <cellStyle name="Output 2 2 3 2" xfId="2391"/>
    <cellStyle name="Output 2 2 3 3" xfId="4615"/>
    <cellStyle name="Output 2 2 3 4" xfId="5298"/>
    <cellStyle name="Output 2 2 3 5" xfId="4201"/>
    <cellStyle name="Output 2 2 3 6" xfId="3650"/>
    <cellStyle name="Output 2 2 3 7" xfId="7388"/>
    <cellStyle name="Output 2 2 3 8" xfId="8313"/>
    <cellStyle name="Output 2 2 4" xfId="1026"/>
    <cellStyle name="Output 2 2 4 2" xfId="2390"/>
    <cellStyle name="Output 2 2 4 3" xfId="4039"/>
    <cellStyle name="Output 2 2 4 4" xfId="5299"/>
    <cellStyle name="Output 2 2 4 5" xfId="4202"/>
    <cellStyle name="Output 2 2 4 6" xfId="7018"/>
    <cellStyle name="Output 2 2 4 7" xfId="7840"/>
    <cellStyle name="Output 2 2 4 8" xfId="8314"/>
    <cellStyle name="Output 2 2 5" xfId="1027"/>
    <cellStyle name="Output 2 2 5 2" xfId="2389"/>
    <cellStyle name="Output 2 2 5 3" xfId="4616"/>
    <cellStyle name="Output 2 2 5 4" xfId="5300"/>
    <cellStyle name="Output 2 2 5 5" xfId="4203"/>
    <cellStyle name="Output 2 2 5 6" xfId="6661"/>
    <cellStyle name="Output 2 2 5 7" xfId="7387"/>
    <cellStyle name="Output 2 2 5 8" xfId="8315"/>
    <cellStyle name="Output 2 2 6" xfId="1028"/>
    <cellStyle name="Output 2 2 6 2" xfId="2388"/>
    <cellStyle name="Output 2 2 6 3" xfId="4040"/>
    <cellStyle name="Output 2 2 6 4" xfId="5301"/>
    <cellStyle name="Output 2 2 6 5" xfId="4204"/>
    <cellStyle name="Output 2 2 6 6" xfId="7017"/>
    <cellStyle name="Output 2 2 6 7" xfId="7839"/>
    <cellStyle name="Output 2 2 6 8" xfId="8316"/>
    <cellStyle name="Output 2 2 7" xfId="1029"/>
    <cellStyle name="Output 2 2 7 2" xfId="2789"/>
    <cellStyle name="Output 2 2 7 3" xfId="4617"/>
    <cellStyle name="Output 2 2 7 4" xfId="5302"/>
    <cellStyle name="Output 2 2 7 5" xfId="4205"/>
    <cellStyle name="Output 2 2 7 6" xfId="3651"/>
    <cellStyle name="Output 2 2 7 7" xfId="7386"/>
    <cellStyle name="Output 2 2 7 8" xfId="8317"/>
    <cellStyle name="Output 2 2 8" xfId="1030"/>
    <cellStyle name="Output 2 2 8 2" xfId="2834"/>
    <cellStyle name="Output 2 2 8 3" xfId="4041"/>
    <cellStyle name="Output 2 2 8 4" xfId="5303"/>
    <cellStyle name="Output 2 2 8 5" xfId="4206"/>
    <cellStyle name="Output 2 2 8 6" xfId="7010"/>
    <cellStyle name="Output 2 2 8 7" xfId="7832"/>
    <cellStyle name="Output 2 2 8 8" xfId="8318"/>
    <cellStyle name="Output 2 2 9" xfId="1031"/>
    <cellStyle name="Output 2 2 9 2" xfId="2387"/>
    <cellStyle name="Output 2 2 9 3" xfId="4618"/>
    <cellStyle name="Output 2 2 9 4" xfId="5304"/>
    <cellStyle name="Output 2 2 9 5" xfId="4207"/>
    <cellStyle name="Output 2 2 9 6" xfId="7016"/>
    <cellStyle name="Output 2 2 9 7" xfId="7838"/>
    <cellStyle name="Output 2 2 9 8" xfId="8319"/>
    <cellStyle name="Output 2 3" xfId="1032"/>
    <cellStyle name="Output 2 3 10" xfId="1033"/>
    <cellStyle name="Output 2 3 10 2" xfId="2386"/>
    <cellStyle name="Output 2 3 10 3" xfId="4619"/>
    <cellStyle name="Output 2 3 10 4" xfId="5306"/>
    <cellStyle name="Output 2 3 10 5" xfId="6931"/>
    <cellStyle name="Output 2 3 10 6" xfId="7758"/>
    <cellStyle name="Output 2 3 10 7" xfId="8434"/>
    <cellStyle name="Output 2 3 10 8" xfId="8321"/>
    <cellStyle name="Output 2 3 11" xfId="1034"/>
    <cellStyle name="Output 2 3 11 2" xfId="2832"/>
    <cellStyle name="Output 2 3 11 3" xfId="4043"/>
    <cellStyle name="Output 2 3 11 4" xfId="5307"/>
    <cellStyle name="Output 2 3 11 5" xfId="6976"/>
    <cellStyle name="Output 2 3 11 6" xfId="7803"/>
    <cellStyle name="Output 2 3 11 7" xfId="8479"/>
    <cellStyle name="Output 2 3 11 8" xfId="8322"/>
    <cellStyle name="Output 2 3 12" xfId="1035"/>
    <cellStyle name="Output 2 3 12 2" xfId="2385"/>
    <cellStyle name="Output 2 3 12 3" xfId="4620"/>
    <cellStyle name="Output 2 3 12 4" xfId="5308"/>
    <cellStyle name="Output 2 3 12 5" xfId="4209"/>
    <cellStyle name="Output 2 3 12 6" xfId="7015"/>
    <cellStyle name="Output 2 3 12 7" xfId="7837"/>
    <cellStyle name="Output 2 3 12 8" xfId="8323"/>
    <cellStyle name="Output 2 3 13" xfId="1036"/>
    <cellStyle name="Output 2 3 13 2" xfId="2831"/>
    <cellStyle name="Output 2 3 13 3" xfId="4044"/>
    <cellStyle name="Output 2 3 13 4" xfId="5309"/>
    <cellStyle name="Output 2 3 13 5" xfId="6975"/>
    <cellStyle name="Output 2 3 13 6" xfId="7802"/>
    <cellStyle name="Output 2 3 13 7" xfId="8478"/>
    <cellStyle name="Output 2 3 13 8" xfId="8324"/>
    <cellStyle name="Output 2 3 14" xfId="1037"/>
    <cellStyle name="Output 2 3 14 2" xfId="2384"/>
    <cellStyle name="Output 2 3 14 3" xfId="4045"/>
    <cellStyle name="Output 2 3 14 4" xfId="5310"/>
    <cellStyle name="Output 2 3 14 5" xfId="4210"/>
    <cellStyle name="Output 2 3 14 6" xfId="3652"/>
    <cellStyle name="Output 2 3 14 7" xfId="7384"/>
    <cellStyle name="Output 2 3 14 8" xfId="8325"/>
    <cellStyle name="Output 2 3 15" xfId="1038"/>
    <cellStyle name="Output 2 3 15 2" xfId="2830"/>
    <cellStyle name="Output 2 3 15 3" xfId="4622"/>
    <cellStyle name="Output 2 3 15 4" xfId="5311"/>
    <cellStyle name="Output 2 3 15 5" xfId="6974"/>
    <cellStyle name="Output 2 3 15 6" xfId="7801"/>
    <cellStyle name="Output 2 3 15 7" xfId="8477"/>
    <cellStyle name="Output 2 3 15 8" xfId="8326"/>
    <cellStyle name="Output 2 3 16" xfId="2833"/>
    <cellStyle name="Output 2 3 17" xfId="4042"/>
    <cellStyle name="Output 2 3 18" xfId="5305"/>
    <cellStyle name="Output 2 3 19" xfId="4208"/>
    <cellStyle name="Output 2 3 2" xfId="1039"/>
    <cellStyle name="Output 2 3 2 2" xfId="2383"/>
    <cellStyle name="Output 2 3 2 3" xfId="4046"/>
    <cellStyle name="Output 2 3 2 4" xfId="5312"/>
    <cellStyle name="Output 2 3 2 5" xfId="4211"/>
    <cellStyle name="Output 2 3 2 6" xfId="7014"/>
    <cellStyle name="Output 2 3 2 7" xfId="7836"/>
    <cellStyle name="Output 2 3 2 8" xfId="8327"/>
    <cellStyle name="Output 2 3 20" xfId="6662"/>
    <cellStyle name="Output 2 3 21" xfId="7385"/>
    <cellStyle name="Output 2 3 22" xfId="8320"/>
    <cellStyle name="Output 2 3 3" xfId="1040"/>
    <cellStyle name="Output 2 3 3 2" xfId="2829"/>
    <cellStyle name="Output 2 3 3 3" xfId="4623"/>
    <cellStyle name="Output 2 3 3 4" xfId="5313"/>
    <cellStyle name="Output 2 3 3 5" xfId="6973"/>
    <cellStyle name="Output 2 3 3 6" xfId="7800"/>
    <cellStyle name="Output 2 3 3 7" xfId="8476"/>
    <cellStyle name="Output 2 3 3 8" xfId="8328"/>
    <cellStyle name="Output 2 3 4" xfId="1041"/>
    <cellStyle name="Output 2 3 4 2" xfId="2382"/>
    <cellStyle name="Output 2 3 4 3" xfId="4047"/>
    <cellStyle name="Output 2 3 4 4" xfId="5314"/>
    <cellStyle name="Output 2 3 4 5" xfId="4212"/>
    <cellStyle name="Output 2 3 4 6" xfId="6663"/>
    <cellStyle name="Output 2 3 4 7" xfId="7383"/>
    <cellStyle name="Output 2 3 4 8" xfId="8329"/>
    <cellStyle name="Output 2 3 5" xfId="1042"/>
    <cellStyle name="Output 2 3 5 2" xfId="2828"/>
    <cellStyle name="Output 2 3 5 3" xfId="4624"/>
    <cellStyle name="Output 2 3 5 4" xfId="5315"/>
    <cellStyle name="Output 2 3 5 5" xfId="6972"/>
    <cellStyle name="Output 2 3 5 6" xfId="7799"/>
    <cellStyle name="Output 2 3 5 7" xfId="8475"/>
    <cellStyle name="Output 2 3 5 8" xfId="8330"/>
    <cellStyle name="Output 2 3 6" xfId="1043"/>
    <cellStyle name="Output 2 3 6 2" xfId="2381"/>
    <cellStyle name="Output 2 3 6 3" xfId="4048"/>
    <cellStyle name="Output 2 3 6 4" xfId="5316"/>
    <cellStyle name="Output 2 3 6 5" xfId="4213"/>
    <cellStyle name="Output 2 3 6 6" xfId="7013"/>
    <cellStyle name="Output 2 3 6 7" xfId="7835"/>
    <cellStyle name="Output 2 3 6 8" xfId="8331"/>
    <cellStyle name="Output 2 3 7" xfId="1044"/>
    <cellStyle name="Output 2 3 7 2" xfId="2827"/>
    <cellStyle name="Output 2 3 7 3" xfId="4625"/>
    <cellStyle name="Output 2 3 7 4" xfId="5317"/>
    <cellStyle name="Output 2 3 7 5" xfId="6971"/>
    <cellStyle name="Output 2 3 7 6" xfId="7798"/>
    <cellStyle name="Output 2 3 7 7" xfId="8474"/>
    <cellStyle name="Output 2 3 7 8" xfId="8332"/>
    <cellStyle name="Output 2 3 8" xfId="1045"/>
    <cellStyle name="Output 2 3 8 2" xfId="2380"/>
    <cellStyle name="Output 2 3 8 3" xfId="4049"/>
    <cellStyle name="Output 2 3 8 4" xfId="5318"/>
    <cellStyle name="Output 2 3 8 5" xfId="4214"/>
    <cellStyle name="Output 2 3 8 6" xfId="3653"/>
    <cellStyle name="Output 2 3 8 7" xfId="7382"/>
    <cellStyle name="Output 2 3 8 8" xfId="8333"/>
    <cellStyle name="Output 2 3 9" xfId="1046"/>
    <cellStyle name="Output 2 3 9 2" xfId="2822"/>
    <cellStyle name="Output 2 3 9 3" xfId="4626"/>
    <cellStyle name="Output 2 3 9 4" xfId="5319"/>
    <cellStyle name="Output 2 3 9 5" xfId="6970"/>
    <cellStyle name="Output 2 3 9 6" xfId="7797"/>
    <cellStyle name="Output 2 3 9 7" xfId="8473"/>
    <cellStyle name="Output 2 3 9 8" xfId="8334"/>
    <cellStyle name="Output 2 4" xfId="1047"/>
    <cellStyle name="Output 2 4 10" xfId="1048"/>
    <cellStyle name="Output 2 4 10 2" xfId="2379"/>
    <cellStyle name="Output 2 4 10 3" xfId="4627"/>
    <cellStyle name="Output 2 4 10 4" xfId="5321"/>
    <cellStyle name="Output 2 4 10 5" xfId="6969"/>
    <cellStyle name="Output 2 4 10 6" xfId="7796"/>
    <cellStyle name="Output 2 4 10 7" xfId="8472"/>
    <cellStyle name="Output 2 4 10 8" xfId="8336"/>
    <cellStyle name="Output 2 4 11" xfId="1049"/>
    <cellStyle name="Output 2 4 11 2" xfId="2825"/>
    <cellStyle name="Output 2 4 11 3" xfId="4621"/>
    <cellStyle name="Output 2 4 11 4" xfId="5322"/>
    <cellStyle name="Output 2 4 11 5" xfId="4216"/>
    <cellStyle name="Output 2 4 11 6" xfId="3654"/>
    <cellStyle name="Output 2 4 11 7" xfId="7381"/>
    <cellStyle name="Output 2 4 11 8" xfId="8337"/>
    <cellStyle name="Output 2 4 12" xfId="1050"/>
    <cellStyle name="Output 2 4 12 2" xfId="2378"/>
    <cellStyle name="Output 2 4 12 3" xfId="4051"/>
    <cellStyle name="Output 2 4 12 4" xfId="5323"/>
    <cellStyle name="Output 2 4 12 5" xfId="6964"/>
    <cellStyle name="Output 2 4 12 6" xfId="7791"/>
    <cellStyle name="Output 2 4 12 7" xfId="8467"/>
    <cellStyle name="Output 2 4 12 8" xfId="8338"/>
    <cellStyle name="Output 2 4 13" xfId="1051"/>
    <cellStyle name="Output 2 4 13 2" xfId="2824"/>
    <cellStyle name="Output 2 4 13 3" xfId="4628"/>
    <cellStyle name="Output 2 4 13 4" xfId="5324"/>
    <cellStyle name="Output 2 4 13 5" xfId="6968"/>
    <cellStyle name="Output 2 4 13 6" xfId="7795"/>
    <cellStyle name="Output 2 4 13 7" xfId="8471"/>
    <cellStyle name="Output 2 4 13 8" xfId="8339"/>
    <cellStyle name="Output 2 4 14" xfId="1052"/>
    <cellStyle name="Output 2 4 14 2" xfId="2377"/>
    <cellStyle name="Output 2 4 14 3" xfId="4052"/>
    <cellStyle name="Output 2 4 14 4" xfId="5325"/>
    <cellStyle name="Output 2 4 14 5" xfId="4217"/>
    <cellStyle name="Output 2 4 14 6" xfId="7011"/>
    <cellStyle name="Output 2 4 14 7" xfId="7833"/>
    <cellStyle name="Output 2 4 14 8" xfId="8340"/>
    <cellStyle name="Output 2 4 15" xfId="1053"/>
    <cellStyle name="Output 2 4 15 2" xfId="2823"/>
    <cellStyle name="Output 2 4 15 3" xfId="4629"/>
    <cellStyle name="Output 2 4 15 4" xfId="5326"/>
    <cellStyle name="Output 2 4 15 5" xfId="6967"/>
    <cellStyle name="Output 2 4 15 6" xfId="7794"/>
    <cellStyle name="Output 2 4 15 7" xfId="8470"/>
    <cellStyle name="Output 2 4 15 8" xfId="8341"/>
    <cellStyle name="Output 2 4 16" xfId="2826"/>
    <cellStyle name="Output 2 4 17" xfId="4050"/>
    <cellStyle name="Output 2 4 18" xfId="5320"/>
    <cellStyle name="Output 2 4 19" xfId="4215"/>
    <cellStyle name="Output 2 4 2" xfId="1054"/>
    <cellStyle name="Output 2 4 2 2" xfId="2376"/>
    <cellStyle name="Output 2 4 2 3" xfId="4053"/>
    <cellStyle name="Output 2 4 2 4" xfId="5327"/>
    <cellStyle name="Output 2 4 2 5" xfId="4218"/>
    <cellStyle name="Output 2 4 2 6" xfId="6665"/>
    <cellStyle name="Output 2 4 2 7" xfId="7380"/>
    <cellStyle name="Output 2 4 2 8" xfId="8342"/>
    <cellStyle name="Output 2 4 20" xfId="7012"/>
    <cellStyle name="Output 2 4 21" xfId="7834"/>
    <cellStyle name="Output 2 4 22" xfId="8335"/>
    <cellStyle name="Output 2 4 3" xfId="1055"/>
    <cellStyle name="Output 2 4 3 2" xfId="2375"/>
    <cellStyle name="Output 2 4 3 3" xfId="4630"/>
    <cellStyle name="Output 2 4 3 4" xfId="5328"/>
    <cellStyle name="Output 2 4 3 5" xfId="6966"/>
    <cellStyle name="Output 2 4 3 6" xfId="7793"/>
    <cellStyle name="Output 2 4 3 7" xfId="8469"/>
    <cellStyle name="Output 2 4 3 8" xfId="8343"/>
    <cellStyle name="Output 2 4 4" xfId="1056"/>
    <cellStyle name="Output 2 4 4 2" xfId="2821"/>
    <cellStyle name="Output 2 4 4 3" xfId="4054"/>
    <cellStyle name="Output 2 4 4 4" xfId="5329"/>
    <cellStyle name="Output 2 4 4 5" xfId="4219"/>
    <cellStyle name="Output 2 4 4 6" xfId="3655"/>
    <cellStyle name="Output 2 4 4 7" xfId="7379"/>
    <cellStyle name="Output 2 4 4 8" xfId="8344"/>
    <cellStyle name="Output 2 4 5" xfId="1057"/>
    <cellStyle name="Output 2 4 5 2" xfId="2374"/>
    <cellStyle name="Output 2 4 5 3" xfId="4631"/>
    <cellStyle name="Output 2 4 5 4" xfId="5330"/>
    <cellStyle name="Output 2 4 5 5" xfId="6965"/>
    <cellStyle name="Output 2 4 5 6" xfId="7792"/>
    <cellStyle name="Output 2 4 5 7" xfId="8468"/>
    <cellStyle name="Output 2 4 5 8" xfId="8345"/>
    <cellStyle name="Output 2 4 6" xfId="1058"/>
    <cellStyle name="Output 2 4 6 2" xfId="2820"/>
    <cellStyle name="Output 2 4 6 3" xfId="4055"/>
    <cellStyle name="Output 2 4 6 4" xfId="5331"/>
    <cellStyle name="Output 2 4 6 5" xfId="4220"/>
    <cellStyle name="Output 2 4 6 6" xfId="7009"/>
    <cellStyle name="Output 2 4 6 7" xfId="7831"/>
    <cellStyle name="Output 2 4 6 8" xfId="8346"/>
    <cellStyle name="Output 2 4 7" xfId="1059"/>
    <cellStyle name="Output 2 4 7 2" xfId="2373"/>
    <cellStyle name="Output 2 4 7 3" xfId="4632"/>
    <cellStyle name="Output 2 4 7 4" xfId="5332"/>
    <cellStyle name="Output 2 4 7 5" xfId="4221"/>
    <cellStyle name="Output 2 4 7 6" xfId="6666"/>
    <cellStyle name="Output 2 4 7 7" xfId="7378"/>
    <cellStyle name="Output 2 4 7 8" xfId="8347"/>
    <cellStyle name="Output 2 4 8" xfId="1060"/>
    <cellStyle name="Output 2 4 8 2" xfId="2819"/>
    <cellStyle name="Output 2 4 8 3" xfId="4056"/>
    <cellStyle name="Output 2 4 8 4" xfId="5333"/>
    <cellStyle name="Output 2 4 8 5" xfId="6963"/>
    <cellStyle name="Output 2 4 8 6" xfId="7790"/>
    <cellStyle name="Output 2 4 8 7" xfId="8466"/>
    <cellStyle name="Output 2 4 8 8" xfId="8348"/>
    <cellStyle name="Output 2 4 9" xfId="1061"/>
    <cellStyle name="Output 2 4 9 2" xfId="2372"/>
    <cellStyle name="Output 2 4 9 3" xfId="4633"/>
    <cellStyle name="Output 2 4 9 4" xfId="5334"/>
    <cellStyle name="Output 2 4 9 5" xfId="4222"/>
    <cellStyle name="Output 2 4 9 6" xfId="7008"/>
    <cellStyle name="Output 2 4 9 7" xfId="7830"/>
    <cellStyle name="Output 2 4 9 8" xfId="8349"/>
    <cellStyle name="Output 2 5" xfId="1062"/>
    <cellStyle name="Output 2 5 2" xfId="2818"/>
    <cellStyle name="Output 2 5 3" xfId="4057"/>
    <cellStyle name="Output 2 5 4" xfId="5335"/>
    <cellStyle name="Output 2 5 5" xfId="6962"/>
    <cellStyle name="Output 2 5 6" xfId="7789"/>
    <cellStyle name="Output 2 5 7" xfId="8465"/>
    <cellStyle name="Output 2 5 8" xfId="8350"/>
    <cellStyle name="Output 2 6" xfId="2400"/>
    <cellStyle name="Output 2 7" xfId="4611"/>
    <cellStyle name="Output 2 8" xfId="5289"/>
    <cellStyle name="Output 2 9" xfId="4192"/>
    <cellStyle name="Output 3" xfId="1063"/>
    <cellStyle name="Output 3 10" xfId="3656"/>
    <cellStyle name="Output 3 11" xfId="7377"/>
    <cellStyle name="Output 3 12" xfId="8351"/>
    <cellStyle name="Output 3 2" xfId="1064"/>
    <cellStyle name="Output 3 2 10" xfId="1065"/>
    <cellStyle name="Output 3 2 10 2" xfId="2370"/>
    <cellStyle name="Output 3 2 10 3" xfId="4635"/>
    <cellStyle name="Output 3 2 10 4" xfId="5338"/>
    <cellStyle name="Output 3 2 10 5" xfId="4224"/>
    <cellStyle name="Output 3 2 10 6" xfId="7007"/>
    <cellStyle name="Output 3 2 10 7" xfId="7829"/>
    <cellStyle name="Output 3 2 10 8" xfId="8353"/>
    <cellStyle name="Output 3 2 11" xfId="1066"/>
    <cellStyle name="Output 3 2 11 2" xfId="2816"/>
    <cellStyle name="Output 3 2 11 3" xfId="4059"/>
    <cellStyle name="Output 3 2 11 4" xfId="5339"/>
    <cellStyle name="Output 3 2 11 5" xfId="6960"/>
    <cellStyle name="Output 3 2 11 6" xfId="7787"/>
    <cellStyle name="Output 3 2 11 7" xfId="8463"/>
    <cellStyle name="Output 3 2 11 8" xfId="8354"/>
    <cellStyle name="Output 3 2 12" xfId="1067"/>
    <cellStyle name="Output 3 2 12 2" xfId="2369"/>
    <cellStyle name="Output 3 2 12 3" xfId="4060"/>
    <cellStyle name="Output 3 2 12 4" xfId="5340"/>
    <cellStyle name="Output 3 2 12 5" xfId="4225"/>
    <cellStyle name="Output 3 2 12 6" xfId="6667"/>
    <cellStyle name="Output 3 2 12 7" xfId="7376"/>
    <cellStyle name="Output 3 2 12 8" xfId="8355"/>
    <cellStyle name="Output 3 2 13" xfId="1068"/>
    <cellStyle name="Output 3 2 13 2" xfId="2815"/>
    <cellStyle name="Output 3 2 13 3" xfId="4637"/>
    <cellStyle name="Output 3 2 13 4" xfId="5341"/>
    <cellStyle name="Output 3 2 13 5" xfId="6959"/>
    <cellStyle name="Output 3 2 13 6" xfId="7786"/>
    <cellStyle name="Output 3 2 13 7" xfId="8462"/>
    <cellStyle name="Output 3 2 13 8" xfId="8356"/>
    <cellStyle name="Output 3 2 14" xfId="1069"/>
    <cellStyle name="Output 3 2 14 2" xfId="2368"/>
    <cellStyle name="Output 3 2 14 3" xfId="4061"/>
    <cellStyle name="Output 3 2 14 4" xfId="5342"/>
    <cellStyle name="Output 3 2 14 5" xfId="4226"/>
    <cellStyle name="Output 3 2 14 6" xfId="7006"/>
    <cellStyle name="Output 3 2 14 7" xfId="7828"/>
    <cellStyle name="Output 3 2 14 8" xfId="8357"/>
    <cellStyle name="Output 3 2 15" xfId="1070"/>
    <cellStyle name="Output 3 2 15 2" xfId="2814"/>
    <cellStyle name="Output 3 2 15 3" xfId="4638"/>
    <cellStyle name="Output 3 2 15 4" xfId="5343"/>
    <cellStyle name="Output 3 2 15 5" xfId="6958"/>
    <cellStyle name="Output 3 2 15 6" xfId="7785"/>
    <cellStyle name="Output 3 2 15 7" xfId="8461"/>
    <cellStyle name="Output 3 2 15 8" xfId="8358"/>
    <cellStyle name="Output 3 2 16" xfId="2817"/>
    <cellStyle name="Output 3 2 17" xfId="4058"/>
    <cellStyle name="Output 3 2 18" xfId="5337"/>
    <cellStyle name="Output 3 2 19" xfId="6961"/>
    <cellStyle name="Output 3 2 2" xfId="1071"/>
    <cellStyle name="Output 3 2 2 2" xfId="2367"/>
    <cellStyle name="Output 3 2 2 3" xfId="4062"/>
    <cellStyle name="Output 3 2 2 4" xfId="5344"/>
    <cellStyle name="Output 3 2 2 5" xfId="4227"/>
    <cellStyle name="Output 3 2 2 6" xfId="3657"/>
    <cellStyle name="Output 3 2 2 7" xfId="7375"/>
    <cellStyle name="Output 3 2 2 8" xfId="8359"/>
    <cellStyle name="Output 3 2 20" xfId="7788"/>
    <cellStyle name="Output 3 2 21" xfId="8464"/>
    <cellStyle name="Output 3 2 22" xfId="8352"/>
    <cellStyle name="Output 3 2 3" xfId="1072"/>
    <cellStyle name="Output 3 2 3 2" xfId="2806"/>
    <cellStyle name="Output 3 2 3 3" xfId="4639"/>
    <cellStyle name="Output 3 2 3 4" xfId="5345"/>
    <cellStyle name="Output 3 2 3 5" xfId="6957"/>
    <cellStyle name="Output 3 2 3 6" xfId="7784"/>
    <cellStyle name="Output 3 2 3 7" xfId="8460"/>
    <cellStyle name="Output 3 2 3 8" xfId="8360"/>
    <cellStyle name="Output 3 2 4" xfId="1073"/>
    <cellStyle name="Output 3 2 4 2" xfId="2813"/>
    <cellStyle name="Output 3 2 4 3" xfId="4063"/>
    <cellStyle name="Output 3 2 4 4" xfId="5346"/>
    <cellStyle name="Output 3 2 4 5" xfId="4228"/>
    <cellStyle name="Output 3 2 4 6" xfId="7005"/>
    <cellStyle name="Output 3 2 4 7" xfId="7827"/>
    <cellStyle name="Output 3 2 4 8" xfId="8361"/>
    <cellStyle name="Output 3 2 5" xfId="1074"/>
    <cellStyle name="Output 3 2 5 2" xfId="2366"/>
    <cellStyle name="Output 3 2 5 3" xfId="4640"/>
    <cellStyle name="Output 3 2 5 4" xfId="5347"/>
    <cellStyle name="Output 3 2 5 5" xfId="6956"/>
    <cellStyle name="Output 3 2 5 6" xfId="7783"/>
    <cellStyle name="Output 3 2 5 7" xfId="8459"/>
    <cellStyle name="Output 3 2 5 8" xfId="8362"/>
    <cellStyle name="Output 3 2 6" xfId="1075"/>
    <cellStyle name="Output 3 2 6 2" xfId="2812"/>
    <cellStyle name="Output 3 2 6 3" xfId="4064"/>
    <cellStyle name="Output 3 2 6 4" xfId="5348"/>
    <cellStyle name="Output 3 2 6 5" xfId="4229"/>
    <cellStyle name="Output 3 2 6 6" xfId="6668"/>
    <cellStyle name="Output 3 2 6 7" xfId="7374"/>
    <cellStyle name="Output 3 2 6 8" xfId="8363"/>
    <cellStyle name="Output 3 2 7" xfId="1076"/>
    <cellStyle name="Output 3 2 7 2" xfId="2365"/>
    <cellStyle name="Output 3 2 7 3" xfId="4641"/>
    <cellStyle name="Output 3 2 7 4" xfId="5349"/>
    <cellStyle name="Output 3 2 7 5" xfId="6948"/>
    <cellStyle name="Output 3 2 7 6" xfId="7775"/>
    <cellStyle name="Output 3 2 7 7" xfId="8451"/>
    <cellStyle name="Output 3 2 7 8" xfId="8364"/>
    <cellStyle name="Output 3 2 8" xfId="1077"/>
    <cellStyle name="Output 3 2 8 2" xfId="2811"/>
    <cellStyle name="Output 3 2 8 3" xfId="4065"/>
    <cellStyle name="Output 3 2 8 4" xfId="5350"/>
    <cellStyle name="Output 3 2 8 5" xfId="6955"/>
    <cellStyle name="Output 3 2 8 6" xfId="7782"/>
    <cellStyle name="Output 3 2 8 7" xfId="8458"/>
    <cellStyle name="Output 3 2 8 8" xfId="8365"/>
    <cellStyle name="Output 3 2 9" xfId="1078"/>
    <cellStyle name="Output 3 2 9 2" xfId="2364"/>
    <cellStyle name="Output 3 2 9 3" xfId="4642"/>
    <cellStyle name="Output 3 2 9 4" xfId="5351"/>
    <cellStyle name="Output 3 2 9 5" xfId="4230"/>
    <cellStyle name="Output 3 2 9 6" xfId="7004"/>
    <cellStyle name="Output 3 2 9 7" xfId="7826"/>
    <cellStyle name="Output 3 2 9 8" xfId="8366"/>
    <cellStyle name="Output 3 3" xfId="1079"/>
    <cellStyle name="Output 3 3 10" xfId="1080"/>
    <cellStyle name="Output 3 3 10 2" xfId="2363"/>
    <cellStyle name="Output 3 3 10 3" xfId="4066"/>
    <cellStyle name="Output 3 3 10 4" xfId="5353"/>
    <cellStyle name="Output 3 3 10 5" xfId="4231"/>
    <cellStyle name="Output 3 3 10 6" xfId="3658"/>
    <cellStyle name="Output 3 3 10 7" xfId="7373"/>
    <cellStyle name="Output 3 3 10 8" xfId="8733"/>
    <cellStyle name="Output 3 3 11" xfId="1081"/>
    <cellStyle name="Output 3 3 11 2" xfId="2809"/>
    <cellStyle name="Output 3 3 11 3" xfId="4643"/>
    <cellStyle name="Output 3 3 11 4" xfId="5354"/>
    <cellStyle name="Output 3 3 11 5" xfId="6953"/>
    <cellStyle name="Output 3 3 11 6" xfId="7780"/>
    <cellStyle name="Output 3 3 11 7" xfId="8456"/>
    <cellStyle name="Output 3 3 11 8" xfId="8734"/>
    <cellStyle name="Output 3 3 12" xfId="1082"/>
    <cellStyle name="Output 3 3 12 2" xfId="2362"/>
    <cellStyle name="Output 3 3 12 3" xfId="4067"/>
    <cellStyle name="Output 3 3 12 4" xfId="5355"/>
    <cellStyle name="Output 3 3 12 5" xfId="4232"/>
    <cellStyle name="Output 3 3 12 6" xfId="7003"/>
    <cellStyle name="Output 3 3 12 7" xfId="7825"/>
    <cellStyle name="Output 3 3 12 8" xfId="8735"/>
    <cellStyle name="Output 3 3 13" xfId="1083"/>
    <cellStyle name="Output 3 3 13 2" xfId="2808"/>
    <cellStyle name="Output 3 3 13 3" xfId="4644"/>
    <cellStyle name="Output 3 3 13 4" xfId="5356"/>
    <cellStyle name="Output 3 3 13 5" xfId="6952"/>
    <cellStyle name="Output 3 3 13 6" xfId="7779"/>
    <cellStyle name="Output 3 3 13 7" xfId="8455"/>
    <cellStyle name="Output 3 3 13 8" xfId="8736"/>
    <cellStyle name="Output 3 3 14" xfId="1084"/>
    <cellStyle name="Output 3 3 14 2" xfId="2361"/>
    <cellStyle name="Output 3 3 14 3" xfId="4068"/>
    <cellStyle name="Output 3 3 14 4" xfId="5357"/>
    <cellStyle name="Output 3 3 14 5" xfId="4233"/>
    <cellStyle name="Output 3 3 14 6" xfId="6669"/>
    <cellStyle name="Output 3 3 14 7" xfId="7372"/>
    <cellStyle name="Output 3 3 14 8" xfId="8737"/>
    <cellStyle name="Output 3 3 15" xfId="1085"/>
    <cellStyle name="Output 3 3 15 2" xfId="2807"/>
    <cellStyle name="Output 3 3 15 3" xfId="4645"/>
    <cellStyle name="Output 3 3 15 4" xfId="5358"/>
    <cellStyle name="Output 3 3 15 5" xfId="6951"/>
    <cellStyle name="Output 3 3 15 6" xfId="7778"/>
    <cellStyle name="Output 3 3 15 7" xfId="8454"/>
    <cellStyle name="Output 3 3 15 8" xfId="8738"/>
    <cellStyle name="Output 3 3 16" xfId="2810"/>
    <cellStyle name="Output 3 3 17" xfId="4636"/>
    <cellStyle name="Output 3 3 18" xfId="5352"/>
    <cellStyle name="Output 3 3 19" xfId="6954"/>
    <cellStyle name="Output 3 3 2" xfId="1086"/>
    <cellStyle name="Output 3 3 2 2" xfId="2360"/>
    <cellStyle name="Output 3 3 2 3" xfId="4069"/>
    <cellStyle name="Output 3 3 2 4" xfId="5359"/>
    <cellStyle name="Output 3 3 2 5" xfId="4234"/>
    <cellStyle name="Output 3 3 2 6" xfId="7002"/>
    <cellStyle name="Output 3 3 2 7" xfId="7824"/>
    <cellStyle name="Output 3 3 2 8" xfId="8739"/>
    <cellStyle name="Output 3 3 20" xfId="7781"/>
    <cellStyle name="Output 3 3 21" xfId="8457"/>
    <cellStyle name="Output 3 3 22" xfId="8732"/>
    <cellStyle name="Output 3 3 3" xfId="1087"/>
    <cellStyle name="Output 3 3 3 2" xfId="2359"/>
    <cellStyle name="Output 3 3 3 3" xfId="4646"/>
    <cellStyle name="Output 3 3 3 4" xfId="5360"/>
    <cellStyle name="Output 3 3 3 5" xfId="6950"/>
    <cellStyle name="Output 3 3 3 6" xfId="7777"/>
    <cellStyle name="Output 3 3 3 7" xfId="8453"/>
    <cellStyle name="Output 3 3 3 8" xfId="8740"/>
    <cellStyle name="Output 3 3 4" xfId="1088"/>
    <cellStyle name="Output 3 3 4 2" xfId="2805"/>
    <cellStyle name="Output 3 3 4 3" xfId="4070"/>
    <cellStyle name="Output 3 3 4 4" xfId="5361"/>
    <cellStyle name="Output 3 3 4 5" xfId="4235"/>
    <cellStyle name="Output 3 3 4 6" xfId="3659"/>
    <cellStyle name="Output 3 3 4 7" xfId="7371"/>
    <cellStyle name="Output 3 3 4 8" xfId="8741"/>
    <cellStyle name="Output 3 3 5" xfId="1089"/>
    <cellStyle name="Output 3 3 5 2" xfId="2358"/>
    <cellStyle name="Output 3 3 5 3" xfId="4647"/>
    <cellStyle name="Output 3 3 5 4" xfId="5362"/>
    <cellStyle name="Output 3 3 5 5" xfId="6949"/>
    <cellStyle name="Output 3 3 5 6" xfId="7776"/>
    <cellStyle name="Output 3 3 5 7" xfId="8452"/>
    <cellStyle name="Output 3 3 5 8" xfId="8742"/>
    <cellStyle name="Output 3 3 6" xfId="1090"/>
    <cellStyle name="Output 3 3 6 2" xfId="2804"/>
    <cellStyle name="Output 3 3 6 3" xfId="4071"/>
    <cellStyle name="Output 3 3 6 4" xfId="5363"/>
    <cellStyle name="Output 3 3 6 5" xfId="4236"/>
    <cellStyle name="Output 3 3 6 6" xfId="6995"/>
    <cellStyle name="Output 3 3 6 7" xfId="7817"/>
    <cellStyle name="Output 3 3 6 8" xfId="8743"/>
    <cellStyle name="Output 3 3 7" xfId="1091"/>
    <cellStyle name="Output 3 3 7 2" xfId="2357"/>
    <cellStyle name="Output 3 3 7 3" xfId="4648"/>
    <cellStyle name="Output 3 3 7 4" xfId="5364"/>
    <cellStyle name="Output 3 3 7 5" xfId="4237"/>
    <cellStyle name="Output 3 3 7 6" xfId="7001"/>
    <cellStyle name="Output 3 3 7 7" xfId="7823"/>
    <cellStyle name="Output 3 3 7 8" xfId="8744"/>
    <cellStyle name="Output 3 3 8" xfId="1092"/>
    <cellStyle name="Output 3 3 8 2" xfId="2803"/>
    <cellStyle name="Output 3 3 8 3" xfId="4072"/>
    <cellStyle name="Output 3 3 8 4" xfId="5365"/>
    <cellStyle name="Output 3 3 8 5" xfId="6947"/>
    <cellStyle name="Output 3 3 8 6" xfId="7774"/>
    <cellStyle name="Output 3 3 8 7" xfId="8450"/>
    <cellStyle name="Output 3 3 8 8" xfId="8745"/>
    <cellStyle name="Output 3 3 9" xfId="1093"/>
    <cellStyle name="Output 3 3 9 2" xfId="2356"/>
    <cellStyle name="Output 3 3 9 3" xfId="4649"/>
    <cellStyle name="Output 3 3 9 4" xfId="5366"/>
    <cellStyle name="Output 3 3 9 5" xfId="4238"/>
    <cellStyle name="Output 3 3 9 6" xfId="6670"/>
    <cellStyle name="Output 3 3 9 7" xfId="7370"/>
    <cellStyle name="Output 3 3 9 8" xfId="8746"/>
    <cellStyle name="Output 3 4" xfId="1094"/>
    <cellStyle name="Output 3 4 10" xfId="1095"/>
    <cellStyle name="Output 3 4 10 2" xfId="2355"/>
    <cellStyle name="Output 3 4 10 3" xfId="4650"/>
    <cellStyle name="Output 3 4 10 4" xfId="5368"/>
    <cellStyle name="Output 3 4 10 5" xfId="4239"/>
    <cellStyle name="Output 3 4 10 6" xfId="7000"/>
    <cellStyle name="Output 3 4 10 7" xfId="7822"/>
    <cellStyle name="Output 3 4 10 8" xfId="8748"/>
    <cellStyle name="Output 3 4 11" xfId="1096"/>
    <cellStyle name="Output 3 4 11 2" xfId="2801"/>
    <cellStyle name="Output 3 4 11 3" xfId="4074"/>
    <cellStyle name="Output 3 4 11 4" xfId="5369"/>
    <cellStyle name="Output 3 4 11 5" xfId="6945"/>
    <cellStyle name="Output 3 4 11 6" xfId="7772"/>
    <cellStyle name="Output 3 4 11 7" xfId="8448"/>
    <cellStyle name="Output 3 4 11 8" xfId="8749"/>
    <cellStyle name="Output 3 4 12" xfId="1097"/>
    <cellStyle name="Output 3 4 12 2" xfId="2354"/>
    <cellStyle name="Output 3 4 12 3" xfId="4075"/>
    <cellStyle name="Output 3 4 12 4" xfId="5370"/>
    <cellStyle name="Output 3 4 12 5" xfId="4240"/>
    <cellStyle name="Output 3 4 12 6" xfId="6664"/>
    <cellStyle name="Output 3 4 12 7" xfId="7369"/>
    <cellStyle name="Output 3 4 12 8" xfId="8750"/>
    <cellStyle name="Output 3 4 13" xfId="1098"/>
    <cellStyle name="Output 3 4 13 2" xfId="2800"/>
    <cellStyle name="Output 3 4 13 3" xfId="4652"/>
    <cellStyle name="Output 3 4 13 4" xfId="5371"/>
    <cellStyle name="Output 3 4 13 5" xfId="6944"/>
    <cellStyle name="Output 3 4 13 6" xfId="7771"/>
    <cellStyle name="Output 3 4 13 7" xfId="8447"/>
    <cellStyle name="Output 3 4 13 8" xfId="8751"/>
    <cellStyle name="Output 3 4 14" xfId="1099"/>
    <cellStyle name="Output 3 4 14 2" xfId="2353"/>
    <cellStyle name="Output 3 4 14 3" xfId="4076"/>
    <cellStyle name="Output 3 4 14 4" xfId="5372"/>
    <cellStyle name="Output 3 4 14 5" xfId="4241"/>
    <cellStyle name="Output 3 4 14 6" xfId="6999"/>
    <cellStyle name="Output 3 4 14 7" xfId="7821"/>
    <cellStyle name="Output 3 4 14 8" xfId="8752"/>
    <cellStyle name="Output 3 4 15" xfId="1100"/>
    <cellStyle name="Output 3 4 15 2" xfId="2799"/>
    <cellStyle name="Output 3 4 15 3" xfId="4653"/>
    <cellStyle name="Output 3 4 15 4" xfId="5373"/>
    <cellStyle name="Output 3 4 15 5" xfId="6943"/>
    <cellStyle name="Output 3 4 15 6" xfId="7770"/>
    <cellStyle name="Output 3 4 15 7" xfId="8446"/>
    <cellStyle name="Output 3 4 15 8" xfId="8753"/>
    <cellStyle name="Output 3 4 16" xfId="2802"/>
    <cellStyle name="Output 3 4 17" xfId="4073"/>
    <cellStyle name="Output 3 4 18" xfId="5367"/>
    <cellStyle name="Output 3 4 19" xfId="6946"/>
    <cellStyle name="Output 3 4 2" xfId="1101"/>
    <cellStyle name="Output 3 4 2 2" xfId="2352"/>
    <cellStyle name="Output 3 4 2 3" xfId="4077"/>
    <cellStyle name="Output 3 4 2 4" xfId="5374"/>
    <cellStyle name="Output 3 4 2 5" xfId="4242"/>
    <cellStyle name="Output 3 4 2 6" xfId="3660"/>
    <cellStyle name="Output 3 4 2 7" xfId="7368"/>
    <cellStyle name="Output 3 4 2 8" xfId="8754"/>
    <cellStyle name="Output 3 4 20" xfId="7773"/>
    <cellStyle name="Output 3 4 21" xfId="8449"/>
    <cellStyle name="Output 3 4 22" xfId="8747"/>
    <cellStyle name="Output 3 4 3" xfId="1102"/>
    <cellStyle name="Output 3 4 3 2" xfId="2798"/>
    <cellStyle name="Output 3 4 3 3" xfId="4654"/>
    <cellStyle name="Output 3 4 3 4" xfId="5375"/>
    <cellStyle name="Output 3 4 3 5" xfId="6942"/>
    <cellStyle name="Output 3 4 3 6" xfId="7769"/>
    <cellStyle name="Output 3 4 3 7" xfId="8445"/>
    <cellStyle name="Output 3 4 3 8" xfId="8755"/>
    <cellStyle name="Output 3 4 4" xfId="1103"/>
    <cellStyle name="Output 3 4 4 2" xfId="2351"/>
    <cellStyle name="Output 3 4 4 3" xfId="4078"/>
    <cellStyle name="Output 3 4 4 4" xfId="5376"/>
    <cellStyle name="Output 3 4 4 5" xfId="4243"/>
    <cellStyle name="Output 3 4 4 6" xfId="6998"/>
    <cellStyle name="Output 3 4 4 7" xfId="7820"/>
    <cellStyle name="Output 3 4 4 8" xfId="8756"/>
    <cellStyle name="Output 3 4 5" xfId="1104"/>
    <cellStyle name="Output 3 4 5 2" xfId="2790"/>
    <cellStyle name="Output 3 4 5 3" xfId="4655"/>
    <cellStyle name="Output 3 4 5 4" xfId="5377"/>
    <cellStyle name="Output 3 4 5 5" xfId="6941"/>
    <cellStyle name="Output 3 4 5 6" xfId="7768"/>
    <cellStyle name="Output 3 4 5 7" xfId="8444"/>
    <cellStyle name="Output 3 4 5 8" xfId="8757"/>
    <cellStyle name="Output 3 4 6" xfId="1105"/>
    <cellStyle name="Output 3 4 6 2" xfId="2797"/>
    <cellStyle name="Output 3 4 6 3" xfId="4079"/>
    <cellStyle name="Output 3 4 6 4" xfId="5378"/>
    <cellStyle name="Output 3 4 6 5" xfId="4244"/>
    <cellStyle name="Output 3 4 6 6" xfId="6671"/>
    <cellStyle name="Output 3 4 6 7" xfId="7367"/>
    <cellStyle name="Output 3 4 6 8" xfId="8758"/>
    <cellStyle name="Output 3 4 7" xfId="1106"/>
    <cellStyle name="Output 3 4 7 2" xfId="2350"/>
    <cellStyle name="Output 3 4 7 3" xfId="4656"/>
    <cellStyle name="Output 3 4 7 4" xfId="5379"/>
    <cellStyle name="Output 3 4 7 5" xfId="6940"/>
    <cellStyle name="Output 3 4 7 6" xfId="7767"/>
    <cellStyle name="Output 3 4 7 7" xfId="8443"/>
    <cellStyle name="Output 3 4 7 8" xfId="8759"/>
    <cellStyle name="Output 3 4 8" xfId="1107"/>
    <cellStyle name="Output 3 4 8 2" xfId="2796"/>
    <cellStyle name="Output 3 4 8 3" xfId="4080"/>
    <cellStyle name="Output 3 4 8 4" xfId="5380"/>
    <cellStyle name="Output 3 4 8 5" xfId="4245"/>
    <cellStyle name="Output 3 4 8 6" xfId="6997"/>
    <cellStyle name="Output 3 4 8 7" xfId="7819"/>
    <cellStyle name="Output 3 4 8 8" xfId="8760"/>
    <cellStyle name="Output 3 4 9" xfId="1108"/>
    <cellStyle name="Output 3 4 9 2" xfId="2349"/>
    <cellStyle name="Output 3 4 9 3" xfId="4657"/>
    <cellStyle name="Output 3 4 9 4" xfId="5381"/>
    <cellStyle name="Output 3 4 9 5" xfId="6932"/>
    <cellStyle name="Output 3 4 9 6" xfId="7759"/>
    <cellStyle name="Output 3 4 9 7" xfId="8435"/>
    <cellStyle name="Output 3 4 9 8" xfId="8761"/>
    <cellStyle name="Output 3 5" xfId="1109"/>
    <cellStyle name="Output 3 5 2" xfId="2795"/>
    <cellStyle name="Output 3 5 3" xfId="4651"/>
    <cellStyle name="Output 3 5 4" xfId="5382"/>
    <cellStyle name="Output 3 5 5" xfId="6939"/>
    <cellStyle name="Output 3 5 6" xfId="7766"/>
    <cellStyle name="Output 3 5 7" xfId="8442"/>
    <cellStyle name="Output 3 5 8" xfId="8762"/>
    <cellStyle name="Output 3 6" xfId="2371"/>
    <cellStyle name="Output 3 7" xfId="4634"/>
    <cellStyle name="Output 3 8" xfId="5336"/>
    <cellStyle name="Output 3 9" xfId="4223"/>
    <cellStyle name="Percent" xfId="1110" builtinId="5"/>
    <cellStyle name="Percent 2" xfId="1111"/>
    <cellStyle name="Percent 2 2" xfId="1112"/>
    <cellStyle name="Percent 3" xfId="1113"/>
    <cellStyle name="Percent 4" xfId="1114"/>
    <cellStyle name="Percent 4 2" xfId="1115"/>
    <cellStyle name="Percent 4 2 2" xfId="1116"/>
    <cellStyle name="Percent 4 3" xfId="1117"/>
    <cellStyle name="Percent 4 4" xfId="1118"/>
    <cellStyle name="Percent 5" xfId="1119"/>
    <cellStyle name="Percent 5 2" xfId="1120"/>
    <cellStyle name="Percent 6" xfId="1121"/>
    <cellStyle name="Percent 6 2" xfId="2721"/>
    <cellStyle name="Percent 7" xfId="1122"/>
    <cellStyle name="Prozent_SubCatperStud" xfId="1123"/>
    <cellStyle name="R Cell text" xfId="1124"/>
    <cellStyle name="R column heading/total" xfId="1125"/>
    <cellStyle name="R column heading/total 10" xfId="1126"/>
    <cellStyle name="R column heading/total 10 2" xfId="1704"/>
    <cellStyle name="R column heading/total 10 2 2" xfId="1958"/>
    <cellStyle name="R column heading/total 10 2 3" xfId="2968"/>
    <cellStyle name="R column heading/total 10 2 4" xfId="4971"/>
    <cellStyle name="R column heading/total 10 2 5" xfId="5975"/>
    <cellStyle name="R column heading/total 10 2 6" xfId="6422"/>
    <cellStyle name="R column heading/total 10 2 7" xfId="8052"/>
    <cellStyle name="R column heading/total 10 2 8" xfId="8603"/>
    <cellStyle name="R column heading/total 10 2 9" xfId="9170"/>
    <cellStyle name="R column heading/total 11" xfId="1703"/>
    <cellStyle name="R column heading/total 11 2" xfId="1959"/>
    <cellStyle name="R column heading/total 11 3" xfId="2969"/>
    <cellStyle name="R column heading/total 11 4" xfId="4970"/>
    <cellStyle name="R column heading/total 11 5" xfId="5974"/>
    <cellStyle name="R column heading/total 11 6" xfId="6421"/>
    <cellStyle name="R column heading/total 11 7" xfId="8051"/>
    <cellStyle name="R column heading/total 11 8" xfId="8602"/>
    <cellStyle name="R column heading/total 11 9" xfId="9169"/>
    <cellStyle name="R column heading/total 2" xfId="1127"/>
    <cellStyle name="R column heading/total 2 10" xfId="1705"/>
    <cellStyle name="R column heading/total 2 10 2" xfId="1957"/>
    <cellStyle name="R column heading/total 2 10 3" xfId="2967"/>
    <cellStyle name="R column heading/total 2 10 4" xfId="4972"/>
    <cellStyle name="R column heading/total 2 10 5" xfId="5976"/>
    <cellStyle name="R column heading/total 2 10 6" xfId="6423"/>
    <cellStyle name="R column heading/total 2 10 7" xfId="8053"/>
    <cellStyle name="R column heading/total 2 10 8" xfId="8604"/>
    <cellStyle name="R column heading/total 2 10 9" xfId="9171"/>
    <cellStyle name="R column heading/total 2 2" xfId="1128"/>
    <cellStyle name="R column heading/total 2 2 10" xfId="1129"/>
    <cellStyle name="R column heading/total 2 2 10 2" xfId="1707"/>
    <cellStyle name="R column heading/total 2 2 10 2 2" xfId="1955"/>
    <cellStyle name="R column heading/total 2 2 10 2 3" xfId="2965"/>
    <cellStyle name="R column heading/total 2 2 10 2 4" xfId="4974"/>
    <cellStyle name="R column heading/total 2 2 10 2 5" xfId="5978"/>
    <cellStyle name="R column heading/total 2 2 10 2 6" xfId="6425"/>
    <cellStyle name="R column heading/total 2 2 10 2 7" xfId="8055"/>
    <cellStyle name="R column heading/total 2 2 10 2 8" xfId="8606"/>
    <cellStyle name="R column heading/total 2 2 10 2 9" xfId="9173"/>
    <cellStyle name="R column heading/total 2 2 11" xfId="1130"/>
    <cellStyle name="R column heading/total 2 2 11 2" xfId="1708"/>
    <cellStyle name="R column heading/total 2 2 11 2 2" xfId="1954"/>
    <cellStyle name="R column heading/total 2 2 11 2 3" xfId="2964"/>
    <cellStyle name="R column heading/total 2 2 11 2 4" xfId="4975"/>
    <cellStyle name="R column heading/total 2 2 11 2 5" xfId="5979"/>
    <cellStyle name="R column heading/total 2 2 11 2 6" xfId="6426"/>
    <cellStyle name="R column heading/total 2 2 11 2 7" xfId="8056"/>
    <cellStyle name="R column heading/total 2 2 11 2 8" xfId="8607"/>
    <cellStyle name="R column heading/total 2 2 11 2 9" xfId="9174"/>
    <cellStyle name="R column heading/total 2 2 12" xfId="1131"/>
    <cellStyle name="R column heading/total 2 2 12 2" xfId="1709"/>
    <cellStyle name="R column heading/total 2 2 12 2 2" xfId="1953"/>
    <cellStyle name="R column heading/total 2 2 12 2 3" xfId="2963"/>
    <cellStyle name="R column heading/total 2 2 12 2 4" xfId="4976"/>
    <cellStyle name="R column heading/total 2 2 12 2 5" xfId="5980"/>
    <cellStyle name="R column heading/total 2 2 12 2 6" xfId="6427"/>
    <cellStyle name="R column heading/total 2 2 12 2 7" xfId="8057"/>
    <cellStyle name="R column heading/total 2 2 12 2 8" xfId="8608"/>
    <cellStyle name="R column heading/total 2 2 12 2 9" xfId="9175"/>
    <cellStyle name="R column heading/total 2 2 13" xfId="1132"/>
    <cellStyle name="R column heading/total 2 2 13 2" xfId="1710"/>
    <cellStyle name="R column heading/total 2 2 13 2 2" xfId="1952"/>
    <cellStyle name="R column heading/total 2 2 13 2 3" xfId="2962"/>
    <cellStyle name="R column heading/total 2 2 13 2 4" xfId="4977"/>
    <cellStyle name="R column heading/total 2 2 13 2 5" xfId="5981"/>
    <cellStyle name="R column heading/total 2 2 13 2 6" xfId="6428"/>
    <cellStyle name="R column heading/total 2 2 13 2 7" xfId="8058"/>
    <cellStyle name="R column heading/total 2 2 13 2 8" xfId="8609"/>
    <cellStyle name="R column heading/total 2 2 13 2 9" xfId="9176"/>
    <cellStyle name="R column heading/total 2 2 14" xfId="1133"/>
    <cellStyle name="R column heading/total 2 2 14 2" xfId="1711"/>
    <cellStyle name="R column heading/total 2 2 14 2 2" xfId="1951"/>
    <cellStyle name="R column heading/total 2 2 14 2 3" xfId="2961"/>
    <cellStyle name="R column heading/total 2 2 14 2 4" xfId="4978"/>
    <cellStyle name="R column heading/total 2 2 14 2 5" xfId="5982"/>
    <cellStyle name="R column heading/total 2 2 14 2 6" xfId="6429"/>
    <cellStyle name="R column heading/total 2 2 14 2 7" xfId="8059"/>
    <cellStyle name="R column heading/total 2 2 14 2 8" xfId="8610"/>
    <cellStyle name="R column heading/total 2 2 14 2 9" xfId="9177"/>
    <cellStyle name="R column heading/total 2 2 15" xfId="1134"/>
    <cellStyle name="R column heading/total 2 2 15 2" xfId="1712"/>
    <cellStyle name="R column heading/total 2 2 15 2 2" xfId="1950"/>
    <cellStyle name="R column heading/total 2 2 15 2 3" xfId="2960"/>
    <cellStyle name="R column heading/total 2 2 15 2 4" xfId="4979"/>
    <cellStyle name="R column heading/total 2 2 15 2 5" xfId="5983"/>
    <cellStyle name="R column heading/total 2 2 15 2 6" xfId="6430"/>
    <cellStyle name="R column heading/total 2 2 15 2 7" xfId="8060"/>
    <cellStyle name="R column heading/total 2 2 15 2 8" xfId="8611"/>
    <cellStyle name="R column heading/total 2 2 15 2 9" xfId="9178"/>
    <cellStyle name="R column heading/total 2 2 16" xfId="1706"/>
    <cellStyle name="R column heading/total 2 2 16 2" xfId="1956"/>
    <cellStyle name="R column heading/total 2 2 16 3" xfId="2966"/>
    <cellStyle name="R column heading/total 2 2 16 4" xfId="4973"/>
    <cellStyle name="R column heading/total 2 2 16 5" xfId="5977"/>
    <cellStyle name="R column heading/total 2 2 16 6" xfId="6424"/>
    <cellStyle name="R column heading/total 2 2 16 7" xfId="8054"/>
    <cellStyle name="R column heading/total 2 2 16 8" xfId="8605"/>
    <cellStyle name="R column heading/total 2 2 16 9" xfId="9172"/>
    <cellStyle name="R column heading/total 2 2 2" xfId="1135"/>
    <cellStyle name="R column heading/total 2 2 2 2" xfId="1713"/>
    <cellStyle name="R column heading/total 2 2 2 2 2" xfId="1949"/>
    <cellStyle name="R column heading/total 2 2 2 2 3" xfId="2959"/>
    <cellStyle name="R column heading/total 2 2 2 2 4" xfId="4980"/>
    <cellStyle name="R column heading/total 2 2 2 2 5" xfId="5984"/>
    <cellStyle name="R column heading/total 2 2 2 2 6" xfId="6431"/>
    <cellStyle name="R column heading/total 2 2 2 2 7" xfId="8061"/>
    <cellStyle name="R column heading/total 2 2 2 2 8" xfId="8612"/>
    <cellStyle name="R column heading/total 2 2 2 2 9" xfId="9179"/>
    <cellStyle name="R column heading/total 2 2 3" xfId="1136"/>
    <cellStyle name="R column heading/total 2 2 3 2" xfId="1714"/>
    <cellStyle name="R column heading/total 2 2 3 2 2" xfId="1948"/>
    <cellStyle name="R column heading/total 2 2 3 2 3" xfId="2958"/>
    <cellStyle name="R column heading/total 2 2 3 2 4" xfId="4981"/>
    <cellStyle name="R column heading/total 2 2 3 2 5" xfId="5985"/>
    <cellStyle name="R column heading/total 2 2 3 2 6" xfId="6432"/>
    <cellStyle name="R column heading/total 2 2 3 2 7" xfId="8062"/>
    <cellStyle name="R column heading/total 2 2 3 2 8" xfId="8613"/>
    <cellStyle name="R column heading/total 2 2 3 2 9" xfId="9180"/>
    <cellStyle name="R column heading/total 2 2 4" xfId="1137"/>
    <cellStyle name="R column heading/total 2 2 4 2" xfId="1715"/>
    <cellStyle name="R column heading/total 2 2 4 2 2" xfId="1947"/>
    <cellStyle name="R column heading/total 2 2 4 2 3" xfId="2957"/>
    <cellStyle name="R column heading/total 2 2 4 2 4" xfId="4982"/>
    <cellStyle name="R column heading/total 2 2 4 2 5" xfId="5986"/>
    <cellStyle name="R column heading/total 2 2 4 2 6" xfId="6433"/>
    <cellStyle name="R column heading/total 2 2 4 2 7" xfId="8063"/>
    <cellStyle name="R column heading/total 2 2 4 2 8" xfId="8614"/>
    <cellStyle name="R column heading/total 2 2 4 2 9" xfId="9181"/>
    <cellStyle name="R column heading/total 2 2 5" xfId="1138"/>
    <cellStyle name="R column heading/total 2 2 5 2" xfId="1716"/>
    <cellStyle name="R column heading/total 2 2 5 2 2" xfId="1946"/>
    <cellStyle name="R column heading/total 2 2 5 2 3" xfId="2956"/>
    <cellStyle name="R column heading/total 2 2 5 2 4" xfId="4983"/>
    <cellStyle name="R column heading/total 2 2 5 2 5" xfId="5987"/>
    <cellStyle name="R column heading/total 2 2 5 2 6" xfId="6434"/>
    <cellStyle name="R column heading/total 2 2 5 2 7" xfId="8064"/>
    <cellStyle name="R column heading/total 2 2 5 2 8" xfId="8615"/>
    <cellStyle name="R column heading/total 2 2 5 2 9" xfId="9182"/>
    <cellStyle name="R column heading/total 2 2 6" xfId="1139"/>
    <cellStyle name="R column heading/total 2 2 6 2" xfId="1717"/>
    <cellStyle name="R column heading/total 2 2 6 2 2" xfId="1945"/>
    <cellStyle name="R column heading/total 2 2 6 2 3" xfId="2955"/>
    <cellStyle name="R column heading/total 2 2 6 2 4" xfId="4984"/>
    <cellStyle name="R column heading/total 2 2 6 2 5" xfId="5988"/>
    <cellStyle name="R column heading/total 2 2 6 2 6" xfId="6435"/>
    <cellStyle name="R column heading/total 2 2 6 2 7" xfId="8065"/>
    <cellStyle name="R column heading/total 2 2 6 2 8" xfId="8616"/>
    <cellStyle name="R column heading/total 2 2 6 2 9" xfId="9183"/>
    <cellStyle name="R column heading/total 2 2 7" xfId="1140"/>
    <cellStyle name="R column heading/total 2 2 7 2" xfId="1718"/>
    <cellStyle name="R column heading/total 2 2 7 2 2" xfId="1944"/>
    <cellStyle name="R column heading/total 2 2 7 2 3" xfId="2954"/>
    <cellStyle name="R column heading/total 2 2 7 2 4" xfId="4985"/>
    <cellStyle name="R column heading/total 2 2 7 2 5" xfId="5989"/>
    <cellStyle name="R column heading/total 2 2 7 2 6" xfId="6436"/>
    <cellStyle name="R column heading/total 2 2 7 2 7" xfId="8066"/>
    <cellStyle name="R column heading/total 2 2 7 2 8" xfId="8617"/>
    <cellStyle name="R column heading/total 2 2 7 2 9" xfId="9184"/>
    <cellStyle name="R column heading/total 2 2 8" xfId="1141"/>
    <cellStyle name="R column heading/total 2 2 8 2" xfId="1719"/>
    <cellStyle name="R column heading/total 2 2 8 2 2" xfId="1943"/>
    <cellStyle name="R column heading/total 2 2 8 2 3" xfId="2953"/>
    <cellStyle name="R column heading/total 2 2 8 2 4" xfId="4986"/>
    <cellStyle name="R column heading/total 2 2 8 2 5" xfId="5990"/>
    <cellStyle name="R column heading/total 2 2 8 2 6" xfId="6437"/>
    <cellStyle name="R column heading/total 2 2 8 2 7" xfId="8067"/>
    <cellStyle name="R column heading/total 2 2 8 2 8" xfId="8618"/>
    <cellStyle name="R column heading/total 2 2 8 2 9" xfId="9185"/>
    <cellStyle name="R column heading/total 2 2 9" xfId="1142"/>
    <cellStyle name="R column heading/total 2 2 9 2" xfId="1720"/>
    <cellStyle name="R column heading/total 2 2 9 2 2" xfId="1942"/>
    <cellStyle name="R column heading/total 2 2 9 2 3" xfId="2952"/>
    <cellStyle name="R column heading/total 2 2 9 2 4" xfId="4987"/>
    <cellStyle name="R column heading/total 2 2 9 2 5" xfId="5991"/>
    <cellStyle name="R column heading/total 2 2 9 2 6" xfId="6438"/>
    <cellStyle name="R column heading/total 2 2 9 2 7" xfId="8068"/>
    <cellStyle name="R column heading/total 2 2 9 2 8" xfId="8619"/>
    <cellStyle name="R column heading/total 2 2 9 2 9" xfId="9186"/>
    <cellStyle name="R column heading/total 2 3" xfId="1143"/>
    <cellStyle name="R column heading/total 2 3 10" xfId="1144"/>
    <cellStyle name="R column heading/total 2 3 10 2" xfId="1722"/>
    <cellStyle name="R column heading/total 2 3 10 2 2" xfId="1940"/>
    <cellStyle name="R column heading/total 2 3 10 2 3" xfId="2950"/>
    <cellStyle name="R column heading/total 2 3 10 2 4" xfId="4989"/>
    <cellStyle name="R column heading/total 2 3 10 2 5" xfId="5993"/>
    <cellStyle name="R column heading/total 2 3 10 2 6" xfId="6440"/>
    <cellStyle name="R column heading/total 2 3 10 2 7" xfId="8070"/>
    <cellStyle name="R column heading/total 2 3 10 2 8" xfId="8621"/>
    <cellStyle name="R column heading/total 2 3 10 2 9" xfId="9188"/>
    <cellStyle name="R column heading/total 2 3 11" xfId="1145"/>
    <cellStyle name="R column heading/total 2 3 11 2" xfId="1723"/>
    <cellStyle name="R column heading/total 2 3 11 2 2" xfId="1939"/>
    <cellStyle name="R column heading/total 2 3 11 2 3" xfId="2949"/>
    <cellStyle name="R column heading/total 2 3 11 2 4" xfId="4990"/>
    <cellStyle name="R column heading/total 2 3 11 2 5" xfId="5994"/>
    <cellStyle name="R column heading/total 2 3 11 2 6" xfId="6441"/>
    <cellStyle name="R column heading/total 2 3 11 2 7" xfId="8071"/>
    <cellStyle name="R column heading/total 2 3 11 2 8" xfId="8622"/>
    <cellStyle name="R column heading/total 2 3 11 2 9" xfId="9189"/>
    <cellStyle name="R column heading/total 2 3 12" xfId="1146"/>
    <cellStyle name="R column heading/total 2 3 12 2" xfId="1724"/>
    <cellStyle name="R column heading/total 2 3 12 2 2" xfId="1938"/>
    <cellStyle name="R column heading/total 2 3 12 2 3" xfId="2948"/>
    <cellStyle name="R column heading/total 2 3 12 2 4" xfId="4991"/>
    <cellStyle name="R column heading/total 2 3 12 2 5" xfId="5995"/>
    <cellStyle name="R column heading/total 2 3 12 2 6" xfId="6442"/>
    <cellStyle name="R column heading/total 2 3 12 2 7" xfId="8072"/>
    <cellStyle name="R column heading/total 2 3 12 2 8" xfId="8623"/>
    <cellStyle name="R column heading/total 2 3 12 2 9" xfId="9190"/>
    <cellStyle name="R column heading/total 2 3 13" xfId="1147"/>
    <cellStyle name="R column heading/total 2 3 13 2" xfId="1725"/>
    <cellStyle name="R column heading/total 2 3 13 2 2" xfId="1937"/>
    <cellStyle name="R column heading/total 2 3 13 2 3" xfId="2947"/>
    <cellStyle name="R column heading/total 2 3 13 2 4" xfId="4992"/>
    <cellStyle name="R column heading/total 2 3 13 2 5" xfId="5996"/>
    <cellStyle name="R column heading/total 2 3 13 2 6" xfId="6443"/>
    <cellStyle name="R column heading/total 2 3 13 2 7" xfId="8073"/>
    <cellStyle name="R column heading/total 2 3 13 2 8" xfId="8624"/>
    <cellStyle name="R column heading/total 2 3 13 2 9" xfId="9191"/>
    <cellStyle name="R column heading/total 2 3 14" xfId="1148"/>
    <cellStyle name="R column heading/total 2 3 14 2" xfId="1726"/>
    <cellStyle name="R column heading/total 2 3 14 2 2" xfId="1936"/>
    <cellStyle name="R column heading/total 2 3 14 2 3" xfId="2946"/>
    <cellStyle name="R column heading/total 2 3 14 2 4" xfId="4993"/>
    <cellStyle name="R column heading/total 2 3 14 2 5" xfId="5997"/>
    <cellStyle name="R column heading/total 2 3 14 2 6" xfId="6444"/>
    <cellStyle name="R column heading/total 2 3 14 2 7" xfId="8074"/>
    <cellStyle name="R column heading/total 2 3 14 2 8" xfId="8625"/>
    <cellStyle name="R column heading/total 2 3 14 2 9" xfId="9192"/>
    <cellStyle name="R column heading/total 2 3 15" xfId="1149"/>
    <cellStyle name="R column heading/total 2 3 15 2" xfId="1727"/>
    <cellStyle name="R column heading/total 2 3 15 2 2" xfId="1935"/>
    <cellStyle name="R column heading/total 2 3 15 2 3" xfId="2945"/>
    <cellStyle name="R column heading/total 2 3 15 2 4" xfId="4994"/>
    <cellStyle name="R column heading/total 2 3 15 2 5" xfId="5998"/>
    <cellStyle name="R column heading/total 2 3 15 2 6" xfId="6445"/>
    <cellStyle name="R column heading/total 2 3 15 2 7" xfId="8075"/>
    <cellStyle name="R column heading/total 2 3 15 2 8" xfId="8626"/>
    <cellStyle name="R column heading/total 2 3 15 2 9" xfId="9193"/>
    <cellStyle name="R column heading/total 2 3 16" xfId="1721"/>
    <cellStyle name="R column heading/total 2 3 16 2" xfId="1941"/>
    <cellStyle name="R column heading/total 2 3 16 3" xfId="2951"/>
    <cellStyle name="R column heading/total 2 3 16 4" xfId="4988"/>
    <cellStyle name="R column heading/total 2 3 16 5" xfId="5992"/>
    <cellStyle name="R column heading/total 2 3 16 6" xfId="6439"/>
    <cellStyle name="R column heading/total 2 3 16 7" xfId="8069"/>
    <cellStyle name="R column heading/total 2 3 16 8" xfId="8620"/>
    <cellStyle name="R column heading/total 2 3 16 9" xfId="9187"/>
    <cellStyle name="R column heading/total 2 3 2" xfId="1150"/>
    <cellStyle name="R column heading/total 2 3 2 2" xfId="1728"/>
    <cellStyle name="R column heading/total 2 3 2 2 2" xfId="1934"/>
    <cellStyle name="R column heading/total 2 3 2 2 3" xfId="2944"/>
    <cellStyle name="R column heading/total 2 3 2 2 4" xfId="4995"/>
    <cellStyle name="R column heading/total 2 3 2 2 5" xfId="5999"/>
    <cellStyle name="R column heading/total 2 3 2 2 6" xfId="6446"/>
    <cellStyle name="R column heading/total 2 3 2 2 7" xfId="8076"/>
    <cellStyle name="R column heading/total 2 3 2 2 8" xfId="8627"/>
    <cellStyle name="R column heading/total 2 3 2 2 9" xfId="9194"/>
    <cellStyle name="R column heading/total 2 3 3" xfId="1151"/>
    <cellStyle name="R column heading/total 2 3 3 2" xfId="1729"/>
    <cellStyle name="R column heading/total 2 3 3 2 2" xfId="1933"/>
    <cellStyle name="R column heading/total 2 3 3 2 3" xfId="2943"/>
    <cellStyle name="R column heading/total 2 3 3 2 4" xfId="4996"/>
    <cellStyle name="R column heading/total 2 3 3 2 5" xfId="6000"/>
    <cellStyle name="R column heading/total 2 3 3 2 6" xfId="6447"/>
    <cellStyle name="R column heading/total 2 3 3 2 7" xfId="8077"/>
    <cellStyle name="R column heading/total 2 3 3 2 8" xfId="8628"/>
    <cellStyle name="R column heading/total 2 3 3 2 9" xfId="9195"/>
    <cellStyle name="R column heading/total 2 3 4" xfId="1152"/>
    <cellStyle name="R column heading/total 2 3 4 2" xfId="1730"/>
    <cellStyle name="R column heading/total 2 3 4 2 2" xfId="1932"/>
    <cellStyle name="R column heading/total 2 3 4 2 3" xfId="2942"/>
    <cellStyle name="R column heading/total 2 3 4 2 4" xfId="4997"/>
    <cellStyle name="R column heading/total 2 3 4 2 5" xfId="6001"/>
    <cellStyle name="R column heading/total 2 3 4 2 6" xfId="6448"/>
    <cellStyle name="R column heading/total 2 3 4 2 7" xfId="8078"/>
    <cellStyle name="R column heading/total 2 3 4 2 8" xfId="8629"/>
    <cellStyle name="R column heading/total 2 3 4 2 9" xfId="9196"/>
    <cellStyle name="R column heading/total 2 3 5" xfId="1153"/>
    <cellStyle name="R column heading/total 2 3 5 2" xfId="1731"/>
    <cellStyle name="R column heading/total 2 3 5 2 2" xfId="1931"/>
    <cellStyle name="R column heading/total 2 3 5 2 3" xfId="2941"/>
    <cellStyle name="R column heading/total 2 3 5 2 4" xfId="4998"/>
    <cellStyle name="R column heading/total 2 3 5 2 5" xfId="6002"/>
    <cellStyle name="R column heading/total 2 3 5 2 6" xfId="6449"/>
    <cellStyle name="R column heading/total 2 3 5 2 7" xfId="8079"/>
    <cellStyle name="R column heading/total 2 3 5 2 8" xfId="8630"/>
    <cellStyle name="R column heading/total 2 3 5 2 9" xfId="9197"/>
    <cellStyle name="R column heading/total 2 3 6" xfId="1154"/>
    <cellStyle name="R column heading/total 2 3 6 2" xfId="1732"/>
    <cellStyle name="R column heading/total 2 3 6 2 2" xfId="1930"/>
    <cellStyle name="R column heading/total 2 3 6 2 3" xfId="2940"/>
    <cellStyle name="R column heading/total 2 3 6 2 4" xfId="4999"/>
    <cellStyle name="R column heading/total 2 3 6 2 5" xfId="6003"/>
    <cellStyle name="R column heading/total 2 3 6 2 6" xfId="6450"/>
    <cellStyle name="R column heading/total 2 3 6 2 7" xfId="8080"/>
    <cellStyle name="R column heading/total 2 3 6 2 8" xfId="8631"/>
    <cellStyle name="R column heading/total 2 3 6 2 9" xfId="9198"/>
    <cellStyle name="R column heading/total 2 3 7" xfId="1155"/>
    <cellStyle name="R column heading/total 2 3 7 2" xfId="1733"/>
    <cellStyle name="R column heading/total 2 3 7 2 2" xfId="1929"/>
    <cellStyle name="R column heading/total 2 3 7 2 3" xfId="2939"/>
    <cellStyle name="R column heading/total 2 3 7 2 4" xfId="5000"/>
    <cellStyle name="R column heading/total 2 3 7 2 5" xfId="6004"/>
    <cellStyle name="R column heading/total 2 3 7 2 6" xfId="6451"/>
    <cellStyle name="R column heading/total 2 3 7 2 7" xfId="8081"/>
    <cellStyle name="R column heading/total 2 3 7 2 8" xfId="8632"/>
    <cellStyle name="R column heading/total 2 3 7 2 9" xfId="9199"/>
    <cellStyle name="R column heading/total 2 3 8" xfId="1156"/>
    <cellStyle name="R column heading/total 2 3 8 2" xfId="1734"/>
    <cellStyle name="R column heading/total 2 3 8 2 2" xfId="1928"/>
    <cellStyle name="R column heading/total 2 3 8 2 3" xfId="2938"/>
    <cellStyle name="R column heading/total 2 3 8 2 4" xfId="5001"/>
    <cellStyle name="R column heading/total 2 3 8 2 5" xfId="6005"/>
    <cellStyle name="R column heading/total 2 3 8 2 6" xfId="6452"/>
    <cellStyle name="R column heading/total 2 3 8 2 7" xfId="8082"/>
    <cellStyle name="R column heading/total 2 3 8 2 8" xfId="8633"/>
    <cellStyle name="R column heading/total 2 3 8 2 9" xfId="9200"/>
    <cellStyle name="R column heading/total 2 3 9" xfId="1157"/>
    <cellStyle name="R column heading/total 2 3 9 2" xfId="1735"/>
    <cellStyle name="R column heading/total 2 3 9 2 2" xfId="1927"/>
    <cellStyle name="R column heading/total 2 3 9 2 3" xfId="2937"/>
    <cellStyle name="R column heading/total 2 3 9 2 4" xfId="5002"/>
    <cellStyle name="R column heading/total 2 3 9 2 5" xfId="6006"/>
    <cellStyle name="R column heading/total 2 3 9 2 6" xfId="6453"/>
    <cellStyle name="R column heading/total 2 3 9 2 7" xfId="8083"/>
    <cellStyle name="R column heading/total 2 3 9 2 8" xfId="8634"/>
    <cellStyle name="R column heading/total 2 3 9 2 9" xfId="9201"/>
    <cellStyle name="R column heading/total 2 4" xfId="1158"/>
    <cellStyle name="R column heading/total 2 4 10" xfId="1159"/>
    <cellStyle name="R column heading/total 2 4 10 2" xfId="1737"/>
    <cellStyle name="R column heading/total 2 4 10 2 2" xfId="1925"/>
    <cellStyle name="R column heading/total 2 4 10 2 3" xfId="2935"/>
    <cellStyle name="R column heading/total 2 4 10 2 4" xfId="5004"/>
    <cellStyle name="R column heading/total 2 4 10 2 5" xfId="6008"/>
    <cellStyle name="R column heading/total 2 4 10 2 6" xfId="6455"/>
    <cellStyle name="R column heading/total 2 4 10 2 7" xfId="8085"/>
    <cellStyle name="R column heading/total 2 4 10 2 8" xfId="8636"/>
    <cellStyle name="R column heading/total 2 4 10 2 9" xfId="9203"/>
    <cellStyle name="R column heading/total 2 4 11" xfId="1160"/>
    <cellStyle name="R column heading/total 2 4 11 2" xfId="1738"/>
    <cellStyle name="R column heading/total 2 4 11 2 2" xfId="1924"/>
    <cellStyle name="R column heading/total 2 4 11 2 3" xfId="2934"/>
    <cellStyle name="R column heading/total 2 4 11 2 4" xfId="5005"/>
    <cellStyle name="R column heading/total 2 4 11 2 5" xfId="6009"/>
    <cellStyle name="R column heading/total 2 4 11 2 6" xfId="6456"/>
    <cellStyle name="R column heading/total 2 4 11 2 7" xfId="8086"/>
    <cellStyle name="R column heading/total 2 4 11 2 8" xfId="8637"/>
    <cellStyle name="R column heading/total 2 4 11 2 9" xfId="9204"/>
    <cellStyle name="R column heading/total 2 4 12" xfId="1161"/>
    <cellStyle name="R column heading/total 2 4 12 2" xfId="1739"/>
    <cellStyle name="R column heading/total 2 4 12 2 2" xfId="1923"/>
    <cellStyle name="R column heading/total 2 4 12 2 3" xfId="2933"/>
    <cellStyle name="R column heading/total 2 4 12 2 4" xfId="5006"/>
    <cellStyle name="R column heading/total 2 4 12 2 5" xfId="6010"/>
    <cellStyle name="R column heading/total 2 4 12 2 6" xfId="6457"/>
    <cellStyle name="R column heading/total 2 4 12 2 7" xfId="8087"/>
    <cellStyle name="R column heading/total 2 4 12 2 8" xfId="8638"/>
    <cellStyle name="R column heading/total 2 4 12 2 9" xfId="9205"/>
    <cellStyle name="R column heading/total 2 4 13" xfId="1162"/>
    <cellStyle name="R column heading/total 2 4 13 2" xfId="1740"/>
    <cellStyle name="R column heading/total 2 4 13 2 2" xfId="1922"/>
    <cellStyle name="R column heading/total 2 4 13 2 3" xfId="2932"/>
    <cellStyle name="R column heading/total 2 4 13 2 4" xfId="5007"/>
    <cellStyle name="R column heading/total 2 4 13 2 5" xfId="6011"/>
    <cellStyle name="R column heading/total 2 4 13 2 6" xfId="6458"/>
    <cellStyle name="R column heading/total 2 4 13 2 7" xfId="8088"/>
    <cellStyle name="R column heading/total 2 4 13 2 8" xfId="8639"/>
    <cellStyle name="R column heading/total 2 4 13 2 9" xfId="9206"/>
    <cellStyle name="R column heading/total 2 4 14" xfId="1163"/>
    <cellStyle name="R column heading/total 2 4 14 2" xfId="1741"/>
    <cellStyle name="R column heading/total 2 4 14 2 2" xfId="1921"/>
    <cellStyle name="R column heading/total 2 4 14 2 3" xfId="2931"/>
    <cellStyle name="R column heading/total 2 4 14 2 4" xfId="5008"/>
    <cellStyle name="R column heading/total 2 4 14 2 5" xfId="6012"/>
    <cellStyle name="R column heading/total 2 4 14 2 6" xfId="6459"/>
    <cellStyle name="R column heading/total 2 4 14 2 7" xfId="8089"/>
    <cellStyle name="R column heading/total 2 4 14 2 8" xfId="8640"/>
    <cellStyle name="R column heading/total 2 4 14 2 9" xfId="9207"/>
    <cellStyle name="R column heading/total 2 4 15" xfId="1164"/>
    <cellStyle name="R column heading/total 2 4 15 2" xfId="1742"/>
    <cellStyle name="R column heading/total 2 4 15 2 2" xfId="1920"/>
    <cellStyle name="R column heading/total 2 4 15 2 3" xfId="2930"/>
    <cellStyle name="R column heading/total 2 4 15 2 4" xfId="5009"/>
    <cellStyle name="R column heading/total 2 4 15 2 5" xfId="6013"/>
    <cellStyle name="R column heading/total 2 4 15 2 6" xfId="6460"/>
    <cellStyle name="R column heading/total 2 4 15 2 7" xfId="8090"/>
    <cellStyle name="R column heading/total 2 4 15 2 8" xfId="8641"/>
    <cellStyle name="R column heading/total 2 4 15 2 9" xfId="9208"/>
    <cellStyle name="R column heading/total 2 4 16" xfId="1736"/>
    <cellStyle name="R column heading/total 2 4 16 2" xfId="1926"/>
    <cellStyle name="R column heading/total 2 4 16 3" xfId="2936"/>
    <cellStyle name="R column heading/total 2 4 16 4" xfId="5003"/>
    <cellStyle name="R column heading/total 2 4 16 5" xfId="6007"/>
    <cellStyle name="R column heading/total 2 4 16 6" xfId="6454"/>
    <cellStyle name="R column heading/total 2 4 16 7" xfId="8084"/>
    <cellStyle name="R column heading/total 2 4 16 8" xfId="8635"/>
    <cellStyle name="R column heading/total 2 4 16 9" xfId="9202"/>
    <cellStyle name="R column heading/total 2 4 2" xfId="1165"/>
    <cellStyle name="R column heading/total 2 4 2 2" xfId="1743"/>
    <cellStyle name="R column heading/total 2 4 2 2 2" xfId="1919"/>
    <cellStyle name="R column heading/total 2 4 2 2 3" xfId="2929"/>
    <cellStyle name="R column heading/total 2 4 2 2 4" xfId="5010"/>
    <cellStyle name="R column heading/total 2 4 2 2 5" xfId="6014"/>
    <cellStyle name="R column heading/total 2 4 2 2 6" xfId="6461"/>
    <cellStyle name="R column heading/total 2 4 2 2 7" xfId="8091"/>
    <cellStyle name="R column heading/total 2 4 2 2 8" xfId="8642"/>
    <cellStyle name="R column heading/total 2 4 2 2 9" xfId="9209"/>
    <cellStyle name="R column heading/total 2 4 3" xfId="1166"/>
    <cellStyle name="R column heading/total 2 4 3 2" xfId="1744"/>
    <cellStyle name="R column heading/total 2 4 3 2 2" xfId="1918"/>
    <cellStyle name="R column heading/total 2 4 3 2 3" xfId="2928"/>
    <cellStyle name="R column heading/total 2 4 3 2 4" xfId="5011"/>
    <cellStyle name="R column heading/total 2 4 3 2 5" xfId="6015"/>
    <cellStyle name="R column heading/total 2 4 3 2 6" xfId="6462"/>
    <cellStyle name="R column heading/total 2 4 3 2 7" xfId="8092"/>
    <cellStyle name="R column heading/total 2 4 3 2 8" xfId="8643"/>
    <cellStyle name="R column heading/total 2 4 3 2 9" xfId="9210"/>
    <cellStyle name="R column heading/total 2 4 4" xfId="1167"/>
    <cellStyle name="R column heading/total 2 4 4 2" xfId="1745"/>
    <cellStyle name="R column heading/total 2 4 4 2 2" xfId="1917"/>
    <cellStyle name="R column heading/total 2 4 4 2 3" xfId="2927"/>
    <cellStyle name="R column heading/total 2 4 4 2 4" xfId="5012"/>
    <cellStyle name="R column heading/total 2 4 4 2 5" xfId="6016"/>
    <cellStyle name="R column heading/total 2 4 4 2 6" xfId="6463"/>
    <cellStyle name="R column heading/total 2 4 4 2 7" xfId="8093"/>
    <cellStyle name="R column heading/total 2 4 4 2 8" xfId="8644"/>
    <cellStyle name="R column heading/total 2 4 4 2 9" xfId="9211"/>
    <cellStyle name="R column heading/total 2 4 5" xfId="1168"/>
    <cellStyle name="R column heading/total 2 4 5 2" xfId="1746"/>
    <cellStyle name="R column heading/total 2 4 5 2 2" xfId="1916"/>
    <cellStyle name="R column heading/total 2 4 5 2 3" xfId="2926"/>
    <cellStyle name="R column heading/total 2 4 5 2 4" xfId="5013"/>
    <cellStyle name="R column heading/total 2 4 5 2 5" xfId="6017"/>
    <cellStyle name="R column heading/total 2 4 5 2 6" xfId="6464"/>
    <cellStyle name="R column heading/total 2 4 5 2 7" xfId="8094"/>
    <cellStyle name="R column heading/total 2 4 5 2 8" xfId="8645"/>
    <cellStyle name="R column heading/total 2 4 5 2 9" xfId="9212"/>
    <cellStyle name="R column heading/total 2 4 6" xfId="1169"/>
    <cellStyle name="R column heading/total 2 4 6 2" xfId="1747"/>
    <cellStyle name="R column heading/total 2 4 6 2 2" xfId="1915"/>
    <cellStyle name="R column heading/total 2 4 6 2 3" xfId="2925"/>
    <cellStyle name="R column heading/total 2 4 6 2 4" xfId="5014"/>
    <cellStyle name="R column heading/total 2 4 6 2 5" xfId="6018"/>
    <cellStyle name="R column heading/total 2 4 6 2 6" xfId="6465"/>
    <cellStyle name="R column heading/total 2 4 6 2 7" xfId="8095"/>
    <cellStyle name="R column heading/total 2 4 6 2 8" xfId="8646"/>
    <cellStyle name="R column heading/total 2 4 6 2 9" xfId="9213"/>
    <cellStyle name="R column heading/total 2 4 7" xfId="1170"/>
    <cellStyle name="R column heading/total 2 4 7 2" xfId="1748"/>
    <cellStyle name="R column heading/total 2 4 7 2 2" xfId="1914"/>
    <cellStyle name="R column heading/total 2 4 7 2 3" xfId="2924"/>
    <cellStyle name="R column heading/total 2 4 7 2 4" xfId="5015"/>
    <cellStyle name="R column heading/total 2 4 7 2 5" xfId="6019"/>
    <cellStyle name="R column heading/total 2 4 7 2 6" xfId="6466"/>
    <cellStyle name="R column heading/total 2 4 7 2 7" xfId="8096"/>
    <cellStyle name="R column heading/total 2 4 7 2 8" xfId="8647"/>
    <cellStyle name="R column heading/total 2 4 7 2 9" xfId="9214"/>
    <cellStyle name="R column heading/total 2 4 8" xfId="1171"/>
    <cellStyle name="R column heading/total 2 4 8 2" xfId="1749"/>
    <cellStyle name="R column heading/total 2 4 8 2 2" xfId="1913"/>
    <cellStyle name="R column heading/total 2 4 8 2 3" xfId="2923"/>
    <cellStyle name="R column heading/total 2 4 8 2 4" xfId="5016"/>
    <cellStyle name="R column heading/total 2 4 8 2 5" xfId="6020"/>
    <cellStyle name="R column heading/total 2 4 8 2 6" xfId="6467"/>
    <cellStyle name="R column heading/total 2 4 8 2 7" xfId="8097"/>
    <cellStyle name="R column heading/total 2 4 8 2 8" xfId="8648"/>
    <cellStyle name="R column heading/total 2 4 8 2 9" xfId="9215"/>
    <cellStyle name="R column heading/total 2 4 9" xfId="1172"/>
    <cellStyle name="R column heading/total 2 4 9 2" xfId="1750"/>
    <cellStyle name="R column heading/total 2 4 9 2 2" xfId="1912"/>
    <cellStyle name="R column heading/total 2 4 9 2 3" xfId="2922"/>
    <cellStyle name="R column heading/total 2 4 9 2 4" xfId="5017"/>
    <cellStyle name="R column heading/total 2 4 9 2 5" xfId="6021"/>
    <cellStyle name="R column heading/total 2 4 9 2 6" xfId="6468"/>
    <cellStyle name="R column heading/total 2 4 9 2 7" xfId="8098"/>
    <cellStyle name="R column heading/total 2 4 9 2 8" xfId="8649"/>
    <cellStyle name="R column heading/total 2 4 9 2 9" xfId="9216"/>
    <cellStyle name="R column heading/total 2 5" xfId="1173"/>
    <cellStyle name="R column heading/total 2 5 10" xfId="1174"/>
    <cellStyle name="R column heading/total 2 5 10 2" xfId="1752"/>
    <cellStyle name="R column heading/total 2 5 10 2 2" xfId="1910"/>
    <cellStyle name="R column heading/total 2 5 10 2 3" xfId="2920"/>
    <cellStyle name="R column heading/total 2 5 10 2 4" xfId="5019"/>
    <cellStyle name="R column heading/total 2 5 10 2 5" xfId="6023"/>
    <cellStyle name="R column heading/total 2 5 10 2 6" xfId="6470"/>
    <cellStyle name="R column heading/total 2 5 10 2 7" xfId="8100"/>
    <cellStyle name="R column heading/total 2 5 10 2 8" xfId="8651"/>
    <cellStyle name="R column heading/total 2 5 10 2 9" xfId="9218"/>
    <cellStyle name="R column heading/total 2 5 11" xfId="1175"/>
    <cellStyle name="R column heading/total 2 5 11 2" xfId="1753"/>
    <cellStyle name="R column heading/total 2 5 11 2 2" xfId="1909"/>
    <cellStyle name="R column heading/total 2 5 11 2 3" xfId="2919"/>
    <cellStyle name="R column heading/total 2 5 11 2 4" xfId="5020"/>
    <cellStyle name="R column heading/total 2 5 11 2 5" xfId="6024"/>
    <cellStyle name="R column heading/total 2 5 11 2 6" xfId="6471"/>
    <cellStyle name="R column heading/total 2 5 11 2 7" xfId="8101"/>
    <cellStyle name="R column heading/total 2 5 11 2 8" xfId="8652"/>
    <cellStyle name="R column heading/total 2 5 11 2 9" xfId="9219"/>
    <cellStyle name="R column heading/total 2 5 12" xfId="1176"/>
    <cellStyle name="R column heading/total 2 5 12 2" xfId="1754"/>
    <cellStyle name="R column heading/total 2 5 12 2 2" xfId="1908"/>
    <cellStyle name="R column heading/total 2 5 12 2 3" xfId="2918"/>
    <cellStyle name="R column heading/total 2 5 12 2 4" xfId="5021"/>
    <cellStyle name="R column heading/total 2 5 12 2 5" xfId="6025"/>
    <cellStyle name="R column heading/total 2 5 12 2 6" xfId="6472"/>
    <cellStyle name="R column heading/total 2 5 12 2 7" xfId="8102"/>
    <cellStyle name="R column heading/total 2 5 12 2 8" xfId="8653"/>
    <cellStyle name="R column heading/total 2 5 12 2 9" xfId="9220"/>
    <cellStyle name="R column heading/total 2 5 13" xfId="1177"/>
    <cellStyle name="R column heading/total 2 5 13 2" xfId="1755"/>
    <cellStyle name="R column heading/total 2 5 13 2 2" xfId="1907"/>
    <cellStyle name="R column heading/total 2 5 13 2 3" xfId="2917"/>
    <cellStyle name="R column heading/total 2 5 13 2 4" xfId="5022"/>
    <cellStyle name="R column heading/total 2 5 13 2 5" xfId="6026"/>
    <cellStyle name="R column heading/total 2 5 13 2 6" xfId="6473"/>
    <cellStyle name="R column heading/total 2 5 13 2 7" xfId="8103"/>
    <cellStyle name="R column heading/total 2 5 13 2 8" xfId="8654"/>
    <cellStyle name="R column heading/total 2 5 13 2 9" xfId="9221"/>
    <cellStyle name="R column heading/total 2 5 14" xfId="1178"/>
    <cellStyle name="R column heading/total 2 5 14 2" xfId="1756"/>
    <cellStyle name="R column heading/total 2 5 14 2 2" xfId="1906"/>
    <cellStyle name="R column heading/total 2 5 14 2 3" xfId="2916"/>
    <cellStyle name="R column heading/total 2 5 14 2 4" xfId="5023"/>
    <cellStyle name="R column heading/total 2 5 14 2 5" xfId="6027"/>
    <cellStyle name="R column heading/total 2 5 14 2 6" xfId="6474"/>
    <cellStyle name="R column heading/total 2 5 14 2 7" xfId="8104"/>
    <cellStyle name="R column heading/total 2 5 14 2 8" xfId="8655"/>
    <cellStyle name="R column heading/total 2 5 14 2 9" xfId="9222"/>
    <cellStyle name="R column heading/total 2 5 15" xfId="1179"/>
    <cellStyle name="R column heading/total 2 5 15 2" xfId="1757"/>
    <cellStyle name="R column heading/total 2 5 15 2 2" xfId="1905"/>
    <cellStyle name="R column heading/total 2 5 15 2 3" xfId="2915"/>
    <cellStyle name="R column heading/total 2 5 15 2 4" xfId="5024"/>
    <cellStyle name="R column heading/total 2 5 15 2 5" xfId="6028"/>
    <cellStyle name="R column heading/total 2 5 15 2 6" xfId="6475"/>
    <cellStyle name="R column heading/total 2 5 15 2 7" xfId="8105"/>
    <cellStyle name="R column heading/total 2 5 15 2 8" xfId="8656"/>
    <cellStyle name="R column heading/total 2 5 15 2 9" xfId="9223"/>
    <cellStyle name="R column heading/total 2 5 16" xfId="1751"/>
    <cellStyle name="R column heading/total 2 5 16 2" xfId="1911"/>
    <cellStyle name="R column heading/total 2 5 16 3" xfId="2921"/>
    <cellStyle name="R column heading/total 2 5 16 4" xfId="5018"/>
    <cellStyle name="R column heading/total 2 5 16 5" xfId="6022"/>
    <cellStyle name="R column heading/total 2 5 16 6" xfId="6469"/>
    <cellStyle name="R column heading/total 2 5 16 7" xfId="8099"/>
    <cellStyle name="R column heading/total 2 5 16 8" xfId="8650"/>
    <cellStyle name="R column heading/total 2 5 16 9" xfId="9217"/>
    <cellStyle name="R column heading/total 2 5 2" xfId="1180"/>
    <cellStyle name="R column heading/total 2 5 2 2" xfId="1758"/>
    <cellStyle name="R column heading/total 2 5 2 2 2" xfId="1904"/>
    <cellStyle name="R column heading/total 2 5 2 2 3" xfId="2914"/>
    <cellStyle name="R column heading/total 2 5 2 2 4" xfId="5025"/>
    <cellStyle name="R column heading/total 2 5 2 2 5" xfId="6029"/>
    <cellStyle name="R column heading/total 2 5 2 2 6" xfId="6476"/>
    <cellStyle name="R column heading/total 2 5 2 2 7" xfId="8106"/>
    <cellStyle name="R column heading/total 2 5 2 2 8" xfId="8657"/>
    <cellStyle name="R column heading/total 2 5 2 2 9" xfId="9224"/>
    <cellStyle name="R column heading/total 2 5 3" xfId="1181"/>
    <cellStyle name="R column heading/total 2 5 3 2" xfId="1759"/>
    <cellStyle name="R column heading/total 2 5 3 2 2" xfId="1903"/>
    <cellStyle name="R column heading/total 2 5 3 2 3" xfId="2913"/>
    <cellStyle name="R column heading/total 2 5 3 2 4" xfId="5026"/>
    <cellStyle name="R column heading/total 2 5 3 2 5" xfId="6030"/>
    <cellStyle name="R column heading/total 2 5 3 2 6" xfId="6477"/>
    <cellStyle name="R column heading/total 2 5 3 2 7" xfId="8107"/>
    <cellStyle name="R column heading/total 2 5 3 2 8" xfId="8658"/>
    <cellStyle name="R column heading/total 2 5 3 2 9" xfId="9225"/>
    <cellStyle name="R column heading/total 2 5 4" xfId="1182"/>
    <cellStyle name="R column heading/total 2 5 4 2" xfId="1760"/>
    <cellStyle name="R column heading/total 2 5 4 2 2" xfId="1902"/>
    <cellStyle name="R column heading/total 2 5 4 2 3" xfId="2912"/>
    <cellStyle name="R column heading/total 2 5 4 2 4" xfId="5027"/>
    <cellStyle name="R column heading/total 2 5 4 2 5" xfId="6031"/>
    <cellStyle name="R column heading/total 2 5 4 2 6" xfId="6478"/>
    <cellStyle name="R column heading/total 2 5 4 2 7" xfId="8108"/>
    <cellStyle name="R column heading/total 2 5 4 2 8" xfId="8659"/>
    <cellStyle name="R column heading/total 2 5 4 2 9" xfId="9226"/>
    <cellStyle name="R column heading/total 2 5 5" xfId="1183"/>
    <cellStyle name="R column heading/total 2 5 5 2" xfId="1761"/>
    <cellStyle name="R column heading/total 2 5 5 2 2" xfId="1901"/>
    <cellStyle name="R column heading/total 2 5 5 2 3" xfId="2911"/>
    <cellStyle name="R column heading/total 2 5 5 2 4" xfId="5028"/>
    <cellStyle name="R column heading/total 2 5 5 2 5" xfId="6032"/>
    <cellStyle name="R column heading/total 2 5 5 2 6" xfId="6479"/>
    <cellStyle name="R column heading/total 2 5 5 2 7" xfId="8109"/>
    <cellStyle name="R column heading/total 2 5 5 2 8" xfId="8660"/>
    <cellStyle name="R column heading/total 2 5 5 2 9" xfId="9227"/>
    <cellStyle name="R column heading/total 2 5 6" xfId="1184"/>
    <cellStyle name="R column heading/total 2 5 6 2" xfId="1762"/>
    <cellStyle name="R column heading/total 2 5 6 2 2" xfId="1900"/>
    <cellStyle name="R column heading/total 2 5 6 2 3" xfId="2910"/>
    <cellStyle name="R column heading/total 2 5 6 2 4" xfId="5029"/>
    <cellStyle name="R column heading/total 2 5 6 2 5" xfId="6033"/>
    <cellStyle name="R column heading/total 2 5 6 2 6" xfId="6480"/>
    <cellStyle name="R column heading/total 2 5 6 2 7" xfId="8110"/>
    <cellStyle name="R column heading/total 2 5 6 2 8" xfId="8661"/>
    <cellStyle name="R column heading/total 2 5 6 2 9" xfId="9228"/>
    <cellStyle name="R column heading/total 2 5 7" xfId="1185"/>
    <cellStyle name="R column heading/total 2 5 7 2" xfId="1763"/>
    <cellStyle name="R column heading/total 2 5 7 2 2" xfId="1899"/>
    <cellStyle name="R column heading/total 2 5 7 2 3" xfId="2909"/>
    <cellStyle name="R column heading/total 2 5 7 2 4" xfId="5030"/>
    <cellStyle name="R column heading/total 2 5 7 2 5" xfId="6034"/>
    <cellStyle name="R column heading/total 2 5 7 2 6" xfId="6481"/>
    <cellStyle name="R column heading/total 2 5 7 2 7" xfId="8111"/>
    <cellStyle name="R column heading/total 2 5 7 2 8" xfId="8662"/>
    <cellStyle name="R column heading/total 2 5 7 2 9" xfId="9229"/>
    <cellStyle name="R column heading/total 2 5 8" xfId="1186"/>
    <cellStyle name="R column heading/total 2 5 8 2" xfId="1764"/>
    <cellStyle name="R column heading/total 2 5 8 2 2" xfId="1898"/>
    <cellStyle name="R column heading/total 2 5 8 2 3" xfId="2908"/>
    <cellStyle name="R column heading/total 2 5 8 2 4" xfId="5031"/>
    <cellStyle name="R column heading/total 2 5 8 2 5" xfId="6035"/>
    <cellStyle name="R column heading/total 2 5 8 2 6" xfId="6482"/>
    <cellStyle name="R column heading/total 2 5 8 2 7" xfId="8112"/>
    <cellStyle name="R column heading/total 2 5 8 2 8" xfId="8663"/>
    <cellStyle name="R column heading/total 2 5 8 2 9" xfId="9230"/>
    <cellStyle name="R column heading/total 2 5 9" xfId="1187"/>
    <cellStyle name="R column heading/total 2 5 9 2" xfId="1765"/>
    <cellStyle name="R column heading/total 2 5 9 2 2" xfId="1897"/>
    <cellStyle name="R column heading/total 2 5 9 2 3" xfId="2907"/>
    <cellStyle name="R column heading/total 2 5 9 2 4" xfId="5032"/>
    <cellStyle name="R column heading/total 2 5 9 2 5" xfId="6036"/>
    <cellStyle name="R column heading/total 2 5 9 2 6" xfId="6483"/>
    <cellStyle name="R column heading/total 2 5 9 2 7" xfId="8113"/>
    <cellStyle name="R column heading/total 2 5 9 2 8" xfId="8664"/>
    <cellStyle name="R column heading/total 2 5 9 2 9" xfId="9231"/>
    <cellStyle name="R column heading/total 2 6" xfId="1188"/>
    <cellStyle name="R column heading/total 2 6 2" xfId="1766"/>
    <cellStyle name="R column heading/total 2 6 2 2" xfId="1896"/>
    <cellStyle name="R column heading/total 2 6 2 3" xfId="2906"/>
    <cellStyle name="R column heading/total 2 6 2 4" xfId="5033"/>
    <cellStyle name="R column heading/total 2 6 2 5" xfId="6037"/>
    <cellStyle name="R column heading/total 2 6 2 6" xfId="6484"/>
    <cellStyle name="R column heading/total 2 6 2 7" xfId="8114"/>
    <cellStyle name="R column heading/total 2 6 2 8" xfId="8665"/>
    <cellStyle name="R column heading/total 2 6 2 9" xfId="9232"/>
    <cellStyle name="R column heading/total 2 7" xfId="1189"/>
    <cellStyle name="R column heading/total 2 7 2" xfId="1767"/>
    <cellStyle name="R column heading/total 2 7 2 2" xfId="1895"/>
    <cellStyle name="R column heading/total 2 7 2 3" xfId="2905"/>
    <cellStyle name="R column heading/total 2 7 2 4" xfId="5034"/>
    <cellStyle name="R column heading/total 2 7 2 5" xfId="6038"/>
    <cellStyle name="R column heading/total 2 7 2 6" xfId="6485"/>
    <cellStyle name="R column heading/total 2 7 2 7" xfId="8115"/>
    <cellStyle name="R column heading/total 2 7 2 8" xfId="8666"/>
    <cellStyle name="R column heading/total 2 7 2 9" xfId="9233"/>
    <cellStyle name="R column heading/total 2 8" xfId="1190"/>
    <cellStyle name="R column heading/total 2 8 2" xfId="1768"/>
    <cellStyle name="R column heading/total 2 8 2 2" xfId="1894"/>
    <cellStyle name="R column heading/total 2 8 2 3" xfId="2904"/>
    <cellStyle name="R column heading/total 2 8 2 4" xfId="5035"/>
    <cellStyle name="R column heading/total 2 8 2 5" xfId="6039"/>
    <cellStyle name="R column heading/total 2 8 2 6" xfId="6486"/>
    <cellStyle name="R column heading/total 2 8 2 7" xfId="8116"/>
    <cellStyle name="R column heading/total 2 8 2 8" xfId="8667"/>
    <cellStyle name="R column heading/total 2 8 2 9" xfId="9234"/>
    <cellStyle name="R column heading/total 2 9" xfId="1191"/>
    <cellStyle name="R column heading/total 2 9 2" xfId="1769"/>
    <cellStyle name="R column heading/total 2 9 2 2" xfId="1893"/>
    <cellStyle name="R column heading/total 2 9 2 3" xfId="2903"/>
    <cellStyle name="R column heading/total 2 9 2 4" xfId="5036"/>
    <cellStyle name="R column heading/total 2 9 2 5" xfId="6040"/>
    <cellStyle name="R column heading/total 2 9 2 6" xfId="6487"/>
    <cellStyle name="R column heading/total 2 9 2 7" xfId="8117"/>
    <cellStyle name="R column heading/total 2 9 2 8" xfId="8668"/>
    <cellStyle name="R column heading/total 2 9 2 9" xfId="9235"/>
    <cellStyle name="R column heading/total 3" xfId="1192"/>
    <cellStyle name="R column heading/total 3 10" xfId="1193"/>
    <cellStyle name="R column heading/total 3 10 2" xfId="1771"/>
    <cellStyle name="R column heading/total 3 10 2 2" xfId="1891"/>
    <cellStyle name="R column heading/total 3 10 2 3" xfId="2901"/>
    <cellStyle name="R column heading/total 3 10 2 4" xfId="5038"/>
    <cellStyle name="R column heading/total 3 10 2 5" xfId="6042"/>
    <cellStyle name="R column heading/total 3 10 2 6" xfId="6489"/>
    <cellStyle name="R column heading/total 3 10 2 7" xfId="8119"/>
    <cellStyle name="R column heading/total 3 10 2 8" xfId="8670"/>
    <cellStyle name="R column heading/total 3 10 2 9" xfId="9237"/>
    <cellStyle name="R column heading/total 3 11" xfId="1194"/>
    <cellStyle name="R column heading/total 3 11 2" xfId="1772"/>
    <cellStyle name="R column heading/total 3 11 2 2" xfId="1890"/>
    <cellStyle name="R column heading/total 3 11 2 3" xfId="2900"/>
    <cellStyle name="R column heading/total 3 11 2 4" xfId="5039"/>
    <cellStyle name="R column heading/total 3 11 2 5" xfId="6043"/>
    <cellStyle name="R column heading/total 3 11 2 6" xfId="6490"/>
    <cellStyle name="R column heading/total 3 11 2 7" xfId="8120"/>
    <cellStyle name="R column heading/total 3 11 2 8" xfId="8671"/>
    <cellStyle name="R column heading/total 3 11 2 9" xfId="9238"/>
    <cellStyle name="R column heading/total 3 12" xfId="1195"/>
    <cellStyle name="R column heading/total 3 12 2" xfId="1773"/>
    <cellStyle name="R column heading/total 3 12 2 2" xfId="1889"/>
    <cellStyle name="R column heading/total 3 12 2 3" xfId="2899"/>
    <cellStyle name="R column heading/total 3 12 2 4" xfId="5040"/>
    <cellStyle name="R column heading/total 3 12 2 5" xfId="6044"/>
    <cellStyle name="R column heading/total 3 12 2 6" xfId="6491"/>
    <cellStyle name="R column heading/total 3 12 2 7" xfId="8121"/>
    <cellStyle name="R column heading/total 3 12 2 8" xfId="8672"/>
    <cellStyle name="R column heading/total 3 12 2 9" xfId="9239"/>
    <cellStyle name="R column heading/total 3 13" xfId="1196"/>
    <cellStyle name="R column heading/total 3 13 2" xfId="1774"/>
    <cellStyle name="R column heading/total 3 13 2 2" xfId="1888"/>
    <cellStyle name="R column heading/total 3 13 2 3" xfId="2898"/>
    <cellStyle name="R column heading/total 3 13 2 4" xfId="5041"/>
    <cellStyle name="R column heading/total 3 13 2 5" xfId="6045"/>
    <cellStyle name="R column heading/total 3 13 2 6" xfId="6492"/>
    <cellStyle name="R column heading/total 3 13 2 7" xfId="8122"/>
    <cellStyle name="R column heading/total 3 13 2 8" xfId="8673"/>
    <cellStyle name="R column heading/total 3 13 2 9" xfId="9240"/>
    <cellStyle name="R column heading/total 3 14" xfId="1197"/>
    <cellStyle name="R column heading/total 3 14 2" xfId="1775"/>
    <cellStyle name="R column heading/total 3 14 2 2" xfId="1887"/>
    <cellStyle name="R column heading/total 3 14 2 3" xfId="2897"/>
    <cellStyle name="R column heading/total 3 14 2 4" xfId="5042"/>
    <cellStyle name="R column heading/total 3 14 2 5" xfId="6046"/>
    <cellStyle name="R column heading/total 3 14 2 6" xfId="6493"/>
    <cellStyle name="R column heading/total 3 14 2 7" xfId="8123"/>
    <cellStyle name="R column heading/total 3 14 2 8" xfId="8674"/>
    <cellStyle name="R column heading/total 3 14 2 9" xfId="9241"/>
    <cellStyle name="R column heading/total 3 15" xfId="1198"/>
    <cellStyle name="R column heading/total 3 15 2" xfId="1776"/>
    <cellStyle name="R column heading/total 3 15 2 2" xfId="1886"/>
    <cellStyle name="R column heading/total 3 15 2 3" xfId="2896"/>
    <cellStyle name="R column heading/total 3 15 2 4" xfId="5043"/>
    <cellStyle name="R column heading/total 3 15 2 5" xfId="6047"/>
    <cellStyle name="R column heading/total 3 15 2 6" xfId="6494"/>
    <cellStyle name="R column heading/total 3 15 2 7" xfId="8124"/>
    <cellStyle name="R column heading/total 3 15 2 8" xfId="8675"/>
    <cellStyle name="R column heading/total 3 15 2 9" xfId="9242"/>
    <cellStyle name="R column heading/total 3 16" xfId="1770"/>
    <cellStyle name="R column heading/total 3 16 2" xfId="1892"/>
    <cellStyle name="R column heading/total 3 16 3" xfId="2902"/>
    <cellStyle name="R column heading/total 3 16 4" xfId="5037"/>
    <cellStyle name="R column heading/total 3 16 5" xfId="6041"/>
    <cellStyle name="R column heading/total 3 16 6" xfId="6488"/>
    <cellStyle name="R column heading/total 3 16 7" xfId="8118"/>
    <cellStyle name="R column heading/total 3 16 8" xfId="8669"/>
    <cellStyle name="R column heading/total 3 16 9" xfId="9236"/>
    <cellStyle name="R column heading/total 3 2" xfId="1199"/>
    <cellStyle name="R column heading/total 3 2 2" xfId="1777"/>
    <cellStyle name="R column heading/total 3 2 2 2" xfId="1885"/>
    <cellStyle name="R column heading/total 3 2 2 3" xfId="2895"/>
    <cellStyle name="R column heading/total 3 2 2 4" xfId="5044"/>
    <cellStyle name="R column heading/total 3 2 2 5" xfId="6048"/>
    <cellStyle name="R column heading/total 3 2 2 6" xfId="6495"/>
    <cellStyle name="R column heading/total 3 2 2 7" xfId="8125"/>
    <cellStyle name="R column heading/total 3 2 2 8" xfId="8676"/>
    <cellStyle name="R column heading/total 3 2 2 9" xfId="9243"/>
    <cellStyle name="R column heading/total 3 3" xfId="1200"/>
    <cellStyle name="R column heading/total 3 3 2" xfId="1778"/>
    <cellStyle name="R column heading/total 3 3 2 2" xfId="1884"/>
    <cellStyle name="R column heading/total 3 3 2 3" xfId="2894"/>
    <cellStyle name="R column heading/total 3 3 2 4" xfId="5045"/>
    <cellStyle name="R column heading/total 3 3 2 5" xfId="6049"/>
    <cellStyle name="R column heading/total 3 3 2 6" xfId="6496"/>
    <cellStyle name="R column heading/total 3 3 2 7" xfId="8126"/>
    <cellStyle name="R column heading/total 3 3 2 8" xfId="8677"/>
    <cellStyle name="R column heading/total 3 3 2 9" xfId="9244"/>
    <cellStyle name="R column heading/total 3 4" xfId="1201"/>
    <cellStyle name="R column heading/total 3 4 2" xfId="1779"/>
    <cellStyle name="R column heading/total 3 4 2 2" xfId="1883"/>
    <cellStyle name="R column heading/total 3 4 2 3" xfId="2893"/>
    <cellStyle name="R column heading/total 3 4 2 4" xfId="5046"/>
    <cellStyle name="R column heading/total 3 4 2 5" xfId="6050"/>
    <cellStyle name="R column heading/total 3 4 2 6" xfId="6497"/>
    <cellStyle name="R column heading/total 3 4 2 7" xfId="8127"/>
    <cellStyle name="R column heading/total 3 4 2 8" xfId="8678"/>
    <cellStyle name="R column heading/total 3 4 2 9" xfId="9245"/>
    <cellStyle name="R column heading/total 3 5" xfId="1202"/>
    <cellStyle name="R column heading/total 3 5 2" xfId="1780"/>
    <cellStyle name="R column heading/total 3 5 2 2" xfId="1882"/>
    <cellStyle name="R column heading/total 3 5 2 3" xfId="2892"/>
    <cellStyle name="R column heading/total 3 5 2 4" xfId="5047"/>
    <cellStyle name="R column heading/total 3 5 2 5" xfId="6051"/>
    <cellStyle name="R column heading/total 3 5 2 6" xfId="6498"/>
    <cellStyle name="R column heading/total 3 5 2 7" xfId="8128"/>
    <cellStyle name="R column heading/total 3 5 2 8" xfId="8679"/>
    <cellStyle name="R column heading/total 3 5 2 9" xfId="9246"/>
    <cellStyle name="R column heading/total 3 6" xfId="1203"/>
    <cellStyle name="R column heading/total 3 6 2" xfId="1781"/>
    <cellStyle name="R column heading/total 3 6 2 2" xfId="1881"/>
    <cellStyle name="R column heading/total 3 6 2 3" xfId="2891"/>
    <cellStyle name="R column heading/total 3 6 2 4" xfId="5048"/>
    <cellStyle name="R column heading/total 3 6 2 5" xfId="6052"/>
    <cellStyle name="R column heading/total 3 6 2 6" xfId="6499"/>
    <cellStyle name="R column heading/total 3 6 2 7" xfId="8129"/>
    <cellStyle name="R column heading/total 3 6 2 8" xfId="8680"/>
    <cellStyle name="R column heading/total 3 6 2 9" xfId="9247"/>
    <cellStyle name="R column heading/total 3 7" xfId="1204"/>
    <cellStyle name="R column heading/total 3 7 2" xfId="1782"/>
    <cellStyle name="R column heading/total 3 7 2 2" xfId="1880"/>
    <cellStyle name="R column heading/total 3 7 2 3" xfId="2890"/>
    <cellStyle name="R column heading/total 3 7 2 4" xfId="5049"/>
    <cellStyle name="R column heading/total 3 7 2 5" xfId="6053"/>
    <cellStyle name="R column heading/total 3 7 2 6" xfId="6500"/>
    <cellStyle name="R column heading/total 3 7 2 7" xfId="8130"/>
    <cellStyle name="R column heading/total 3 7 2 8" xfId="8681"/>
    <cellStyle name="R column heading/total 3 7 2 9" xfId="9248"/>
    <cellStyle name="R column heading/total 3 8" xfId="1205"/>
    <cellStyle name="R column heading/total 3 8 2" xfId="1783"/>
    <cellStyle name="R column heading/total 3 8 2 2" xfId="1879"/>
    <cellStyle name="R column heading/total 3 8 2 3" xfId="2889"/>
    <cellStyle name="R column heading/total 3 8 2 4" xfId="5050"/>
    <cellStyle name="R column heading/total 3 8 2 5" xfId="6054"/>
    <cellStyle name="R column heading/total 3 8 2 6" xfId="6501"/>
    <cellStyle name="R column heading/total 3 8 2 7" xfId="8131"/>
    <cellStyle name="R column heading/total 3 8 2 8" xfId="8682"/>
    <cellStyle name="R column heading/total 3 8 2 9" xfId="9249"/>
    <cellStyle name="R column heading/total 3 9" xfId="1206"/>
    <cellStyle name="R column heading/total 3 9 2" xfId="1784"/>
    <cellStyle name="R column heading/total 3 9 2 2" xfId="1878"/>
    <cellStyle name="R column heading/total 3 9 2 3" xfId="2888"/>
    <cellStyle name="R column heading/total 3 9 2 4" xfId="5051"/>
    <cellStyle name="R column heading/total 3 9 2 5" xfId="6055"/>
    <cellStyle name="R column heading/total 3 9 2 6" xfId="6502"/>
    <cellStyle name="R column heading/total 3 9 2 7" xfId="8132"/>
    <cellStyle name="R column heading/total 3 9 2 8" xfId="8683"/>
    <cellStyle name="R column heading/total 3 9 2 9" xfId="9250"/>
    <cellStyle name="R column heading/total 4" xfId="1207"/>
    <cellStyle name="R column heading/total 4 10" xfId="1208"/>
    <cellStyle name="R column heading/total 4 10 2" xfId="1786"/>
    <cellStyle name="R column heading/total 4 10 2 2" xfId="1876"/>
    <cellStyle name="R column heading/total 4 10 2 3" xfId="2886"/>
    <cellStyle name="R column heading/total 4 10 2 4" xfId="5053"/>
    <cellStyle name="R column heading/total 4 10 2 5" xfId="6057"/>
    <cellStyle name="R column heading/total 4 10 2 6" xfId="6504"/>
    <cellStyle name="R column heading/total 4 10 2 7" xfId="8134"/>
    <cellStyle name="R column heading/total 4 10 2 8" xfId="8685"/>
    <cellStyle name="R column heading/total 4 10 2 9" xfId="9252"/>
    <cellStyle name="R column heading/total 4 11" xfId="1209"/>
    <cellStyle name="R column heading/total 4 11 2" xfId="1787"/>
    <cellStyle name="R column heading/total 4 11 2 2" xfId="1875"/>
    <cellStyle name="R column heading/total 4 11 2 3" xfId="2885"/>
    <cellStyle name="R column heading/total 4 11 2 4" xfId="5054"/>
    <cellStyle name="R column heading/total 4 11 2 5" xfId="6058"/>
    <cellStyle name="R column heading/total 4 11 2 6" xfId="6505"/>
    <cellStyle name="R column heading/total 4 11 2 7" xfId="8135"/>
    <cellStyle name="R column heading/total 4 11 2 8" xfId="8686"/>
    <cellStyle name="R column heading/total 4 11 2 9" xfId="9253"/>
    <cellStyle name="R column heading/total 4 12" xfId="1210"/>
    <cellStyle name="R column heading/total 4 12 2" xfId="1788"/>
    <cellStyle name="R column heading/total 4 12 2 2" xfId="1874"/>
    <cellStyle name="R column heading/total 4 12 2 3" xfId="2884"/>
    <cellStyle name="R column heading/total 4 12 2 4" xfId="5055"/>
    <cellStyle name="R column heading/total 4 12 2 5" xfId="6059"/>
    <cellStyle name="R column heading/total 4 12 2 6" xfId="6506"/>
    <cellStyle name="R column heading/total 4 12 2 7" xfId="8136"/>
    <cellStyle name="R column heading/total 4 12 2 8" xfId="8687"/>
    <cellStyle name="R column heading/total 4 12 2 9" xfId="9254"/>
    <cellStyle name="R column heading/total 4 13" xfId="1211"/>
    <cellStyle name="R column heading/total 4 13 2" xfId="1789"/>
    <cellStyle name="R column heading/total 4 13 2 2" xfId="1873"/>
    <cellStyle name="R column heading/total 4 13 2 3" xfId="2883"/>
    <cellStyle name="R column heading/total 4 13 2 4" xfId="5056"/>
    <cellStyle name="R column heading/total 4 13 2 5" xfId="6060"/>
    <cellStyle name="R column heading/total 4 13 2 6" xfId="6507"/>
    <cellStyle name="R column heading/total 4 13 2 7" xfId="8137"/>
    <cellStyle name="R column heading/total 4 13 2 8" xfId="8688"/>
    <cellStyle name="R column heading/total 4 13 2 9" xfId="9255"/>
    <cellStyle name="R column heading/total 4 14" xfId="1212"/>
    <cellStyle name="R column heading/total 4 14 2" xfId="1790"/>
    <cellStyle name="R column heading/total 4 14 2 2" xfId="1872"/>
    <cellStyle name="R column heading/total 4 14 2 3" xfId="2882"/>
    <cellStyle name="R column heading/total 4 14 2 4" xfId="5057"/>
    <cellStyle name="R column heading/total 4 14 2 5" xfId="6061"/>
    <cellStyle name="R column heading/total 4 14 2 6" xfId="6508"/>
    <cellStyle name="R column heading/total 4 14 2 7" xfId="8138"/>
    <cellStyle name="R column heading/total 4 14 2 8" xfId="8689"/>
    <cellStyle name="R column heading/total 4 14 2 9" xfId="9256"/>
    <cellStyle name="R column heading/total 4 15" xfId="1213"/>
    <cellStyle name="R column heading/total 4 15 2" xfId="1791"/>
    <cellStyle name="R column heading/total 4 15 2 2" xfId="1871"/>
    <cellStyle name="R column heading/total 4 15 2 3" xfId="2881"/>
    <cellStyle name="R column heading/total 4 15 2 4" xfId="5058"/>
    <cellStyle name="R column heading/total 4 15 2 5" xfId="6062"/>
    <cellStyle name="R column heading/total 4 15 2 6" xfId="6509"/>
    <cellStyle name="R column heading/total 4 15 2 7" xfId="8139"/>
    <cellStyle name="R column heading/total 4 15 2 8" xfId="8690"/>
    <cellStyle name="R column heading/total 4 15 2 9" xfId="9257"/>
    <cellStyle name="R column heading/total 4 16" xfId="1785"/>
    <cellStyle name="R column heading/total 4 16 2" xfId="1877"/>
    <cellStyle name="R column heading/total 4 16 3" xfId="2887"/>
    <cellStyle name="R column heading/total 4 16 4" xfId="5052"/>
    <cellStyle name="R column heading/total 4 16 5" xfId="6056"/>
    <cellStyle name="R column heading/total 4 16 6" xfId="6503"/>
    <cellStyle name="R column heading/total 4 16 7" xfId="8133"/>
    <cellStyle name="R column heading/total 4 16 8" xfId="8684"/>
    <cellStyle name="R column heading/total 4 16 9" xfId="9251"/>
    <cellStyle name="R column heading/total 4 2" xfId="1214"/>
    <cellStyle name="R column heading/total 4 2 2" xfId="1792"/>
    <cellStyle name="R column heading/total 4 2 2 2" xfId="1870"/>
    <cellStyle name="R column heading/total 4 2 2 3" xfId="2880"/>
    <cellStyle name="R column heading/total 4 2 2 4" xfId="5059"/>
    <cellStyle name="R column heading/total 4 2 2 5" xfId="6063"/>
    <cellStyle name="R column heading/total 4 2 2 6" xfId="6510"/>
    <cellStyle name="R column heading/total 4 2 2 7" xfId="8140"/>
    <cellStyle name="R column heading/total 4 2 2 8" xfId="8691"/>
    <cellStyle name="R column heading/total 4 2 2 9" xfId="9258"/>
    <cellStyle name="R column heading/total 4 3" xfId="1215"/>
    <cellStyle name="R column heading/total 4 3 2" xfId="1793"/>
    <cellStyle name="R column heading/total 4 3 2 2" xfId="1869"/>
    <cellStyle name="R column heading/total 4 3 2 3" xfId="2879"/>
    <cellStyle name="R column heading/total 4 3 2 4" xfId="5060"/>
    <cellStyle name="R column heading/total 4 3 2 5" xfId="6064"/>
    <cellStyle name="R column heading/total 4 3 2 6" xfId="6511"/>
    <cellStyle name="R column heading/total 4 3 2 7" xfId="8141"/>
    <cellStyle name="R column heading/total 4 3 2 8" xfId="8692"/>
    <cellStyle name="R column heading/total 4 3 2 9" xfId="9259"/>
    <cellStyle name="R column heading/total 4 4" xfId="1216"/>
    <cellStyle name="R column heading/total 4 4 2" xfId="1794"/>
    <cellStyle name="R column heading/total 4 4 2 2" xfId="1868"/>
    <cellStyle name="R column heading/total 4 4 2 3" xfId="2878"/>
    <cellStyle name="R column heading/total 4 4 2 4" xfId="5061"/>
    <cellStyle name="R column heading/total 4 4 2 5" xfId="6065"/>
    <cellStyle name="R column heading/total 4 4 2 6" xfId="6512"/>
    <cellStyle name="R column heading/total 4 4 2 7" xfId="8142"/>
    <cellStyle name="R column heading/total 4 4 2 8" xfId="8693"/>
    <cellStyle name="R column heading/total 4 4 2 9" xfId="9260"/>
    <cellStyle name="R column heading/total 4 5" xfId="1217"/>
    <cellStyle name="R column heading/total 4 5 2" xfId="1795"/>
    <cellStyle name="R column heading/total 4 5 2 2" xfId="1867"/>
    <cellStyle name="R column heading/total 4 5 2 3" xfId="2877"/>
    <cellStyle name="R column heading/total 4 5 2 4" xfId="5062"/>
    <cellStyle name="R column heading/total 4 5 2 5" xfId="6066"/>
    <cellStyle name="R column heading/total 4 5 2 6" xfId="6513"/>
    <cellStyle name="R column heading/total 4 5 2 7" xfId="8143"/>
    <cellStyle name="R column heading/total 4 5 2 8" xfId="8694"/>
    <cellStyle name="R column heading/total 4 5 2 9" xfId="9261"/>
    <cellStyle name="R column heading/total 4 6" xfId="1218"/>
    <cellStyle name="R column heading/total 4 6 2" xfId="1796"/>
    <cellStyle name="R column heading/total 4 6 2 2" xfId="1866"/>
    <cellStyle name="R column heading/total 4 6 2 3" xfId="2876"/>
    <cellStyle name="R column heading/total 4 6 2 4" xfId="5063"/>
    <cellStyle name="R column heading/total 4 6 2 5" xfId="6067"/>
    <cellStyle name="R column heading/total 4 6 2 6" xfId="6514"/>
    <cellStyle name="R column heading/total 4 6 2 7" xfId="8144"/>
    <cellStyle name="R column heading/total 4 6 2 8" xfId="8695"/>
    <cellStyle name="R column heading/total 4 6 2 9" xfId="9262"/>
    <cellStyle name="R column heading/total 4 7" xfId="1219"/>
    <cellStyle name="R column heading/total 4 7 2" xfId="1797"/>
    <cellStyle name="R column heading/total 4 7 2 2" xfId="1865"/>
    <cellStyle name="R column heading/total 4 7 2 3" xfId="2875"/>
    <cellStyle name="R column heading/total 4 7 2 4" xfId="5064"/>
    <cellStyle name="R column heading/total 4 7 2 5" xfId="6068"/>
    <cellStyle name="R column heading/total 4 7 2 6" xfId="6515"/>
    <cellStyle name="R column heading/total 4 7 2 7" xfId="8145"/>
    <cellStyle name="R column heading/total 4 7 2 8" xfId="8696"/>
    <cellStyle name="R column heading/total 4 7 2 9" xfId="9263"/>
    <cellStyle name="R column heading/total 4 8" xfId="1220"/>
    <cellStyle name="R column heading/total 4 8 2" xfId="1798"/>
    <cellStyle name="R column heading/total 4 8 2 2" xfId="1864"/>
    <cellStyle name="R column heading/total 4 8 2 3" xfId="2874"/>
    <cellStyle name="R column heading/total 4 8 2 4" xfId="5065"/>
    <cellStyle name="R column heading/total 4 8 2 5" xfId="6069"/>
    <cellStyle name="R column heading/total 4 8 2 6" xfId="6516"/>
    <cellStyle name="R column heading/total 4 8 2 7" xfId="8146"/>
    <cellStyle name="R column heading/total 4 8 2 8" xfId="8697"/>
    <cellStyle name="R column heading/total 4 8 2 9" xfId="9264"/>
    <cellStyle name="R column heading/total 4 9" xfId="1221"/>
    <cellStyle name="R column heading/total 4 9 2" xfId="1799"/>
    <cellStyle name="R column heading/total 4 9 2 2" xfId="1863"/>
    <cellStyle name="R column heading/total 4 9 2 3" xfId="2873"/>
    <cellStyle name="R column heading/total 4 9 2 4" xfId="5066"/>
    <cellStyle name="R column heading/total 4 9 2 5" xfId="6070"/>
    <cellStyle name="R column heading/total 4 9 2 6" xfId="6517"/>
    <cellStyle name="R column heading/total 4 9 2 7" xfId="8147"/>
    <cellStyle name="R column heading/total 4 9 2 8" xfId="8698"/>
    <cellStyle name="R column heading/total 4 9 2 9" xfId="9265"/>
    <cellStyle name="R column heading/total 5" xfId="1222"/>
    <cellStyle name="R column heading/total 5 10" xfId="1223"/>
    <cellStyle name="R column heading/total 5 10 2" xfId="1801"/>
    <cellStyle name="R column heading/total 5 10 2 2" xfId="1861"/>
    <cellStyle name="R column heading/total 5 10 2 3" xfId="2871"/>
    <cellStyle name="R column heading/total 5 10 2 4" xfId="5068"/>
    <cellStyle name="R column heading/total 5 10 2 5" xfId="6072"/>
    <cellStyle name="R column heading/total 5 10 2 6" xfId="6519"/>
    <cellStyle name="R column heading/total 5 10 2 7" xfId="8149"/>
    <cellStyle name="R column heading/total 5 10 2 8" xfId="8700"/>
    <cellStyle name="R column heading/total 5 10 2 9" xfId="9267"/>
    <cellStyle name="R column heading/total 5 11" xfId="1224"/>
    <cellStyle name="R column heading/total 5 11 2" xfId="1802"/>
    <cellStyle name="R column heading/total 5 11 2 2" xfId="1860"/>
    <cellStyle name="R column heading/total 5 11 2 3" xfId="2870"/>
    <cellStyle name="R column heading/total 5 11 2 4" xfId="5069"/>
    <cellStyle name="R column heading/total 5 11 2 5" xfId="6073"/>
    <cellStyle name="R column heading/total 5 11 2 6" xfId="6520"/>
    <cellStyle name="R column heading/total 5 11 2 7" xfId="8150"/>
    <cellStyle name="R column heading/total 5 11 2 8" xfId="8701"/>
    <cellStyle name="R column heading/total 5 11 2 9" xfId="9268"/>
    <cellStyle name="R column heading/total 5 12" xfId="1225"/>
    <cellStyle name="R column heading/total 5 12 2" xfId="1803"/>
    <cellStyle name="R column heading/total 5 12 2 2" xfId="1859"/>
    <cellStyle name="R column heading/total 5 12 2 3" xfId="2869"/>
    <cellStyle name="R column heading/total 5 12 2 4" xfId="5070"/>
    <cellStyle name="R column heading/total 5 12 2 5" xfId="6074"/>
    <cellStyle name="R column heading/total 5 12 2 6" xfId="6521"/>
    <cellStyle name="R column heading/total 5 12 2 7" xfId="8151"/>
    <cellStyle name="R column heading/total 5 12 2 8" xfId="8702"/>
    <cellStyle name="R column heading/total 5 12 2 9" xfId="9269"/>
    <cellStyle name="R column heading/total 5 13" xfId="1226"/>
    <cellStyle name="R column heading/total 5 13 2" xfId="1804"/>
    <cellStyle name="R column heading/total 5 13 2 2" xfId="1858"/>
    <cellStyle name="R column heading/total 5 13 2 3" xfId="2868"/>
    <cellStyle name="R column heading/total 5 13 2 4" xfId="5071"/>
    <cellStyle name="R column heading/total 5 13 2 5" xfId="6075"/>
    <cellStyle name="R column heading/total 5 13 2 6" xfId="6522"/>
    <cellStyle name="R column heading/total 5 13 2 7" xfId="8152"/>
    <cellStyle name="R column heading/total 5 13 2 8" xfId="8703"/>
    <cellStyle name="R column heading/total 5 13 2 9" xfId="9270"/>
    <cellStyle name="R column heading/total 5 14" xfId="1227"/>
    <cellStyle name="R column heading/total 5 14 2" xfId="1805"/>
    <cellStyle name="R column heading/total 5 14 2 2" xfId="1857"/>
    <cellStyle name="R column heading/total 5 14 2 3" xfId="2867"/>
    <cellStyle name="R column heading/total 5 14 2 4" xfId="5072"/>
    <cellStyle name="R column heading/total 5 14 2 5" xfId="6076"/>
    <cellStyle name="R column heading/total 5 14 2 6" xfId="6523"/>
    <cellStyle name="R column heading/total 5 14 2 7" xfId="8153"/>
    <cellStyle name="R column heading/total 5 14 2 8" xfId="8704"/>
    <cellStyle name="R column heading/total 5 14 2 9" xfId="9271"/>
    <cellStyle name="R column heading/total 5 15" xfId="1228"/>
    <cellStyle name="R column heading/total 5 15 2" xfId="1806"/>
    <cellStyle name="R column heading/total 5 15 2 2" xfId="1856"/>
    <cellStyle name="R column heading/total 5 15 2 3" xfId="2866"/>
    <cellStyle name="R column heading/total 5 15 2 4" xfId="5073"/>
    <cellStyle name="R column heading/total 5 15 2 5" xfId="6077"/>
    <cellStyle name="R column heading/total 5 15 2 6" xfId="6524"/>
    <cellStyle name="R column heading/total 5 15 2 7" xfId="8154"/>
    <cellStyle name="R column heading/total 5 15 2 8" xfId="8705"/>
    <cellStyle name="R column heading/total 5 15 2 9" xfId="9272"/>
    <cellStyle name="R column heading/total 5 16" xfId="1800"/>
    <cellStyle name="R column heading/total 5 16 2" xfId="1862"/>
    <cellStyle name="R column heading/total 5 16 3" xfId="2872"/>
    <cellStyle name="R column heading/total 5 16 4" xfId="5067"/>
    <cellStyle name="R column heading/total 5 16 5" xfId="6071"/>
    <cellStyle name="R column heading/total 5 16 6" xfId="6518"/>
    <cellStyle name="R column heading/total 5 16 7" xfId="8148"/>
    <cellStyle name="R column heading/total 5 16 8" xfId="8699"/>
    <cellStyle name="R column heading/total 5 16 9" xfId="9266"/>
    <cellStyle name="R column heading/total 5 2" xfId="1229"/>
    <cellStyle name="R column heading/total 5 2 2" xfId="1807"/>
    <cellStyle name="R column heading/total 5 2 2 2" xfId="1855"/>
    <cellStyle name="R column heading/total 5 2 2 3" xfId="2865"/>
    <cellStyle name="R column heading/total 5 2 2 4" xfId="5074"/>
    <cellStyle name="R column heading/total 5 2 2 5" xfId="6078"/>
    <cellStyle name="R column heading/total 5 2 2 6" xfId="6525"/>
    <cellStyle name="R column heading/total 5 2 2 7" xfId="8155"/>
    <cellStyle name="R column heading/total 5 2 2 8" xfId="8706"/>
    <cellStyle name="R column heading/total 5 2 2 9" xfId="9273"/>
    <cellStyle name="R column heading/total 5 3" xfId="1230"/>
    <cellStyle name="R column heading/total 5 3 2" xfId="1808"/>
    <cellStyle name="R column heading/total 5 3 2 2" xfId="1854"/>
    <cellStyle name="R column heading/total 5 3 2 3" xfId="2864"/>
    <cellStyle name="R column heading/total 5 3 2 4" xfId="5075"/>
    <cellStyle name="R column heading/total 5 3 2 5" xfId="6079"/>
    <cellStyle name="R column heading/total 5 3 2 6" xfId="6526"/>
    <cellStyle name="R column heading/total 5 3 2 7" xfId="8156"/>
    <cellStyle name="R column heading/total 5 3 2 8" xfId="8707"/>
    <cellStyle name="R column heading/total 5 3 2 9" xfId="9274"/>
    <cellStyle name="R column heading/total 5 4" xfId="1231"/>
    <cellStyle name="R column heading/total 5 4 2" xfId="1809"/>
    <cellStyle name="R column heading/total 5 4 2 2" xfId="1853"/>
    <cellStyle name="R column heading/total 5 4 2 3" xfId="2863"/>
    <cellStyle name="R column heading/total 5 4 2 4" xfId="5076"/>
    <cellStyle name="R column heading/total 5 4 2 5" xfId="6080"/>
    <cellStyle name="R column heading/total 5 4 2 6" xfId="6527"/>
    <cellStyle name="R column heading/total 5 4 2 7" xfId="8157"/>
    <cellStyle name="R column heading/total 5 4 2 8" xfId="8708"/>
    <cellStyle name="R column heading/total 5 4 2 9" xfId="9275"/>
    <cellStyle name="R column heading/total 5 5" xfId="1232"/>
    <cellStyle name="R column heading/total 5 5 2" xfId="1810"/>
    <cellStyle name="R column heading/total 5 5 2 2" xfId="1852"/>
    <cellStyle name="R column heading/total 5 5 2 3" xfId="2862"/>
    <cellStyle name="R column heading/total 5 5 2 4" xfId="5077"/>
    <cellStyle name="R column heading/total 5 5 2 5" xfId="6081"/>
    <cellStyle name="R column heading/total 5 5 2 6" xfId="6528"/>
    <cellStyle name="R column heading/total 5 5 2 7" xfId="8158"/>
    <cellStyle name="R column heading/total 5 5 2 8" xfId="8709"/>
    <cellStyle name="R column heading/total 5 5 2 9" xfId="9276"/>
    <cellStyle name="R column heading/total 5 6" xfId="1233"/>
    <cellStyle name="R column heading/total 5 6 2" xfId="1811"/>
    <cellStyle name="R column heading/total 5 6 2 2" xfId="1851"/>
    <cellStyle name="R column heading/total 5 6 2 3" xfId="2861"/>
    <cellStyle name="R column heading/total 5 6 2 4" xfId="5078"/>
    <cellStyle name="R column heading/total 5 6 2 5" xfId="6082"/>
    <cellStyle name="R column heading/total 5 6 2 6" xfId="6529"/>
    <cellStyle name="R column heading/total 5 6 2 7" xfId="8159"/>
    <cellStyle name="R column heading/total 5 6 2 8" xfId="8710"/>
    <cellStyle name="R column heading/total 5 6 2 9" xfId="9277"/>
    <cellStyle name="R column heading/total 5 7" xfId="1234"/>
    <cellStyle name="R column heading/total 5 7 2" xfId="1812"/>
    <cellStyle name="R column heading/total 5 7 2 2" xfId="1850"/>
    <cellStyle name="R column heading/total 5 7 2 3" xfId="2860"/>
    <cellStyle name="R column heading/total 5 7 2 4" xfId="5079"/>
    <cellStyle name="R column heading/total 5 7 2 5" xfId="6083"/>
    <cellStyle name="R column heading/total 5 7 2 6" xfId="6530"/>
    <cellStyle name="R column heading/total 5 7 2 7" xfId="8160"/>
    <cellStyle name="R column heading/total 5 7 2 8" xfId="8711"/>
    <cellStyle name="R column heading/total 5 7 2 9" xfId="9278"/>
    <cellStyle name="R column heading/total 5 8" xfId="1235"/>
    <cellStyle name="R column heading/total 5 8 2" xfId="1813"/>
    <cellStyle name="R column heading/total 5 8 2 2" xfId="1849"/>
    <cellStyle name="R column heading/total 5 8 2 3" xfId="2859"/>
    <cellStyle name="R column heading/total 5 8 2 4" xfId="5080"/>
    <cellStyle name="R column heading/total 5 8 2 5" xfId="6084"/>
    <cellStyle name="R column heading/total 5 8 2 6" xfId="6531"/>
    <cellStyle name="R column heading/total 5 8 2 7" xfId="8161"/>
    <cellStyle name="R column heading/total 5 8 2 8" xfId="8712"/>
    <cellStyle name="R column heading/total 5 8 2 9" xfId="9279"/>
    <cellStyle name="R column heading/total 5 9" xfId="1236"/>
    <cellStyle name="R column heading/total 5 9 2" xfId="1814"/>
    <cellStyle name="R column heading/total 5 9 2 2" xfId="1848"/>
    <cellStyle name="R column heading/total 5 9 2 3" xfId="2858"/>
    <cellStyle name="R column heading/total 5 9 2 4" xfId="5081"/>
    <cellStyle name="R column heading/total 5 9 2 5" xfId="6085"/>
    <cellStyle name="R column heading/total 5 9 2 6" xfId="6532"/>
    <cellStyle name="R column heading/total 5 9 2 7" xfId="8162"/>
    <cellStyle name="R column heading/total 5 9 2 8" xfId="8713"/>
    <cellStyle name="R column heading/total 5 9 2 9" xfId="9280"/>
    <cellStyle name="R column heading/total 6" xfId="1237"/>
    <cellStyle name="R column heading/total 6 10" xfId="1238"/>
    <cellStyle name="R column heading/total 6 10 2" xfId="1816"/>
    <cellStyle name="R column heading/total 6 10 2 2" xfId="1846"/>
    <cellStyle name="R column heading/total 6 10 2 3" xfId="2856"/>
    <cellStyle name="R column heading/total 6 10 2 4" xfId="5083"/>
    <cellStyle name="R column heading/total 6 10 2 5" xfId="6087"/>
    <cellStyle name="R column heading/total 6 10 2 6" xfId="6534"/>
    <cellStyle name="R column heading/total 6 10 2 7" xfId="8164"/>
    <cellStyle name="R column heading/total 6 10 2 8" xfId="8715"/>
    <cellStyle name="R column heading/total 6 10 2 9" xfId="9282"/>
    <cellStyle name="R column heading/total 6 11" xfId="1239"/>
    <cellStyle name="R column heading/total 6 11 2" xfId="1817"/>
    <cellStyle name="R column heading/total 6 11 2 2" xfId="1845"/>
    <cellStyle name="R column heading/total 6 11 2 3" xfId="2855"/>
    <cellStyle name="R column heading/total 6 11 2 4" xfId="5084"/>
    <cellStyle name="R column heading/total 6 11 2 5" xfId="6088"/>
    <cellStyle name="R column heading/total 6 11 2 6" xfId="6535"/>
    <cellStyle name="R column heading/total 6 11 2 7" xfId="8165"/>
    <cellStyle name="R column heading/total 6 11 2 8" xfId="8716"/>
    <cellStyle name="R column heading/total 6 11 2 9" xfId="9283"/>
    <cellStyle name="R column heading/total 6 12" xfId="1240"/>
    <cellStyle name="R column heading/total 6 12 2" xfId="1818"/>
    <cellStyle name="R column heading/total 6 12 2 2" xfId="1844"/>
    <cellStyle name="R column heading/total 6 12 2 3" xfId="2854"/>
    <cellStyle name="R column heading/total 6 12 2 4" xfId="5085"/>
    <cellStyle name="R column heading/total 6 12 2 5" xfId="6089"/>
    <cellStyle name="R column heading/total 6 12 2 6" xfId="6536"/>
    <cellStyle name="R column heading/total 6 12 2 7" xfId="8166"/>
    <cellStyle name="R column heading/total 6 12 2 8" xfId="8717"/>
    <cellStyle name="R column heading/total 6 12 2 9" xfId="9284"/>
    <cellStyle name="R column heading/total 6 13" xfId="1241"/>
    <cellStyle name="R column heading/total 6 13 2" xfId="1819"/>
    <cellStyle name="R column heading/total 6 13 2 2" xfId="1843"/>
    <cellStyle name="R column heading/total 6 13 2 3" xfId="2853"/>
    <cellStyle name="R column heading/total 6 13 2 4" xfId="5086"/>
    <cellStyle name="R column heading/total 6 13 2 5" xfId="6090"/>
    <cellStyle name="R column heading/total 6 13 2 6" xfId="6537"/>
    <cellStyle name="R column heading/total 6 13 2 7" xfId="8167"/>
    <cellStyle name="R column heading/total 6 13 2 8" xfId="8718"/>
    <cellStyle name="R column heading/total 6 13 2 9" xfId="9285"/>
    <cellStyle name="R column heading/total 6 14" xfId="1242"/>
    <cellStyle name="R column heading/total 6 14 2" xfId="1820"/>
    <cellStyle name="R column heading/total 6 14 2 2" xfId="1842"/>
    <cellStyle name="R column heading/total 6 14 2 3" xfId="2852"/>
    <cellStyle name="R column heading/total 6 14 2 4" xfId="5087"/>
    <cellStyle name="R column heading/total 6 14 2 5" xfId="6091"/>
    <cellStyle name="R column heading/total 6 14 2 6" xfId="6538"/>
    <cellStyle name="R column heading/total 6 14 2 7" xfId="8168"/>
    <cellStyle name="R column heading/total 6 14 2 8" xfId="8719"/>
    <cellStyle name="R column heading/total 6 14 2 9" xfId="9286"/>
    <cellStyle name="R column heading/total 6 15" xfId="1243"/>
    <cellStyle name="R column heading/total 6 15 2" xfId="1821"/>
    <cellStyle name="R column heading/total 6 15 2 2" xfId="1841"/>
    <cellStyle name="R column heading/total 6 15 2 3" xfId="2851"/>
    <cellStyle name="R column heading/total 6 15 2 4" xfId="5088"/>
    <cellStyle name="R column heading/total 6 15 2 5" xfId="6092"/>
    <cellStyle name="R column heading/total 6 15 2 6" xfId="6539"/>
    <cellStyle name="R column heading/total 6 15 2 7" xfId="8169"/>
    <cellStyle name="R column heading/total 6 15 2 8" xfId="8720"/>
    <cellStyle name="R column heading/total 6 15 2 9" xfId="9287"/>
    <cellStyle name="R column heading/total 6 16" xfId="1815"/>
    <cellStyle name="R column heading/total 6 16 2" xfId="1847"/>
    <cellStyle name="R column heading/total 6 16 3" xfId="2857"/>
    <cellStyle name="R column heading/total 6 16 4" xfId="5082"/>
    <cellStyle name="R column heading/total 6 16 5" xfId="6086"/>
    <cellStyle name="R column heading/total 6 16 6" xfId="6533"/>
    <cellStyle name="R column heading/total 6 16 7" xfId="8163"/>
    <cellStyle name="R column heading/total 6 16 8" xfId="8714"/>
    <cellStyle name="R column heading/total 6 16 9" xfId="9281"/>
    <cellStyle name="R column heading/total 6 2" xfId="1244"/>
    <cellStyle name="R column heading/total 6 2 2" xfId="1822"/>
    <cellStyle name="R column heading/total 6 2 2 2" xfId="1840"/>
    <cellStyle name="R column heading/total 6 2 2 3" xfId="2850"/>
    <cellStyle name="R column heading/total 6 2 2 4" xfId="5089"/>
    <cellStyle name="R column heading/total 6 2 2 5" xfId="6093"/>
    <cellStyle name="R column heading/total 6 2 2 6" xfId="6540"/>
    <cellStyle name="R column heading/total 6 2 2 7" xfId="8170"/>
    <cellStyle name="R column heading/total 6 2 2 8" xfId="8721"/>
    <cellStyle name="R column heading/total 6 2 2 9" xfId="9288"/>
    <cellStyle name="R column heading/total 6 3" xfId="1245"/>
    <cellStyle name="R column heading/total 6 3 2" xfId="1823"/>
    <cellStyle name="R column heading/total 6 3 2 2" xfId="1839"/>
    <cellStyle name="R column heading/total 6 3 2 3" xfId="2849"/>
    <cellStyle name="R column heading/total 6 3 2 4" xfId="5090"/>
    <cellStyle name="R column heading/total 6 3 2 5" xfId="6094"/>
    <cellStyle name="R column heading/total 6 3 2 6" xfId="6541"/>
    <cellStyle name="R column heading/total 6 3 2 7" xfId="8171"/>
    <cellStyle name="R column heading/total 6 3 2 8" xfId="8722"/>
    <cellStyle name="R column heading/total 6 3 2 9" xfId="9289"/>
    <cellStyle name="R column heading/total 6 4" xfId="1246"/>
    <cellStyle name="R column heading/total 6 4 2" xfId="1824"/>
    <cellStyle name="R column heading/total 6 4 2 2" xfId="1838"/>
    <cellStyle name="R column heading/total 6 4 2 3" xfId="2848"/>
    <cellStyle name="R column heading/total 6 4 2 4" xfId="5091"/>
    <cellStyle name="R column heading/total 6 4 2 5" xfId="6095"/>
    <cellStyle name="R column heading/total 6 4 2 6" xfId="6542"/>
    <cellStyle name="R column heading/total 6 4 2 7" xfId="8172"/>
    <cellStyle name="R column heading/total 6 4 2 8" xfId="8723"/>
    <cellStyle name="R column heading/total 6 4 2 9" xfId="9290"/>
    <cellStyle name="R column heading/total 6 5" xfId="1247"/>
    <cellStyle name="R column heading/total 6 5 2" xfId="1825"/>
    <cellStyle name="R column heading/total 6 5 2 2" xfId="1837"/>
    <cellStyle name="R column heading/total 6 5 2 3" xfId="2847"/>
    <cellStyle name="R column heading/total 6 5 2 4" xfId="5092"/>
    <cellStyle name="R column heading/total 6 5 2 5" xfId="6096"/>
    <cellStyle name="R column heading/total 6 5 2 6" xfId="6543"/>
    <cellStyle name="R column heading/total 6 5 2 7" xfId="8173"/>
    <cellStyle name="R column heading/total 6 5 2 8" xfId="8724"/>
    <cellStyle name="R column heading/total 6 5 2 9" xfId="9291"/>
    <cellStyle name="R column heading/total 6 6" xfId="1248"/>
    <cellStyle name="R column heading/total 6 6 2" xfId="1826"/>
    <cellStyle name="R column heading/total 6 6 2 2" xfId="1836"/>
    <cellStyle name="R column heading/total 6 6 2 3" xfId="2846"/>
    <cellStyle name="R column heading/total 6 6 2 4" xfId="5093"/>
    <cellStyle name="R column heading/total 6 6 2 5" xfId="6097"/>
    <cellStyle name="R column heading/total 6 6 2 6" xfId="6544"/>
    <cellStyle name="R column heading/total 6 6 2 7" xfId="8174"/>
    <cellStyle name="R column heading/total 6 6 2 8" xfId="8725"/>
    <cellStyle name="R column heading/total 6 6 2 9" xfId="9292"/>
    <cellStyle name="R column heading/total 6 7" xfId="1249"/>
    <cellStyle name="R column heading/total 6 7 2" xfId="1827"/>
    <cellStyle name="R column heading/total 6 7 2 2" xfId="1835"/>
    <cellStyle name="R column heading/total 6 7 2 3" xfId="2845"/>
    <cellStyle name="R column heading/total 6 7 2 4" xfId="5094"/>
    <cellStyle name="R column heading/total 6 7 2 5" xfId="6098"/>
    <cellStyle name="R column heading/total 6 7 2 6" xfId="6545"/>
    <cellStyle name="R column heading/total 6 7 2 7" xfId="8175"/>
    <cellStyle name="R column heading/total 6 7 2 8" xfId="8726"/>
    <cellStyle name="R column heading/total 6 7 2 9" xfId="9293"/>
    <cellStyle name="R column heading/total 6 8" xfId="1250"/>
    <cellStyle name="R column heading/total 6 8 2" xfId="1828"/>
    <cellStyle name="R column heading/total 6 8 2 2" xfId="1834"/>
    <cellStyle name="R column heading/total 6 8 2 3" xfId="2844"/>
    <cellStyle name="R column heading/total 6 8 2 4" xfId="5095"/>
    <cellStyle name="R column heading/total 6 8 2 5" xfId="6099"/>
    <cellStyle name="R column heading/total 6 8 2 6" xfId="6546"/>
    <cellStyle name="R column heading/total 6 8 2 7" xfId="8176"/>
    <cellStyle name="R column heading/total 6 8 2 8" xfId="8727"/>
    <cellStyle name="R column heading/total 6 8 2 9" xfId="9294"/>
    <cellStyle name="R column heading/total 6 9" xfId="1251"/>
    <cellStyle name="R column heading/total 6 9 2" xfId="1829"/>
    <cellStyle name="R column heading/total 6 9 2 2" xfId="2835"/>
    <cellStyle name="R column heading/total 6 9 2 3" xfId="2843"/>
    <cellStyle name="R column heading/total 6 9 2 4" xfId="5096"/>
    <cellStyle name="R column heading/total 6 9 2 5" xfId="6100"/>
    <cellStyle name="R column heading/total 6 9 2 6" xfId="6547"/>
    <cellStyle name="R column heading/total 6 9 2 7" xfId="8177"/>
    <cellStyle name="R column heading/total 6 9 2 8" xfId="8728"/>
    <cellStyle name="R column heading/total 6 9 2 9" xfId="9295"/>
    <cellStyle name="R column heading/total 7" xfId="1252"/>
    <cellStyle name="R column heading/total 7 2" xfId="1830"/>
    <cellStyle name="R column heading/total 7 2 2" xfId="2836"/>
    <cellStyle name="R column heading/total 7 2 3" xfId="2842"/>
    <cellStyle name="R column heading/total 7 2 4" xfId="5097"/>
    <cellStyle name="R column heading/total 7 2 5" xfId="6101"/>
    <cellStyle name="R column heading/total 7 2 6" xfId="6548"/>
    <cellStyle name="R column heading/total 7 2 7" xfId="8178"/>
    <cellStyle name="R column heading/total 7 2 8" xfId="8729"/>
    <cellStyle name="R column heading/total 7 2 9" xfId="9296"/>
    <cellStyle name="R column heading/total 8" xfId="1253"/>
    <cellStyle name="R column heading/total 8 2" xfId="1831"/>
    <cellStyle name="R column heading/total 8 2 2" xfId="2837"/>
    <cellStyle name="R column heading/total 8 2 3" xfId="2841"/>
    <cellStyle name="R column heading/total 8 2 4" xfId="5098"/>
    <cellStyle name="R column heading/total 8 2 5" xfId="6102"/>
    <cellStyle name="R column heading/total 8 2 6" xfId="6549"/>
    <cellStyle name="R column heading/total 8 2 7" xfId="8179"/>
    <cellStyle name="R column heading/total 8 2 8" xfId="8730"/>
    <cellStyle name="R column heading/total 8 2 9" xfId="9297"/>
    <cellStyle name="R column heading/total 9" xfId="1254"/>
    <cellStyle name="R column heading/total 9 2" xfId="1832"/>
    <cellStyle name="R column heading/total 9 2 2" xfId="2838"/>
    <cellStyle name="R column heading/total 9 2 3" xfId="4669"/>
    <cellStyle name="R column heading/total 9 2 4" xfId="5099"/>
    <cellStyle name="R column heading/total 9 2 5" xfId="6103"/>
    <cellStyle name="R column heading/total 9 2 6" xfId="6550"/>
    <cellStyle name="R column heading/total 9 2 7" xfId="8180"/>
    <cellStyle name="R column heading/total 9 2 8" xfId="8731"/>
    <cellStyle name="R column heading/total 9 2 9" xfId="9298"/>
    <cellStyle name="R Subtotal" xfId="1255"/>
    <cellStyle name="Responses" xfId="1256"/>
    <cellStyle name="Responses 2" xfId="1257"/>
    <cellStyle name="Responses_ABS data return 29042011" xfId="1258"/>
    <cellStyle name="row" xfId="1259"/>
    <cellStyle name="RowCodes" xfId="1260"/>
    <cellStyle name="Row-Col Headings" xfId="1261"/>
    <cellStyle name="RowTitles_CENTRAL_GOVT" xfId="1262"/>
    <cellStyle name="RowTitles-Col2" xfId="1263"/>
    <cellStyle name="RowTitles-Detail" xfId="1264"/>
    <cellStyle name="RSE_N" xfId="1265"/>
    <cellStyle name="select array" xfId="1266"/>
    <cellStyle name="select array 2" xfId="1267"/>
    <cellStyle name="space" xfId="1268"/>
    <cellStyle name="Standard_Info" xfId="1269"/>
    <cellStyle name="Style 1" xfId="1270"/>
    <cellStyle name="Style 1 2" xfId="1271"/>
    <cellStyle name="table heading" xfId="1272"/>
    <cellStyle name="table heading 2" xfId="1273"/>
    <cellStyle name="table heading 3" xfId="1274"/>
    <cellStyle name="table heading_2011NHA final attach pt 2 PI 31-40" xfId="1275"/>
    <cellStyle name="table subtotal" xfId="1276"/>
    <cellStyle name="table text" xfId="1277"/>
    <cellStyle name="Table Title" xfId="1278"/>
    <cellStyle name="temp" xfId="1279"/>
    <cellStyle name="Title" xfId="1280" builtinId="15" customBuiltin="1"/>
    <cellStyle name="Title 2" xfId="1281"/>
    <cellStyle name="Title 3" xfId="1282"/>
    <cellStyle name="Title 4" xfId="9299"/>
    <cellStyle name="title1" xfId="1283"/>
    <cellStyle name="Total" xfId="1284" builtinId="25" customBuiltin="1"/>
    <cellStyle name="Total 2" xfId="1285"/>
    <cellStyle name="Total 2 2" xfId="1286"/>
    <cellStyle name="Total 2 3" xfId="1287"/>
    <cellStyle name="Total 2_NHA Batch 1 data (consolidated)" xfId="1288"/>
    <cellStyle name="Total 3" xfId="1289"/>
    <cellStyle name="Total 4" xfId="1290"/>
    <cellStyle name="Total 5" xfId="1291"/>
    <cellStyle name="Total 5 10" xfId="1292"/>
    <cellStyle name="Total 5 10 2" xfId="2767"/>
    <cellStyle name="Total 5 10 3" xfId="4251"/>
    <cellStyle name="Total 5 10 4" xfId="5564"/>
    <cellStyle name="Total 5 10 5" xfId="5559"/>
    <cellStyle name="Total 5 10 6" xfId="7677"/>
    <cellStyle name="Total 5 10 7" xfId="8414"/>
    <cellStyle name="Total 5 10 8" xfId="8764"/>
    <cellStyle name="Total 5 11" xfId="1293"/>
    <cellStyle name="Total 5 11 2" xfId="2319"/>
    <cellStyle name="Total 5 11 3" xfId="4252"/>
    <cellStyle name="Total 5 11 4" xfId="5565"/>
    <cellStyle name="Total 5 11 5" xfId="6169"/>
    <cellStyle name="Total 5 11 6" xfId="3698"/>
    <cellStyle name="Total 5 11 7" xfId="7351"/>
    <cellStyle name="Total 5 11 8" xfId="8765"/>
    <cellStyle name="Total 5 12" xfId="1294"/>
    <cellStyle name="Total 5 12 2" xfId="2766"/>
    <cellStyle name="Total 5 12 3" xfId="4253"/>
    <cellStyle name="Total 5 12 4" xfId="5566"/>
    <cellStyle name="Total 5 12 5" xfId="5558"/>
    <cellStyle name="Total 5 12 6" xfId="7676"/>
    <cellStyle name="Total 5 12 7" xfId="8413"/>
    <cellStyle name="Total 5 12 8" xfId="8766"/>
    <cellStyle name="Total 5 13" xfId="1295"/>
    <cellStyle name="Total 5 13 2" xfId="2318"/>
    <cellStyle name="Total 5 13 3" xfId="4254"/>
    <cellStyle name="Total 5 13 4" xfId="5567"/>
    <cellStyle name="Total 5 13 5" xfId="6744"/>
    <cellStyle name="Total 5 13 6" xfId="6706"/>
    <cellStyle name="Total 5 13 7" xfId="7350"/>
    <cellStyle name="Total 5 13 8" xfId="8767"/>
    <cellStyle name="Total 5 14" xfId="1296"/>
    <cellStyle name="Total 5 14 2" xfId="2765"/>
    <cellStyle name="Total 5 14 3" xfId="4255"/>
    <cellStyle name="Total 5 14 4" xfId="5568"/>
    <cellStyle name="Total 5 14 5" xfId="5557"/>
    <cellStyle name="Total 5 14 6" xfId="7675"/>
    <cellStyle name="Total 5 14 7" xfId="8412"/>
    <cellStyle name="Total 5 14 8" xfId="8768"/>
    <cellStyle name="Total 5 15" xfId="1297"/>
    <cellStyle name="Total 5 15 2" xfId="2317"/>
    <cellStyle name="Total 5 15 3" xfId="4256"/>
    <cellStyle name="Total 5 15 4" xfId="5569"/>
    <cellStyle name="Total 5 15 5" xfId="6170"/>
    <cellStyle name="Total 5 15 6" xfId="3699"/>
    <cellStyle name="Total 5 15 7" xfId="7349"/>
    <cellStyle name="Total 5 15 8" xfId="8769"/>
    <cellStyle name="Total 5 16" xfId="1298"/>
    <cellStyle name="Total 5 16 2" xfId="2764"/>
    <cellStyle name="Total 5 16 3" xfId="4257"/>
    <cellStyle name="Total 5 16 4" xfId="5570"/>
    <cellStyle name="Total 5 16 5" xfId="5556"/>
    <cellStyle name="Total 5 16 6" xfId="7674"/>
    <cellStyle name="Total 5 16 7" xfId="8411"/>
    <cellStyle name="Total 5 16 8" xfId="8770"/>
    <cellStyle name="Total 5 17" xfId="1299"/>
    <cellStyle name="Total 5 17 2" xfId="2316"/>
    <cellStyle name="Total 5 17 3" xfId="4258"/>
    <cellStyle name="Total 5 17 4" xfId="5571"/>
    <cellStyle name="Total 5 17 5" xfId="6745"/>
    <cellStyle name="Total 5 17 6" xfId="6707"/>
    <cellStyle name="Total 5 17 7" xfId="7348"/>
    <cellStyle name="Total 5 17 8" xfId="8771"/>
    <cellStyle name="Total 5 18" xfId="1300"/>
    <cellStyle name="Total 5 18 2" xfId="2763"/>
    <cellStyle name="Total 5 18 3" xfId="4259"/>
    <cellStyle name="Total 5 18 4" xfId="5572"/>
    <cellStyle name="Total 5 18 5" xfId="5555"/>
    <cellStyle name="Total 5 18 6" xfId="7673"/>
    <cellStyle name="Total 5 18 7" xfId="8410"/>
    <cellStyle name="Total 5 18 8" xfId="8772"/>
    <cellStyle name="Total 5 19" xfId="2320"/>
    <cellStyle name="Total 5 2" xfId="1301"/>
    <cellStyle name="Total 5 2 10" xfId="1302"/>
    <cellStyle name="Total 5 2 10 2" xfId="2756"/>
    <cellStyle name="Total 5 2 10 3" xfId="4261"/>
    <cellStyle name="Total 5 2 10 4" xfId="5574"/>
    <cellStyle name="Total 5 2 10 5" xfId="5554"/>
    <cellStyle name="Total 5 2 10 6" xfId="7672"/>
    <cellStyle name="Total 5 2 10 7" xfId="8409"/>
    <cellStyle name="Total 5 2 10 8" xfId="8774"/>
    <cellStyle name="Total 5 2 11" xfId="1303"/>
    <cellStyle name="Total 5 2 11 2" xfId="2762"/>
    <cellStyle name="Total 5 2 11 3" xfId="4262"/>
    <cellStyle name="Total 5 2 11 4" xfId="5575"/>
    <cellStyle name="Total 5 2 11 5" xfId="6746"/>
    <cellStyle name="Total 5 2 11 6" xfId="6708"/>
    <cellStyle name="Total 5 2 11 7" xfId="7346"/>
    <cellStyle name="Total 5 2 11 8" xfId="8775"/>
    <cellStyle name="Total 5 2 12" xfId="1304"/>
    <cellStyle name="Total 5 2 12 2" xfId="2314"/>
    <cellStyle name="Total 5 2 12 3" xfId="4263"/>
    <cellStyle name="Total 5 2 12 4" xfId="5576"/>
    <cellStyle name="Total 5 2 12 5" xfId="5553"/>
    <cellStyle name="Total 5 2 12 6" xfId="7671"/>
    <cellStyle name="Total 5 2 12 7" xfId="8408"/>
    <cellStyle name="Total 5 2 12 8" xfId="8776"/>
    <cellStyle name="Total 5 2 13" xfId="1305"/>
    <cellStyle name="Total 5 2 13 2" xfId="2761"/>
    <cellStyle name="Total 5 2 13 3" xfId="4264"/>
    <cellStyle name="Total 5 2 13 4" xfId="5577"/>
    <cellStyle name="Total 5 2 13 5" xfId="6172"/>
    <cellStyle name="Total 5 2 13 6" xfId="3701"/>
    <cellStyle name="Total 5 2 13 7" xfId="7345"/>
    <cellStyle name="Total 5 2 13 8" xfId="8777"/>
    <cellStyle name="Total 5 2 14" xfId="1306"/>
    <cellStyle name="Total 5 2 14 2" xfId="2313"/>
    <cellStyle name="Total 5 2 14 3" xfId="4265"/>
    <cellStyle name="Total 5 2 14 4" xfId="5578"/>
    <cellStyle name="Total 5 2 14 5" xfId="5546"/>
    <cellStyle name="Total 5 2 14 6" xfId="7664"/>
    <cellStyle name="Total 5 2 14 7" xfId="8401"/>
    <cellStyle name="Total 5 2 14 8" xfId="8778"/>
    <cellStyle name="Total 5 2 15" xfId="1307"/>
    <cellStyle name="Total 5 2 15 2" xfId="2760"/>
    <cellStyle name="Total 5 2 15 3" xfId="4266"/>
    <cellStyle name="Total 5 2 15 4" xfId="5579"/>
    <cellStyle name="Total 5 2 15 5" xfId="5552"/>
    <cellStyle name="Total 5 2 15 6" xfId="7670"/>
    <cellStyle name="Total 5 2 15 7" xfId="8407"/>
    <cellStyle name="Total 5 2 15 8" xfId="8779"/>
    <cellStyle name="Total 5 2 16" xfId="2315"/>
    <cellStyle name="Total 5 2 17" xfId="4260"/>
    <cellStyle name="Total 5 2 18" xfId="5573"/>
    <cellStyle name="Total 5 2 19" xfId="6171"/>
    <cellStyle name="Total 5 2 2" xfId="1308"/>
    <cellStyle name="Total 5 2 2 2" xfId="2312"/>
    <cellStyle name="Total 5 2 2 3" xfId="4267"/>
    <cellStyle name="Total 5 2 2 4" xfId="5580"/>
    <cellStyle name="Total 5 2 2 5" xfId="6747"/>
    <cellStyle name="Total 5 2 2 6" xfId="6709"/>
    <cellStyle name="Total 5 2 2 7" xfId="7344"/>
    <cellStyle name="Total 5 2 2 8" xfId="8780"/>
    <cellStyle name="Total 5 2 20" xfId="3700"/>
    <cellStyle name="Total 5 2 21" xfId="7347"/>
    <cellStyle name="Total 5 2 22" xfId="8773"/>
    <cellStyle name="Total 5 2 3" xfId="1309"/>
    <cellStyle name="Total 5 2 3 2" xfId="2759"/>
    <cellStyle name="Total 5 2 3 3" xfId="4268"/>
    <cellStyle name="Total 5 2 3 4" xfId="5581"/>
    <cellStyle name="Total 5 2 3 5" xfId="5551"/>
    <cellStyle name="Total 5 2 3 6" xfId="7669"/>
    <cellStyle name="Total 5 2 3 7" xfId="8406"/>
    <cellStyle name="Total 5 2 3 8" xfId="8781"/>
    <cellStyle name="Total 5 2 4" xfId="1310"/>
    <cellStyle name="Total 5 2 4 2" xfId="2311"/>
    <cellStyle name="Total 5 2 4 3" xfId="4269"/>
    <cellStyle name="Total 5 2 4 4" xfId="5582"/>
    <cellStyle name="Total 5 2 4 5" xfId="6173"/>
    <cellStyle name="Total 5 2 4 6" xfId="3702"/>
    <cellStyle name="Total 5 2 4 7" xfId="7343"/>
    <cellStyle name="Total 5 2 4 8" xfId="8782"/>
    <cellStyle name="Total 5 2 5" xfId="1311"/>
    <cellStyle name="Total 5 2 5 2" xfId="2758"/>
    <cellStyle name="Total 5 2 5 3" xfId="4270"/>
    <cellStyle name="Total 5 2 5 4" xfId="5583"/>
    <cellStyle name="Total 5 2 5 5" xfId="5550"/>
    <cellStyle name="Total 5 2 5 6" xfId="7668"/>
    <cellStyle name="Total 5 2 5 7" xfId="8405"/>
    <cellStyle name="Total 5 2 5 8" xfId="8783"/>
    <cellStyle name="Total 5 2 6" xfId="1312"/>
    <cellStyle name="Total 5 2 6 2" xfId="2310"/>
    <cellStyle name="Total 5 2 6 3" xfId="4271"/>
    <cellStyle name="Total 5 2 6 4" xfId="5584"/>
    <cellStyle name="Total 5 2 6 5" xfId="6748"/>
    <cellStyle name="Total 5 2 6 6" xfId="6710"/>
    <cellStyle name="Total 5 2 6 7" xfId="7342"/>
    <cellStyle name="Total 5 2 6 8" xfId="8784"/>
    <cellStyle name="Total 5 2 7" xfId="1313"/>
    <cellStyle name="Total 5 2 7 2" xfId="2757"/>
    <cellStyle name="Total 5 2 7 3" xfId="4272"/>
    <cellStyle name="Total 5 2 7 4" xfId="5585"/>
    <cellStyle name="Total 5 2 7 5" xfId="5549"/>
    <cellStyle name="Total 5 2 7 6" xfId="7667"/>
    <cellStyle name="Total 5 2 7 7" xfId="8404"/>
    <cellStyle name="Total 5 2 7 8" xfId="8785"/>
    <cellStyle name="Total 5 2 8" xfId="1314"/>
    <cellStyle name="Total 5 2 8 2" xfId="2309"/>
    <cellStyle name="Total 5 2 8 3" xfId="4273"/>
    <cellStyle name="Total 5 2 8 4" xfId="5586"/>
    <cellStyle name="Total 5 2 8 5" xfId="6174"/>
    <cellStyle name="Total 5 2 8 6" xfId="3703"/>
    <cellStyle name="Total 5 2 8 7" xfId="7341"/>
    <cellStyle name="Total 5 2 8 8" xfId="8786"/>
    <cellStyle name="Total 5 2 9" xfId="1315"/>
    <cellStyle name="Total 5 2 9 2" xfId="2308"/>
    <cellStyle name="Total 5 2 9 3" xfId="4274"/>
    <cellStyle name="Total 5 2 9 4" xfId="5587"/>
    <cellStyle name="Total 5 2 9 5" xfId="5548"/>
    <cellStyle name="Total 5 2 9 6" xfId="7666"/>
    <cellStyle name="Total 5 2 9 7" xfId="8403"/>
    <cellStyle name="Total 5 2 9 8" xfId="8787"/>
    <cellStyle name="Total 5 20" xfId="4250"/>
    <cellStyle name="Total 5 21" xfId="5563"/>
    <cellStyle name="Total 5 22" xfId="6168"/>
    <cellStyle name="Total 5 23" xfId="6705"/>
    <cellStyle name="Total 5 24" xfId="7352"/>
    <cellStyle name="Total 5 25" xfId="8763"/>
    <cellStyle name="Total 5 3" xfId="1316"/>
    <cellStyle name="Total 5 3 10" xfId="1317"/>
    <cellStyle name="Total 5 3 10 2" xfId="2307"/>
    <cellStyle name="Total 5 3 10 3" xfId="4276"/>
    <cellStyle name="Total 5 3 10 4" xfId="5589"/>
    <cellStyle name="Total 5 3 10 5" xfId="5547"/>
    <cellStyle name="Total 5 3 10 6" xfId="7665"/>
    <cellStyle name="Total 5 3 10 7" xfId="8402"/>
    <cellStyle name="Total 5 3 10 8" xfId="8789"/>
    <cellStyle name="Total 5 3 11" xfId="1318"/>
    <cellStyle name="Total 5 3 11 2" xfId="2754"/>
    <cellStyle name="Total 5 3 11 3" xfId="4277"/>
    <cellStyle name="Total 5 3 11 4" xfId="5590"/>
    <cellStyle name="Total 5 3 11 5" xfId="6743"/>
    <cellStyle name="Total 5 3 11 6" xfId="3704"/>
    <cellStyle name="Total 5 3 11 7" xfId="7339"/>
    <cellStyle name="Total 5 3 11 8" xfId="8790"/>
    <cellStyle name="Total 5 3 12" xfId="1319"/>
    <cellStyle name="Total 5 3 12 2" xfId="2306"/>
    <cellStyle name="Total 5 3 12 3" xfId="4278"/>
    <cellStyle name="Total 5 3 12 4" xfId="5591"/>
    <cellStyle name="Total 5 3 12 5" xfId="6175"/>
    <cellStyle name="Total 5 3 12 6" xfId="3705"/>
    <cellStyle name="Total 5 3 12 7" xfId="7338"/>
    <cellStyle name="Total 5 3 12 8" xfId="8791"/>
    <cellStyle name="Total 5 3 13" xfId="1320"/>
    <cellStyle name="Total 5 3 13 2" xfId="2753"/>
    <cellStyle name="Total 5 3 13 3" xfId="4279"/>
    <cellStyle name="Total 5 3 13 4" xfId="5592"/>
    <cellStyle name="Total 5 3 13 5" xfId="5545"/>
    <cellStyle name="Total 5 3 13 6" xfId="7663"/>
    <cellStyle name="Total 5 3 13 7" xfId="8400"/>
    <cellStyle name="Total 5 3 13 8" xfId="8792"/>
    <cellStyle name="Total 5 3 14" xfId="1321"/>
    <cellStyle name="Total 5 3 14 2" xfId="2305"/>
    <cellStyle name="Total 5 3 14 3" xfId="4280"/>
    <cellStyle name="Total 5 3 14 4" xfId="5593"/>
    <cellStyle name="Total 5 3 14 5" xfId="6750"/>
    <cellStyle name="Total 5 3 14 6" xfId="6713"/>
    <cellStyle name="Total 5 3 14 7" xfId="7337"/>
    <cellStyle name="Total 5 3 14 8" xfId="8793"/>
    <cellStyle name="Total 5 3 15" xfId="1322"/>
    <cellStyle name="Total 5 3 15 2" xfId="2752"/>
    <cellStyle name="Total 5 3 15 3" xfId="4281"/>
    <cellStyle name="Total 5 3 15 4" xfId="5594"/>
    <cellStyle name="Total 5 3 15 5" xfId="5544"/>
    <cellStyle name="Total 5 3 15 6" xfId="7662"/>
    <cellStyle name="Total 5 3 15 7" xfId="8399"/>
    <cellStyle name="Total 5 3 15 8" xfId="8794"/>
    <cellStyle name="Total 5 3 16" xfId="2755"/>
    <cellStyle name="Total 5 3 17" xfId="4275"/>
    <cellStyle name="Total 5 3 18" xfId="5588"/>
    <cellStyle name="Total 5 3 19" xfId="6749"/>
    <cellStyle name="Total 5 3 2" xfId="1323"/>
    <cellStyle name="Total 5 3 2 2" xfId="2304"/>
    <cellStyle name="Total 5 3 2 3" xfId="4282"/>
    <cellStyle name="Total 5 3 2 4" xfId="5595"/>
    <cellStyle name="Total 5 3 2 5" xfId="6176"/>
    <cellStyle name="Total 5 3 2 6" xfId="3706"/>
    <cellStyle name="Total 5 3 2 7" xfId="7336"/>
    <cellStyle name="Total 5 3 2 8" xfId="8795"/>
    <cellStyle name="Total 5 3 20" xfId="6711"/>
    <cellStyle name="Total 5 3 21" xfId="7340"/>
    <cellStyle name="Total 5 3 22" xfId="8788"/>
    <cellStyle name="Total 5 3 3" xfId="1324"/>
    <cellStyle name="Total 5 3 3 2" xfId="2751"/>
    <cellStyle name="Total 5 3 3 3" xfId="4283"/>
    <cellStyle name="Total 5 3 3 4" xfId="5596"/>
    <cellStyle name="Total 5 3 3 5" xfId="5543"/>
    <cellStyle name="Total 5 3 3 6" xfId="7661"/>
    <cellStyle name="Total 5 3 3 7" xfId="8398"/>
    <cellStyle name="Total 5 3 3 8" xfId="8796"/>
    <cellStyle name="Total 5 3 4" xfId="1325"/>
    <cellStyle name="Total 5 3 4 2" xfId="2303"/>
    <cellStyle name="Total 5 3 4 3" xfId="4284"/>
    <cellStyle name="Total 5 3 4 4" xfId="5597"/>
    <cellStyle name="Total 5 3 4 5" xfId="6751"/>
    <cellStyle name="Total 5 3 4 6" xfId="6714"/>
    <cellStyle name="Total 5 3 4 7" xfId="7335"/>
    <cellStyle name="Total 5 3 4 8" xfId="8797"/>
    <cellStyle name="Total 5 3 5" xfId="1326"/>
    <cellStyle name="Total 5 3 5 2" xfId="2750"/>
    <cellStyle name="Total 5 3 5 3" xfId="4285"/>
    <cellStyle name="Total 5 3 5 4" xfId="5598"/>
    <cellStyle name="Total 5 3 5 5" xfId="5542"/>
    <cellStyle name="Total 5 3 5 6" xfId="7660"/>
    <cellStyle name="Total 5 3 5 7" xfId="8397"/>
    <cellStyle name="Total 5 3 5 8" xfId="8798"/>
    <cellStyle name="Total 5 3 6" xfId="1327"/>
    <cellStyle name="Total 5 3 6 2" xfId="2302"/>
    <cellStyle name="Total 5 3 6 3" xfId="4286"/>
    <cellStyle name="Total 5 3 6 4" xfId="5599"/>
    <cellStyle name="Total 5 3 6 5" xfId="6177"/>
    <cellStyle name="Total 5 3 6 6" xfId="3707"/>
    <cellStyle name="Total 5 3 6 7" xfId="7334"/>
    <cellStyle name="Total 5 3 6 8" xfId="8799"/>
    <cellStyle name="Total 5 3 7" xfId="1328"/>
    <cellStyle name="Total 5 3 7 2" xfId="2749"/>
    <cellStyle name="Total 5 3 7 3" xfId="4287"/>
    <cellStyle name="Total 5 3 7 4" xfId="5600"/>
    <cellStyle name="Total 5 3 7 5" xfId="5541"/>
    <cellStyle name="Total 5 3 7 6" xfId="7659"/>
    <cellStyle name="Total 5 3 7 7" xfId="8396"/>
    <cellStyle name="Total 5 3 7 8" xfId="8800"/>
    <cellStyle name="Total 5 3 8" xfId="1329"/>
    <cellStyle name="Total 5 3 8 2" xfId="2301"/>
    <cellStyle name="Total 5 3 8 3" xfId="4288"/>
    <cellStyle name="Total 5 3 8 4" xfId="5601"/>
    <cellStyle name="Total 5 3 8 5" xfId="6752"/>
    <cellStyle name="Total 5 3 8 6" xfId="6715"/>
    <cellStyle name="Total 5 3 8 7" xfId="7333"/>
    <cellStyle name="Total 5 3 8 8" xfId="8801"/>
    <cellStyle name="Total 5 3 9" xfId="1330"/>
    <cellStyle name="Total 5 3 9 2" xfId="2748"/>
    <cellStyle name="Total 5 3 9 3" xfId="4289"/>
    <cellStyle name="Total 5 3 9 4" xfId="5602"/>
    <cellStyle name="Total 5 3 9 5" xfId="5540"/>
    <cellStyle name="Total 5 3 9 6" xfId="7658"/>
    <cellStyle name="Total 5 3 9 7" xfId="8395"/>
    <cellStyle name="Total 5 3 9 8" xfId="8802"/>
    <cellStyle name="Total 5 4" xfId="1331"/>
    <cellStyle name="Total 5 4 2" xfId="2300"/>
    <cellStyle name="Total 5 4 3" xfId="4290"/>
    <cellStyle name="Total 5 4 4" xfId="5603"/>
    <cellStyle name="Total 5 4 5" xfId="6178"/>
    <cellStyle name="Total 5 4 6" xfId="3708"/>
    <cellStyle name="Total 5 4 7" xfId="7332"/>
    <cellStyle name="Total 5 4 8" xfId="8803"/>
    <cellStyle name="Total 5 5" xfId="1332"/>
    <cellStyle name="Total 5 5 2" xfId="2741"/>
    <cellStyle name="Total 5 5 3" xfId="4291"/>
    <cellStyle name="Total 5 5 4" xfId="5604"/>
    <cellStyle name="Total 5 5 5" xfId="5539"/>
    <cellStyle name="Total 5 5 6" xfId="7657"/>
    <cellStyle name="Total 5 5 7" xfId="8394"/>
    <cellStyle name="Total 5 5 8" xfId="8804"/>
    <cellStyle name="Total 5 6" xfId="1333"/>
    <cellStyle name="Total 5 6 2" xfId="2747"/>
    <cellStyle name="Total 5 6 3" xfId="4292"/>
    <cellStyle name="Total 5 6 4" xfId="5605"/>
    <cellStyle name="Total 5 6 5" xfId="6753"/>
    <cellStyle name="Total 5 6 6" xfId="6716"/>
    <cellStyle name="Total 5 6 7" xfId="7331"/>
    <cellStyle name="Total 5 6 8" xfId="8805"/>
    <cellStyle name="Total 5 7" xfId="1334"/>
    <cellStyle name="Total 5 7 2" xfId="2299"/>
    <cellStyle name="Total 5 7 3" xfId="4293"/>
    <cellStyle name="Total 5 7 4" xfId="5606"/>
    <cellStyle name="Total 5 7 5" xfId="5538"/>
    <cellStyle name="Total 5 7 6" xfId="7656"/>
    <cellStyle name="Total 5 7 7" xfId="8393"/>
    <cellStyle name="Total 5 7 8" xfId="8806"/>
    <cellStyle name="Total 5 8" xfId="1335"/>
    <cellStyle name="Total 5 8 2" xfId="2746"/>
    <cellStyle name="Total 5 8 3" xfId="4294"/>
    <cellStyle name="Total 5 8 4" xfId="5607"/>
    <cellStyle name="Total 5 8 5" xfId="6179"/>
    <cellStyle name="Total 5 8 6" xfId="6712"/>
    <cellStyle name="Total 5 8 7" xfId="7330"/>
    <cellStyle name="Total 5 8 8" xfId="8807"/>
    <cellStyle name="Total 5 9" xfId="1336"/>
    <cellStyle name="Total 5 9 2" xfId="2298"/>
    <cellStyle name="Total 5 9 3" xfId="4295"/>
    <cellStyle name="Total 5 9 4" xfId="5608"/>
    <cellStyle name="Total 5 9 5" xfId="5531"/>
    <cellStyle name="Total 5 9 6" xfId="7649"/>
    <cellStyle name="Total 5 9 7" xfId="8386"/>
    <cellStyle name="Total 5 9 8" xfId="8808"/>
    <cellStyle name="Total 6" xfId="1337"/>
    <cellStyle name="Total 6 10" xfId="1338"/>
    <cellStyle name="Total 6 10 2" xfId="2297"/>
    <cellStyle name="Total 6 10 3" xfId="4297"/>
    <cellStyle name="Total 6 10 4" xfId="5610"/>
    <cellStyle name="Total 6 10 5" xfId="6754"/>
    <cellStyle name="Total 6 10 6" xfId="3709"/>
    <cellStyle name="Total 6 10 7" xfId="7329"/>
    <cellStyle name="Total 6 10 8" xfId="8810"/>
    <cellStyle name="Total 6 11" xfId="1339"/>
    <cellStyle name="Total 6 11 2" xfId="2744"/>
    <cellStyle name="Total 6 11 3" xfId="4298"/>
    <cellStyle name="Total 6 11 4" xfId="5611"/>
    <cellStyle name="Total 6 11 5" xfId="5536"/>
    <cellStyle name="Total 6 11 6" xfId="7654"/>
    <cellStyle name="Total 6 11 7" xfId="8391"/>
    <cellStyle name="Total 6 11 8" xfId="8811"/>
    <cellStyle name="Total 6 12" xfId="1340"/>
    <cellStyle name="Total 6 12 2" xfId="2296"/>
    <cellStyle name="Total 6 12 3" xfId="4299"/>
    <cellStyle name="Total 6 12 4" xfId="5612"/>
    <cellStyle name="Total 6 12 5" xfId="6180"/>
    <cellStyle name="Total 6 12 6" xfId="6717"/>
    <cellStyle name="Total 6 12 7" xfId="7328"/>
    <cellStyle name="Total 6 12 8" xfId="8812"/>
    <cellStyle name="Total 6 13" xfId="1341"/>
    <cellStyle name="Total 6 13 2" xfId="2743"/>
    <cellStyle name="Total 6 13 3" xfId="4300"/>
    <cellStyle name="Total 6 13 4" xfId="5613"/>
    <cellStyle name="Total 6 13 5" xfId="5535"/>
    <cellStyle name="Total 6 13 6" xfId="7653"/>
    <cellStyle name="Total 6 13 7" xfId="8390"/>
    <cellStyle name="Total 6 13 8" xfId="8813"/>
    <cellStyle name="Total 6 14" xfId="1342"/>
    <cellStyle name="Total 6 14 2" xfId="2295"/>
    <cellStyle name="Total 6 14 3" xfId="4301"/>
    <cellStyle name="Total 6 14 4" xfId="5614"/>
    <cellStyle name="Total 6 14 5" xfId="6755"/>
    <cellStyle name="Total 6 14 6" xfId="3710"/>
    <cellStyle name="Total 6 14 7" xfId="7327"/>
    <cellStyle name="Total 6 14 8" xfId="8814"/>
    <cellStyle name="Total 6 15" xfId="1343"/>
    <cellStyle name="Total 6 15 2" xfId="2742"/>
    <cellStyle name="Total 6 15 3" xfId="4302"/>
    <cellStyle name="Total 6 15 4" xfId="5615"/>
    <cellStyle name="Total 6 15 5" xfId="5534"/>
    <cellStyle name="Total 6 15 6" xfId="7652"/>
    <cellStyle name="Total 6 15 7" xfId="8389"/>
    <cellStyle name="Total 6 15 8" xfId="8815"/>
    <cellStyle name="Total 6 16" xfId="1344"/>
    <cellStyle name="Total 6 16 2" xfId="2294"/>
    <cellStyle name="Total 6 16 3" xfId="4303"/>
    <cellStyle name="Total 6 16 4" xfId="5616"/>
    <cellStyle name="Total 6 16 5" xfId="6181"/>
    <cellStyle name="Total 6 16 6" xfId="6718"/>
    <cellStyle name="Total 6 16 7" xfId="7326"/>
    <cellStyle name="Total 6 16 8" xfId="8816"/>
    <cellStyle name="Total 6 17" xfId="1345"/>
    <cellStyle name="Total 6 17 2" xfId="2293"/>
    <cellStyle name="Total 6 17 3" xfId="4304"/>
    <cellStyle name="Total 6 17 4" xfId="5617"/>
    <cellStyle name="Total 6 17 5" xfId="5533"/>
    <cellStyle name="Total 6 17 6" xfId="7651"/>
    <cellStyle name="Total 6 17 7" xfId="8388"/>
    <cellStyle name="Total 6 17 8" xfId="8817"/>
    <cellStyle name="Total 6 18" xfId="1346"/>
    <cellStyle name="Total 6 18 2" xfId="2740"/>
    <cellStyle name="Total 6 18 3" xfId="4305"/>
    <cellStyle name="Total 6 18 4" xfId="5618"/>
    <cellStyle name="Total 6 18 5" xfId="6756"/>
    <cellStyle name="Total 6 18 6" xfId="3711"/>
    <cellStyle name="Total 6 18 7" xfId="7325"/>
    <cellStyle name="Total 6 18 8" xfId="8818"/>
    <cellStyle name="Total 6 19" xfId="2745"/>
    <cellStyle name="Total 6 2" xfId="1347"/>
    <cellStyle name="Total 6 2 10" xfId="1348"/>
    <cellStyle name="Total 6 2 10 2" xfId="2739"/>
    <cellStyle name="Total 6 2 10 3" xfId="4307"/>
    <cellStyle name="Total 6 2 10 4" xfId="5620"/>
    <cellStyle name="Total 6 2 10 5" xfId="6182"/>
    <cellStyle name="Total 6 2 10 6" xfId="6719"/>
    <cellStyle name="Total 6 2 10 7" xfId="7324"/>
    <cellStyle name="Total 6 2 10 8" xfId="8820"/>
    <cellStyle name="Total 6 2 11" xfId="1349"/>
    <cellStyle name="Total 6 2 11 2" xfId="2291"/>
    <cellStyle name="Total 6 2 11 3" xfId="4308"/>
    <cellStyle name="Total 6 2 11 4" xfId="5621"/>
    <cellStyle name="Total 6 2 11 5" xfId="6757"/>
    <cellStyle name="Total 6 2 11 6" xfId="3712"/>
    <cellStyle name="Total 6 2 11 7" xfId="7323"/>
    <cellStyle name="Total 6 2 11 8" xfId="8821"/>
    <cellStyle name="Total 6 2 12" xfId="1350"/>
    <cellStyle name="Total 6 2 12 2" xfId="2738"/>
    <cellStyle name="Total 6 2 12 3" xfId="4309"/>
    <cellStyle name="Total 6 2 12 4" xfId="5622"/>
    <cellStyle name="Total 6 2 12 5" xfId="5530"/>
    <cellStyle name="Total 6 2 12 6" xfId="7648"/>
    <cellStyle name="Total 6 2 12 7" xfId="8385"/>
    <cellStyle name="Total 6 2 12 8" xfId="8822"/>
    <cellStyle name="Total 6 2 13" xfId="1351"/>
    <cellStyle name="Total 6 2 13 2" xfId="2290"/>
    <cellStyle name="Total 6 2 13 3" xfId="4310"/>
    <cellStyle name="Total 6 2 13 4" xfId="5623"/>
    <cellStyle name="Total 6 2 13 5" xfId="6183"/>
    <cellStyle name="Total 6 2 13 6" xfId="6720"/>
    <cellStyle name="Total 6 2 13 7" xfId="7322"/>
    <cellStyle name="Total 6 2 13 8" xfId="8823"/>
    <cellStyle name="Total 6 2 14" xfId="1352"/>
    <cellStyle name="Total 6 2 14 2" xfId="2737"/>
    <cellStyle name="Total 6 2 14 3" xfId="4311"/>
    <cellStyle name="Total 6 2 14 4" xfId="5624"/>
    <cellStyle name="Total 6 2 14 5" xfId="5529"/>
    <cellStyle name="Total 6 2 14 6" xfId="7647"/>
    <cellStyle name="Total 6 2 14 7" xfId="8384"/>
    <cellStyle name="Total 6 2 14 8" xfId="8824"/>
    <cellStyle name="Total 6 2 15" xfId="1353"/>
    <cellStyle name="Total 6 2 15 2" xfId="2289"/>
    <cellStyle name="Total 6 2 15 3" xfId="4312"/>
    <cellStyle name="Total 6 2 15 4" xfId="5625"/>
    <cellStyle name="Total 6 2 15 5" xfId="6184"/>
    <cellStyle name="Total 6 2 15 6" xfId="3713"/>
    <cellStyle name="Total 6 2 15 7" xfId="7321"/>
    <cellStyle name="Total 6 2 15 8" xfId="8825"/>
    <cellStyle name="Total 6 2 16" xfId="2292"/>
    <cellStyle name="Total 6 2 17" xfId="4306"/>
    <cellStyle name="Total 6 2 18" xfId="5619"/>
    <cellStyle name="Total 6 2 19" xfId="5532"/>
    <cellStyle name="Total 6 2 2" xfId="1354"/>
    <cellStyle name="Total 6 2 2 2" xfId="2736"/>
    <cellStyle name="Total 6 2 2 3" xfId="4313"/>
    <cellStyle name="Total 6 2 2 4" xfId="5626"/>
    <cellStyle name="Total 6 2 2 5" xfId="5528"/>
    <cellStyle name="Total 6 2 2 6" xfId="7646"/>
    <cellStyle name="Total 6 2 2 7" xfId="8383"/>
    <cellStyle name="Total 6 2 2 8" xfId="8826"/>
    <cellStyle name="Total 6 2 20" xfId="7650"/>
    <cellStyle name="Total 6 2 21" xfId="8387"/>
    <cellStyle name="Total 6 2 22" xfId="8819"/>
    <cellStyle name="Total 6 2 3" xfId="1355"/>
    <cellStyle name="Total 6 2 3 2" xfId="2288"/>
    <cellStyle name="Total 6 2 3 3" xfId="4314"/>
    <cellStyle name="Total 6 2 3 4" xfId="5627"/>
    <cellStyle name="Total 6 2 3 5" xfId="6759"/>
    <cellStyle name="Total 6 2 3 6" xfId="6721"/>
    <cellStyle name="Total 6 2 3 7" xfId="7320"/>
    <cellStyle name="Total 6 2 3 8" xfId="8827"/>
    <cellStyle name="Total 6 2 4" xfId="1356"/>
    <cellStyle name="Total 6 2 4 2" xfId="2735"/>
    <cellStyle name="Total 6 2 4 3" xfId="4315"/>
    <cellStyle name="Total 6 2 4 4" xfId="5628"/>
    <cellStyle name="Total 6 2 4 5" xfId="5527"/>
    <cellStyle name="Total 6 2 4 6" xfId="7645"/>
    <cellStyle name="Total 6 2 4 7" xfId="8382"/>
    <cellStyle name="Total 6 2 4 8" xfId="8828"/>
    <cellStyle name="Total 6 2 5" xfId="1357"/>
    <cellStyle name="Total 6 2 5 2" xfId="2287"/>
    <cellStyle name="Total 6 2 5 3" xfId="4316"/>
    <cellStyle name="Total 6 2 5 4" xfId="5629"/>
    <cellStyle name="Total 6 2 5 5" xfId="6185"/>
    <cellStyle name="Total 6 2 5 6" xfId="3714"/>
    <cellStyle name="Total 6 2 5 7" xfId="7319"/>
    <cellStyle name="Total 6 2 5 8" xfId="8829"/>
    <cellStyle name="Total 6 2 6" xfId="1358"/>
    <cellStyle name="Total 6 2 6 2" xfId="2734"/>
    <cellStyle name="Total 6 2 6 3" xfId="4317"/>
    <cellStyle name="Total 6 2 6 4" xfId="5630"/>
    <cellStyle name="Total 6 2 6 5" xfId="5526"/>
    <cellStyle name="Total 6 2 6 6" xfId="7644"/>
    <cellStyle name="Total 6 2 6 7" xfId="8381"/>
    <cellStyle name="Total 6 2 6 8" xfId="8830"/>
    <cellStyle name="Total 6 2 7" xfId="1359"/>
    <cellStyle name="Total 6 2 7 2" xfId="2286"/>
    <cellStyle name="Total 6 2 7 3" xfId="4318"/>
    <cellStyle name="Total 6 2 7 4" xfId="5631"/>
    <cellStyle name="Total 6 2 7 5" xfId="6760"/>
    <cellStyle name="Total 6 2 7 6" xfId="6722"/>
    <cellStyle name="Total 6 2 7 7" xfId="7318"/>
    <cellStyle name="Total 6 2 7 8" xfId="8831"/>
    <cellStyle name="Total 6 2 8" xfId="1360"/>
    <cellStyle name="Total 6 2 8 2" xfId="2733"/>
    <cellStyle name="Total 6 2 8 3" xfId="4319"/>
    <cellStyle name="Total 6 2 8 4" xfId="5632"/>
    <cellStyle name="Total 6 2 8 5" xfId="5525"/>
    <cellStyle name="Total 6 2 8 6" xfId="7643"/>
    <cellStyle name="Total 6 2 8 7" xfId="8380"/>
    <cellStyle name="Total 6 2 8 8" xfId="8832"/>
    <cellStyle name="Total 6 2 9" xfId="1361"/>
    <cellStyle name="Total 6 2 9 2" xfId="2285"/>
    <cellStyle name="Total 6 2 9 3" xfId="4320"/>
    <cellStyle name="Total 6 2 9 4" xfId="5633"/>
    <cellStyle name="Total 6 2 9 5" xfId="6186"/>
    <cellStyle name="Total 6 2 9 6" xfId="3715"/>
    <cellStyle name="Total 6 2 9 7" xfId="7317"/>
    <cellStyle name="Total 6 2 9 8" xfId="8833"/>
    <cellStyle name="Total 6 20" xfId="4296"/>
    <cellStyle name="Total 6 21" xfId="5609"/>
    <cellStyle name="Total 6 22" xfId="5537"/>
    <cellStyle name="Total 6 23" xfId="7655"/>
    <cellStyle name="Total 6 24" xfId="8392"/>
    <cellStyle name="Total 6 25" xfId="8809"/>
    <cellStyle name="Total 6 3" xfId="1362"/>
    <cellStyle name="Total 6 3 10" xfId="1363"/>
    <cellStyle name="Total 6 3 10 2" xfId="2732"/>
    <cellStyle name="Total 6 3 10 3" xfId="4322"/>
    <cellStyle name="Total 6 3 10 4" xfId="5635"/>
    <cellStyle name="Total 6 3 10 5" xfId="6761"/>
    <cellStyle name="Total 6 3 10 6" xfId="6723"/>
    <cellStyle name="Total 6 3 10 7" xfId="7316"/>
    <cellStyle name="Total 6 3 10 8" xfId="8835"/>
    <cellStyle name="Total 6 3 11" xfId="1364"/>
    <cellStyle name="Total 6 3 11 2" xfId="2284"/>
    <cellStyle name="Total 6 3 11 3" xfId="4323"/>
    <cellStyle name="Total 6 3 11 4" xfId="5636"/>
    <cellStyle name="Total 6 3 11 5" xfId="5523"/>
    <cellStyle name="Total 6 3 11 6" xfId="7641"/>
    <cellStyle name="Total 6 3 11 7" xfId="8378"/>
    <cellStyle name="Total 6 3 11 8" xfId="8836"/>
    <cellStyle name="Total 6 3 12" xfId="1365"/>
    <cellStyle name="Total 6 3 12 2" xfId="2731"/>
    <cellStyle name="Total 6 3 12 3" xfId="4324"/>
    <cellStyle name="Total 6 3 12 4" xfId="5637"/>
    <cellStyle name="Total 6 3 12 5" xfId="6187"/>
    <cellStyle name="Total 6 3 12 6" xfId="3716"/>
    <cellStyle name="Total 6 3 12 7" xfId="7315"/>
    <cellStyle name="Total 6 3 12 8" xfId="8837"/>
    <cellStyle name="Total 6 3 13" xfId="1366"/>
    <cellStyle name="Total 6 3 13 2" xfId="2283"/>
    <cellStyle name="Total 6 3 13 3" xfId="4325"/>
    <cellStyle name="Total 6 3 13 4" xfId="5638"/>
    <cellStyle name="Total 6 3 13 5" xfId="5516"/>
    <cellStyle name="Total 6 3 13 6" xfId="7634"/>
    <cellStyle name="Total 6 3 13 7" xfId="8371"/>
    <cellStyle name="Total 6 3 13 8" xfId="8838"/>
    <cellStyle name="Total 6 3 14" xfId="1367"/>
    <cellStyle name="Total 6 3 14 2" xfId="2730"/>
    <cellStyle name="Total 6 3 14 3" xfId="4326"/>
    <cellStyle name="Total 6 3 14 4" xfId="5639"/>
    <cellStyle name="Total 6 3 14 5" xfId="5522"/>
    <cellStyle name="Total 6 3 14 6" xfId="7640"/>
    <cellStyle name="Total 6 3 14 7" xfId="8377"/>
    <cellStyle name="Total 6 3 14 8" xfId="8839"/>
    <cellStyle name="Total 6 3 15" xfId="1368"/>
    <cellStyle name="Total 6 3 15 2" xfId="2282"/>
    <cellStyle name="Total 6 3 15 3" xfId="4327"/>
    <cellStyle name="Total 6 3 15 4" xfId="5640"/>
    <cellStyle name="Total 6 3 15 5" xfId="6762"/>
    <cellStyle name="Total 6 3 15 6" xfId="6724"/>
    <cellStyle name="Total 6 3 15 7" xfId="7314"/>
    <cellStyle name="Total 6 3 15 8" xfId="8840"/>
    <cellStyle name="Total 6 3 16" xfId="2726"/>
    <cellStyle name="Total 6 3 17" xfId="4321"/>
    <cellStyle name="Total 6 3 18" xfId="5634"/>
    <cellStyle name="Total 6 3 19" xfId="5524"/>
    <cellStyle name="Total 6 3 2" xfId="1369"/>
    <cellStyle name="Total 6 3 2 2" xfId="2729"/>
    <cellStyle name="Total 6 3 2 3" xfId="4328"/>
    <cellStyle name="Total 6 3 2 4" xfId="5641"/>
    <cellStyle name="Total 6 3 2 5" xfId="5521"/>
    <cellStyle name="Total 6 3 2 6" xfId="7639"/>
    <cellStyle name="Total 6 3 2 7" xfId="8376"/>
    <cellStyle name="Total 6 3 2 8" xfId="8841"/>
    <cellStyle name="Total 6 3 20" xfId="7642"/>
    <cellStyle name="Total 6 3 21" xfId="8379"/>
    <cellStyle name="Total 6 3 22" xfId="8834"/>
    <cellStyle name="Total 6 3 3" xfId="1370"/>
    <cellStyle name="Total 6 3 3 2" xfId="2281"/>
    <cellStyle name="Total 6 3 3 3" xfId="4329"/>
    <cellStyle name="Total 6 3 3 4" xfId="5642"/>
    <cellStyle name="Total 6 3 3 5" xfId="6188"/>
    <cellStyle name="Total 6 3 3 6" xfId="6682"/>
    <cellStyle name="Total 6 3 3 7" xfId="7313"/>
    <cellStyle name="Total 6 3 3 8" xfId="8842"/>
    <cellStyle name="Total 6 3 4" xfId="1371"/>
    <cellStyle name="Total 6 3 4 2" xfId="2728"/>
    <cellStyle name="Total 6 3 4 3" xfId="4330"/>
    <cellStyle name="Total 6 3 4 4" xfId="5643"/>
    <cellStyle name="Total 6 3 4 5" xfId="5520"/>
    <cellStyle name="Total 6 3 4 6" xfId="7638"/>
    <cellStyle name="Total 6 3 4 7" xfId="8375"/>
    <cellStyle name="Total 6 3 4 8" xfId="8843"/>
    <cellStyle name="Total 6 3 5" xfId="1372"/>
    <cellStyle name="Total 6 3 5 2" xfId="2280"/>
    <cellStyle name="Total 6 3 5 3" xfId="4331"/>
    <cellStyle name="Total 6 3 5 4" xfId="5644"/>
    <cellStyle name="Total 6 3 5 5" xfId="6763"/>
    <cellStyle name="Total 6 3 5 6" xfId="3717"/>
    <cellStyle name="Total 6 3 5 7" xfId="7312"/>
    <cellStyle name="Total 6 3 5 8" xfId="8844"/>
    <cellStyle name="Total 6 3 6" xfId="1373"/>
    <cellStyle name="Total 6 3 6 2" xfId="2727"/>
    <cellStyle name="Total 6 3 6 3" xfId="4332"/>
    <cellStyle name="Total 6 3 6 4" xfId="5645"/>
    <cellStyle name="Total 6 3 6 5" xfId="5519"/>
    <cellStyle name="Total 6 3 6 6" xfId="7637"/>
    <cellStyle name="Total 6 3 6 7" xfId="8374"/>
    <cellStyle name="Total 6 3 6 8" xfId="8845"/>
    <cellStyle name="Total 6 3 7" xfId="1374"/>
    <cellStyle name="Total 6 3 7 2" xfId="2279"/>
    <cellStyle name="Total 6 3 7 3" xfId="4333"/>
    <cellStyle name="Total 6 3 7 4" xfId="5646"/>
    <cellStyle name="Total 6 3 7 5" xfId="6189"/>
    <cellStyle name="Total 6 3 7 6" xfId="3718"/>
    <cellStyle name="Total 6 3 7 7" xfId="7311"/>
    <cellStyle name="Total 6 3 7 8" xfId="8846"/>
    <cellStyle name="Total 6 3 8" xfId="1375"/>
    <cellStyle name="Total 6 3 8 2" xfId="2278"/>
    <cellStyle name="Total 6 3 8 3" xfId="4334"/>
    <cellStyle name="Total 6 3 8 4" xfId="5647"/>
    <cellStyle name="Total 6 3 8 5" xfId="5518"/>
    <cellStyle name="Total 6 3 8 6" xfId="7636"/>
    <cellStyle name="Total 6 3 8 7" xfId="8373"/>
    <cellStyle name="Total 6 3 8 8" xfId="8847"/>
    <cellStyle name="Total 6 3 9" xfId="1376"/>
    <cellStyle name="Total 6 3 9 2" xfId="2725"/>
    <cellStyle name="Total 6 3 9 3" xfId="4335"/>
    <cellStyle name="Total 6 3 9 4" xfId="5648"/>
    <cellStyle name="Total 6 3 9 5" xfId="6764"/>
    <cellStyle name="Total 6 3 9 6" xfId="3719"/>
    <cellStyle name="Total 6 3 9 7" xfId="7310"/>
    <cellStyle name="Total 6 3 9 8" xfId="8848"/>
    <cellStyle name="Total 6 4" xfId="1377"/>
    <cellStyle name="Total 6 4 2" xfId="2277"/>
    <cellStyle name="Total 6 4 3" xfId="4336"/>
    <cellStyle name="Total 6 4 4" xfId="5649"/>
    <cellStyle name="Total 6 4 5" xfId="5517"/>
    <cellStyle name="Total 6 4 6" xfId="7635"/>
    <cellStyle name="Total 6 4 7" xfId="8372"/>
    <cellStyle name="Total 6 4 8" xfId="8849"/>
    <cellStyle name="Total 6 5" xfId="1378"/>
    <cellStyle name="Total 6 5 2" xfId="2723"/>
    <cellStyle name="Total 6 5 3" xfId="4337"/>
    <cellStyle name="Total 6 5 4" xfId="5650"/>
    <cellStyle name="Total 6 5 5" xfId="6758"/>
    <cellStyle name="Total 6 5 6" xfId="3720"/>
    <cellStyle name="Total 6 5 7" xfId="7309"/>
    <cellStyle name="Total 6 5 8" xfId="8850"/>
    <cellStyle name="Total 6 6" xfId="1379"/>
    <cellStyle name="Total 6 6 2" xfId="2724"/>
    <cellStyle name="Total 6 6 3" xfId="4338"/>
    <cellStyle name="Total 6 6 4" xfId="5651"/>
    <cellStyle name="Total 6 6 5" xfId="6190"/>
    <cellStyle name="Total 6 6 6" xfId="3721"/>
    <cellStyle name="Total 6 6 7" xfId="7308"/>
    <cellStyle name="Total 6 6 8" xfId="8851"/>
    <cellStyle name="Total 6 7" xfId="1380"/>
    <cellStyle name="Total 6 7 2" xfId="2276"/>
    <cellStyle name="Total 6 7 3" xfId="4339"/>
    <cellStyle name="Total 6 7 4" xfId="5652"/>
    <cellStyle name="Total 6 7 5" xfId="5515"/>
    <cellStyle name="Total 6 7 6" xfId="7633"/>
    <cellStyle name="Total 6 7 7" xfId="8370"/>
    <cellStyle name="Total 6 7 8" xfId="8852"/>
    <cellStyle name="Total 6 8" xfId="1381"/>
    <cellStyle name="Total 6 8 2" xfId="2275"/>
    <cellStyle name="Total 6 8 3" xfId="4340"/>
    <cellStyle name="Total 6 8 4" xfId="5653"/>
    <cellStyle name="Total 6 8 5" xfId="6765"/>
    <cellStyle name="Total 6 8 6" xfId="3722"/>
    <cellStyle name="Total 6 8 7" xfId="7307"/>
    <cellStyle name="Total 6 8 8" xfId="8853"/>
    <cellStyle name="Total 6 9" xfId="1382"/>
    <cellStyle name="Total 6 9 2" xfId="2274"/>
    <cellStyle name="Total 6 9 3" xfId="4341"/>
    <cellStyle name="Total 6 9 4" xfId="5654"/>
    <cellStyle name="Total 6 9 5" xfId="5513"/>
    <cellStyle name="Total 6 9 6" xfId="7631"/>
    <cellStyle name="Total 6 9 7" xfId="8368"/>
    <cellStyle name="Total 6 9 8" xfId="8854"/>
    <cellStyle name="Total 7" xfId="1383"/>
    <cellStyle name="Total 7 10" xfId="1384"/>
    <cellStyle name="Total 7 10 2" xfId="2272"/>
    <cellStyle name="Total 7 10 3" xfId="4343"/>
    <cellStyle name="Total 7 10 4" xfId="5656"/>
    <cellStyle name="Total 7 10 5" xfId="6191"/>
    <cellStyle name="Total 7 10 6" xfId="3723"/>
    <cellStyle name="Total 7 10 7" xfId="7306"/>
    <cellStyle name="Total 7 10 8" xfId="8856"/>
    <cellStyle name="Total 7 11" xfId="1385"/>
    <cellStyle name="Total 7 11 2" xfId="2271"/>
    <cellStyle name="Total 7 11 3" xfId="4344"/>
    <cellStyle name="Total 7 11 4" xfId="5657"/>
    <cellStyle name="Total 7 11 5" xfId="6766"/>
    <cellStyle name="Total 7 11 6" xfId="3724"/>
    <cellStyle name="Total 7 11 7" xfId="7305"/>
    <cellStyle name="Total 7 11 8" xfId="8857"/>
    <cellStyle name="Total 7 12" xfId="1386"/>
    <cellStyle name="Total 7 12 2" xfId="2270"/>
    <cellStyle name="Total 7 12 3" xfId="4345"/>
    <cellStyle name="Total 7 12 4" xfId="5658"/>
    <cellStyle name="Total 7 12 5" xfId="6192"/>
    <cellStyle name="Total 7 12 6" xfId="3725"/>
    <cellStyle name="Total 7 12 7" xfId="7304"/>
    <cellStyle name="Total 7 12 8" xfId="8858"/>
    <cellStyle name="Total 7 13" xfId="1387"/>
    <cellStyle name="Total 7 13 2" xfId="2269"/>
    <cellStyle name="Total 7 13 3" xfId="4346"/>
    <cellStyle name="Total 7 13 4" xfId="5659"/>
    <cellStyle name="Total 7 13 5" xfId="6767"/>
    <cellStyle name="Total 7 13 6" xfId="3726"/>
    <cellStyle name="Total 7 13 7" xfId="7303"/>
    <cellStyle name="Total 7 13 8" xfId="8859"/>
    <cellStyle name="Total 7 14" xfId="1388"/>
    <cellStyle name="Total 7 14 2" xfId="2268"/>
    <cellStyle name="Total 7 14 3" xfId="4347"/>
    <cellStyle name="Total 7 14 4" xfId="5660"/>
    <cellStyle name="Total 7 14 5" xfId="6193"/>
    <cellStyle name="Total 7 14 6" xfId="3849"/>
    <cellStyle name="Total 7 14 7" xfId="7177"/>
    <cellStyle name="Total 7 14 8" xfId="8860"/>
    <cellStyle name="Total 7 15" xfId="1389"/>
    <cellStyle name="Total 7 15 2" xfId="2267"/>
    <cellStyle name="Total 7 15 3" xfId="4348"/>
    <cellStyle name="Total 7 15 4" xfId="5661"/>
    <cellStyle name="Total 7 15 5" xfId="6768"/>
    <cellStyle name="Total 7 15 6" xfId="3850"/>
    <cellStyle name="Total 7 15 7" xfId="7176"/>
    <cellStyle name="Total 7 15 8" xfId="8861"/>
    <cellStyle name="Total 7 16" xfId="1390"/>
    <cellStyle name="Total 7 16 2" xfId="2266"/>
    <cellStyle name="Total 7 16 3" xfId="4349"/>
    <cellStyle name="Total 7 16 4" xfId="5662"/>
    <cellStyle name="Total 7 16 5" xfId="6194"/>
    <cellStyle name="Total 7 16 6" xfId="3851"/>
    <cellStyle name="Total 7 16 7" xfId="7175"/>
    <cellStyle name="Total 7 16 8" xfId="8862"/>
    <cellStyle name="Total 7 17" xfId="1391"/>
    <cellStyle name="Total 7 17 2" xfId="2265"/>
    <cellStyle name="Total 7 17 3" xfId="4350"/>
    <cellStyle name="Total 7 17 4" xfId="5663"/>
    <cellStyle name="Total 7 17 5" xfId="6769"/>
    <cellStyle name="Total 7 17 6" xfId="3852"/>
    <cellStyle name="Total 7 17 7" xfId="7174"/>
    <cellStyle name="Total 7 17 8" xfId="8863"/>
    <cellStyle name="Total 7 18" xfId="1392"/>
    <cellStyle name="Total 7 18 2" xfId="2264"/>
    <cellStyle name="Total 7 18 3" xfId="4351"/>
    <cellStyle name="Total 7 18 4" xfId="5664"/>
    <cellStyle name="Total 7 18 5" xfId="6195"/>
    <cellStyle name="Total 7 18 6" xfId="3853"/>
    <cellStyle name="Total 7 18 7" xfId="7173"/>
    <cellStyle name="Total 7 18 8" xfId="8864"/>
    <cellStyle name="Total 7 19" xfId="2273"/>
    <cellStyle name="Total 7 2" xfId="1393"/>
    <cellStyle name="Total 7 2 10" xfId="1394"/>
    <cellStyle name="Total 7 2 10 2" xfId="2262"/>
    <cellStyle name="Total 7 2 10 3" xfId="4353"/>
    <cellStyle name="Total 7 2 10 4" xfId="5666"/>
    <cellStyle name="Total 7 2 10 5" xfId="6196"/>
    <cellStyle name="Total 7 2 10 6" xfId="3855"/>
    <cellStyle name="Total 7 2 10 7" xfId="7171"/>
    <cellStyle name="Total 7 2 10 8" xfId="8866"/>
    <cellStyle name="Total 7 2 11" xfId="1395"/>
    <cellStyle name="Total 7 2 11 2" xfId="2261"/>
    <cellStyle name="Total 7 2 11 3" xfId="4354"/>
    <cellStyle name="Total 7 2 11 4" xfId="5667"/>
    <cellStyle name="Total 7 2 11 5" xfId="6771"/>
    <cellStyle name="Total 7 2 11 6" xfId="3856"/>
    <cellStyle name="Total 7 2 11 7" xfId="7170"/>
    <cellStyle name="Total 7 2 11 8" xfId="8867"/>
    <cellStyle name="Total 7 2 12" xfId="1396"/>
    <cellStyle name="Total 7 2 12 2" xfId="2260"/>
    <cellStyle name="Total 7 2 12 3" xfId="4355"/>
    <cellStyle name="Total 7 2 12 4" xfId="5668"/>
    <cellStyle name="Total 7 2 12 5" xfId="6197"/>
    <cellStyle name="Total 7 2 12 6" xfId="3857"/>
    <cellStyle name="Total 7 2 12 7" xfId="7169"/>
    <cellStyle name="Total 7 2 12 8" xfId="8868"/>
    <cellStyle name="Total 7 2 13" xfId="1397"/>
    <cellStyle name="Total 7 2 13 2" xfId="2259"/>
    <cellStyle name="Total 7 2 13 3" xfId="4356"/>
    <cellStyle name="Total 7 2 13 4" xfId="5669"/>
    <cellStyle name="Total 7 2 13 5" xfId="6772"/>
    <cellStyle name="Total 7 2 13 6" xfId="3858"/>
    <cellStyle name="Total 7 2 13 7" xfId="7168"/>
    <cellStyle name="Total 7 2 13 8" xfId="8869"/>
    <cellStyle name="Total 7 2 14" xfId="1398"/>
    <cellStyle name="Total 7 2 14 2" xfId="2258"/>
    <cellStyle name="Total 7 2 14 3" xfId="4357"/>
    <cellStyle name="Total 7 2 14 4" xfId="5670"/>
    <cellStyle name="Total 7 2 14 5" xfId="6198"/>
    <cellStyle name="Total 7 2 14 6" xfId="3859"/>
    <cellStyle name="Total 7 2 14 7" xfId="7167"/>
    <cellStyle name="Total 7 2 14 8" xfId="8870"/>
    <cellStyle name="Total 7 2 15" xfId="1399"/>
    <cellStyle name="Total 7 2 15 2" xfId="2257"/>
    <cellStyle name="Total 7 2 15 3" xfId="4358"/>
    <cellStyle name="Total 7 2 15 4" xfId="5671"/>
    <cellStyle name="Total 7 2 15 5" xfId="6199"/>
    <cellStyle name="Total 7 2 15 6" xfId="3860"/>
    <cellStyle name="Total 7 2 15 7" xfId="7166"/>
    <cellStyle name="Total 7 2 15 8" xfId="8871"/>
    <cellStyle name="Total 7 2 16" xfId="2263"/>
    <cellStyle name="Total 7 2 17" xfId="4352"/>
    <cellStyle name="Total 7 2 18" xfId="5665"/>
    <cellStyle name="Total 7 2 19" xfId="6770"/>
    <cellStyle name="Total 7 2 2" xfId="1400"/>
    <cellStyle name="Total 7 2 2 2" xfId="2256"/>
    <cellStyle name="Total 7 2 2 3" xfId="4359"/>
    <cellStyle name="Total 7 2 2 4" xfId="5672"/>
    <cellStyle name="Total 7 2 2 5" xfId="6774"/>
    <cellStyle name="Total 7 2 2 6" xfId="3861"/>
    <cellStyle name="Total 7 2 2 7" xfId="7165"/>
    <cellStyle name="Total 7 2 2 8" xfId="8872"/>
    <cellStyle name="Total 7 2 20" xfId="3854"/>
    <cellStyle name="Total 7 2 21" xfId="7172"/>
    <cellStyle name="Total 7 2 22" xfId="8865"/>
    <cellStyle name="Total 7 2 3" xfId="1401"/>
    <cellStyle name="Total 7 2 3 2" xfId="2255"/>
    <cellStyle name="Total 7 2 3 3" xfId="4360"/>
    <cellStyle name="Total 7 2 3 4" xfId="5673"/>
    <cellStyle name="Total 7 2 3 5" xfId="6200"/>
    <cellStyle name="Total 7 2 3 6" xfId="3862"/>
    <cellStyle name="Total 7 2 3 7" xfId="7164"/>
    <cellStyle name="Total 7 2 3 8" xfId="8873"/>
    <cellStyle name="Total 7 2 4" xfId="1402"/>
    <cellStyle name="Total 7 2 4 2" xfId="2254"/>
    <cellStyle name="Total 7 2 4 3" xfId="4361"/>
    <cellStyle name="Total 7 2 4 4" xfId="5674"/>
    <cellStyle name="Total 7 2 4 5" xfId="6775"/>
    <cellStyle name="Total 7 2 4 6" xfId="3863"/>
    <cellStyle name="Total 7 2 4 7" xfId="7163"/>
    <cellStyle name="Total 7 2 4 8" xfId="8874"/>
    <cellStyle name="Total 7 2 5" xfId="1403"/>
    <cellStyle name="Total 7 2 5 2" xfId="2253"/>
    <cellStyle name="Total 7 2 5 3" xfId="4670"/>
    <cellStyle name="Total 7 2 5 4" xfId="5675"/>
    <cellStyle name="Total 7 2 5 5" xfId="6201"/>
    <cellStyle name="Total 7 2 5 6" xfId="3864"/>
    <cellStyle name="Total 7 2 5 7" xfId="7162"/>
    <cellStyle name="Total 7 2 5 8" xfId="8875"/>
    <cellStyle name="Total 7 2 6" xfId="1404"/>
    <cellStyle name="Total 7 2 6 2" xfId="2252"/>
    <cellStyle name="Total 7 2 6 3" xfId="4671"/>
    <cellStyle name="Total 7 2 6 4" xfId="5676"/>
    <cellStyle name="Total 7 2 6 5" xfId="6776"/>
    <cellStyle name="Total 7 2 6 6" xfId="3865"/>
    <cellStyle name="Total 7 2 6 7" xfId="7161"/>
    <cellStyle name="Total 7 2 6 8" xfId="8876"/>
    <cellStyle name="Total 7 2 7" xfId="1405"/>
    <cellStyle name="Total 7 2 7 2" xfId="2251"/>
    <cellStyle name="Total 7 2 7 3" xfId="4672"/>
    <cellStyle name="Total 7 2 7 4" xfId="5677"/>
    <cellStyle name="Total 7 2 7 5" xfId="6202"/>
    <cellStyle name="Total 7 2 7 6" xfId="3866"/>
    <cellStyle name="Total 7 2 7 7" xfId="7160"/>
    <cellStyle name="Total 7 2 7 8" xfId="8877"/>
    <cellStyle name="Total 7 2 8" xfId="1406"/>
    <cellStyle name="Total 7 2 8 2" xfId="2250"/>
    <cellStyle name="Total 7 2 8 3" xfId="4673"/>
    <cellStyle name="Total 7 2 8 4" xfId="5678"/>
    <cellStyle name="Total 7 2 8 5" xfId="6777"/>
    <cellStyle name="Total 7 2 8 6" xfId="3867"/>
    <cellStyle name="Total 7 2 8 7" xfId="7159"/>
    <cellStyle name="Total 7 2 8 8" xfId="8878"/>
    <cellStyle name="Total 7 2 9" xfId="1407"/>
    <cellStyle name="Total 7 2 9 2" xfId="2249"/>
    <cellStyle name="Total 7 2 9 3" xfId="4674"/>
    <cellStyle name="Total 7 2 9 4" xfId="5679"/>
    <cellStyle name="Total 7 2 9 5" xfId="6203"/>
    <cellStyle name="Total 7 2 9 6" xfId="3868"/>
    <cellStyle name="Total 7 2 9 7" xfId="7158"/>
    <cellStyle name="Total 7 2 9 8" xfId="8879"/>
    <cellStyle name="Total 7 20" xfId="4342"/>
    <cellStyle name="Total 7 21" xfId="5655"/>
    <cellStyle name="Total 7 22" xfId="5514"/>
    <cellStyle name="Total 7 23" xfId="7632"/>
    <cellStyle name="Total 7 24" xfId="8369"/>
    <cellStyle name="Total 7 25" xfId="8855"/>
    <cellStyle name="Total 7 3" xfId="1408"/>
    <cellStyle name="Total 7 3 10" xfId="1409"/>
    <cellStyle name="Total 7 3 10 2" xfId="2247"/>
    <cellStyle name="Total 7 3 10 3" xfId="4676"/>
    <cellStyle name="Total 7 3 10 4" xfId="5681"/>
    <cellStyle name="Total 7 3 10 5" xfId="6204"/>
    <cellStyle name="Total 7 3 10 6" xfId="3870"/>
    <cellStyle name="Total 7 3 10 7" xfId="7156"/>
    <cellStyle name="Total 7 3 10 8" xfId="8881"/>
    <cellStyle name="Total 7 3 11" xfId="1410"/>
    <cellStyle name="Total 7 3 11 2" xfId="2246"/>
    <cellStyle name="Total 7 3 11 3" xfId="4677"/>
    <cellStyle name="Total 7 3 11 4" xfId="5682"/>
    <cellStyle name="Total 7 3 11 5" xfId="6779"/>
    <cellStyle name="Total 7 3 11 6" xfId="3871"/>
    <cellStyle name="Total 7 3 11 7" xfId="7155"/>
    <cellStyle name="Total 7 3 11 8" xfId="8882"/>
    <cellStyle name="Total 7 3 12" xfId="1411"/>
    <cellStyle name="Total 7 3 12 2" xfId="2245"/>
    <cellStyle name="Total 7 3 12 3" xfId="4678"/>
    <cellStyle name="Total 7 3 12 4" xfId="5683"/>
    <cellStyle name="Total 7 3 12 5" xfId="6773"/>
    <cellStyle name="Total 7 3 12 6" xfId="3872"/>
    <cellStyle name="Total 7 3 12 7" xfId="7154"/>
    <cellStyle name="Total 7 3 12 8" xfId="8883"/>
    <cellStyle name="Total 7 3 13" xfId="1412"/>
    <cellStyle name="Total 7 3 13 2" xfId="2244"/>
    <cellStyle name="Total 7 3 13 3" xfId="4679"/>
    <cellStyle name="Total 7 3 13 4" xfId="5684"/>
    <cellStyle name="Total 7 3 13 5" xfId="6205"/>
    <cellStyle name="Total 7 3 13 6" xfId="3873"/>
    <cellStyle name="Total 7 3 13 7" xfId="7153"/>
    <cellStyle name="Total 7 3 13 8" xfId="8884"/>
    <cellStyle name="Total 7 3 14" xfId="1413"/>
    <cellStyle name="Total 7 3 14 2" xfId="2243"/>
    <cellStyle name="Total 7 3 14 3" xfId="4680"/>
    <cellStyle name="Total 7 3 14 4" xfId="5685"/>
    <cellStyle name="Total 7 3 14 5" xfId="6780"/>
    <cellStyle name="Total 7 3 14 6" xfId="3874"/>
    <cellStyle name="Total 7 3 14 7" xfId="7152"/>
    <cellStyle name="Total 7 3 14 8" xfId="8885"/>
    <cellStyle name="Total 7 3 15" xfId="1414"/>
    <cellStyle name="Total 7 3 15 2" xfId="2242"/>
    <cellStyle name="Total 7 3 15 3" xfId="4681"/>
    <cellStyle name="Total 7 3 15 4" xfId="5686"/>
    <cellStyle name="Total 7 3 15 5" xfId="6206"/>
    <cellStyle name="Total 7 3 15 6" xfId="3875"/>
    <cellStyle name="Total 7 3 15 7" xfId="7151"/>
    <cellStyle name="Total 7 3 15 8" xfId="8886"/>
    <cellStyle name="Total 7 3 16" xfId="2248"/>
    <cellStyle name="Total 7 3 17" xfId="4675"/>
    <cellStyle name="Total 7 3 18" xfId="5680"/>
    <cellStyle name="Total 7 3 19" xfId="6778"/>
    <cellStyle name="Total 7 3 2" xfId="1415"/>
    <cellStyle name="Total 7 3 2 2" xfId="2241"/>
    <cellStyle name="Total 7 3 2 3" xfId="4682"/>
    <cellStyle name="Total 7 3 2 4" xfId="5687"/>
    <cellStyle name="Total 7 3 2 5" xfId="6781"/>
    <cellStyle name="Total 7 3 2 6" xfId="3876"/>
    <cellStyle name="Total 7 3 2 7" xfId="7150"/>
    <cellStyle name="Total 7 3 2 8" xfId="8887"/>
    <cellStyle name="Total 7 3 20" xfId="3869"/>
    <cellStyle name="Total 7 3 21" xfId="7157"/>
    <cellStyle name="Total 7 3 22" xfId="8880"/>
    <cellStyle name="Total 7 3 3" xfId="1416"/>
    <cellStyle name="Total 7 3 3 2" xfId="2240"/>
    <cellStyle name="Total 7 3 3 3" xfId="4683"/>
    <cellStyle name="Total 7 3 3 4" xfId="5688"/>
    <cellStyle name="Total 7 3 3 5" xfId="6207"/>
    <cellStyle name="Total 7 3 3 6" xfId="3877"/>
    <cellStyle name="Total 7 3 3 7" xfId="7149"/>
    <cellStyle name="Total 7 3 3 8" xfId="8888"/>
    <cellStyle name="Total 7 3 4" xfId="1417"/>
    <cellStyle name="Total 7 3 4 2" xfId="2239"/>
    <cellStyle name="Total 7 3 4 3" xfId="4684"/>
    <cellStyle name="Total 7 3 4 4" xfId="5689"/>
    <cellStyle name="Total 7 3 4 5" xfId="6782"/>
    <cellStyle name="Total 7 3 4 6" xfId="3878"/>
    <cellStyle name="Total 7 3 4 7" xfId="7148"/>
    <cellStyle name="Total 7 3 4 8" xfId="8889"/>
    <cellStyle name="Total 7 3 5" xfId="1418"/>
    <cellStyle name="Total 7 3 5 2" xfId="2238"/>
    <cellStyle name="Total 7 3 5 3" xfId="4685"/>
    <cellStyle name="Total 7 3 5 4" xfId="5690"/>
    <cellStyle name="Total 7 3 5 5" xfId="6208"/>
    <cellStyle name="Total 7 3 5 6" xfId="3879"/>
    <cellStyle name="Total 7 3 5 7" xfId="7147"/>
    <cellStyle name="Total 7 3 5 8" xfId="8890"/>
    <cellStyle name="Total 7 3 6" xfId="1419"/>
    <cellStyle name="Total 7 3 6 2" xfId="2237"/>
    <cellStyle name="Total 7 3 6 3" xfId="4686"/>
    <cellStyle name="Total 7 3 6 4" xfId="5691"/>
    <cellStyle name="Total 7 3 6 5" xfId="6783"/>
    <cellStyle name="Total 7 3 6 6" xfId="3880"/>
    <cellStyle name="Total 7 3 6 7" xfId="7146"/>
    <cellStyle name="Total 7 3 6 8" xfId="8891"/>
    <cellStyle name="Total 7 3 7" xfId="1420"/>
    <cellStyle name="Total 7 3 7 2" xfId="2236"/>
    <cellStyle name="Total 7 3 7 3" xfId="4687"/>
    <cellStyle name="Total 7 3 7 4" xfId="5692"/>
    <cellStyle name="Total 7 3 7 5" xfId="6209"/>
    <cellStyle name="Total 7 3 7 6" xfId="3881"/>
    <cellStyle name="Total 7 3 7 7" xfId="7145"/>
    <cellStyle name="Total 7 3 7 8" xfId="8892"/>
    <cellStyle name="Total 7 3 8" xfId="1421"/>
    <cellStyle name="Total 7 3 8 2" xfId="2235"/>
    <cellStyle name="Total 7 3 8 3" xfId="4688"/>
    <cellStyle name="Total 7 3 8 4" xfId="5693"/>
    <cellStyle name="Total 7 3 8 5" xfId="6784"/>
    <cellStyle name="Total 7 3 8 6" xfId="3882"/>
    <cellStyle name="Total 7 3 8 7" xfId="7144"/>
    <cellStyle name="Total 7 3 8 8" xfId="8893"/>
    <cellStyle name="Total 7 3 9" xfId="1422"/>
    <cellStyle name="Total 7 3 9 2" xfId="2234"/>
    <cellStyle name="Total 7 3 9 3" xfId="4689"/>
    <cellStyle name="Total 7 3 9 4" xfId="5694"/>
    <cellStyle name="Total 7 3 9 5" xfId="6210"/>
    <cellStyle name="Total 7 3 9 6" xfId="3883"/>
    <cellStyle name="Total 7 3 9 7" xfId="7143"/>
    <cellStyle name="Total 7 3 9 8" xfId="8894"/>
    <cellStyle name="Total 7 4" xfId="1423"/>
    <cellStyle name="Total 7 4 2" xfId="2233"/>
    <cellStyle name="Total 7 4 3" xfId="4690"/>
    <cellStyle name="Total 7 4 4" xfId="5695"/>
    <cellStyle name="Total 7 4 5" xfId="6785"/>
    <cellStyle name="Total 7 4 6" xfId="3884"/>
    <cellStyle name="Total 7 4 7" xfId="7142"/>
    <cellStyle name="Total 7 4 8" xfId="8895"/>
    <cellStyle name="Total 7 5" xfId="1424"/>
    <cellStyle name="Total 7 5 2" xfId="2232"/>
    <cellStyle name="Total 7 5 3" xfId="4691"/>
    <cellStyle name="Total 7 5 4" xfId="5696"/>
    <cellStyle name="Total 7 5 5" xfId="6211"/>
    <cellStyle name="Total 7 5 6" xfId="3885"/>
    <cellStyle name="Total 7 5 7" xfId="7141"/>
    <cellStyle name="Total 7 5 8" xfId="8896"/>
    <cellStyle name="Total 7 6" xfId="1425"/>
    <cellStyle name="Total 7 6 2" xfId="2231"/>
    <cellStyle name="Total 7 6 3" xfId="4692"/>
    <cellStyle name="Total 7 6 4" xfId="5697"/>
    <cellStyle name="Total 7 6 5" xfId="6786"/>
    <cellStyle name="Total 7 6 6" xfId="3886"/>
    <cellStyle name="Total 7 6 7" xfId="7140"/>
    <cellStyle name="Total 7 6 8" xfId="8897"/>
    <cellStyle name="Total 7 7" xfId="1426"/>
    <cellStyle name="Total 7 7 2" xfId="2230"/>
    <cellStyle name="Total 7 7 3" xfId="4693"/>
    <cellStyle name="Total 7 7 4" xfId="5698"/>
    <cellStyle name="Total 7 7 5" xfId="6212"/>
    <cellStyle name="Total 7 7 6" xfId="3887"/>
    <cellStyle name="Total 7 7 7" xfId="7139"/>
    <cellStyle name="Total 7 7 8" xfId="8898"/>
    <cellStyle name="Total 7 8" xfId="1427"/>
    <cellStyle name="Total 7 8 2" xfId="2229"/>
    <cellStyle name="Total 7 8 3" xfId="4694"/>
    <cellStyle name="Total 7 8 4" xfId="5699"/>
    <cellStyle name="Total 7 8 5" xfId="6787"/>
    <cellStyle name="Total 7 8 6" xfId="3888"/>
    <cellStyle name="Total 7 8 7" xfId="7138"/>
    <cellStyle name="Total 7 8 8" xfId="8899"/>
    <cellStyle name="Total 7 9" xfId="1428"/>
    <cellStyle name="Total 7 9 2" xfId="2228"/>
    <cellStyle name="Total 7 9 3" xfId="4695"/>
    <cellStyle name="Total 7 9 4" xfId="5700"/>
    <cellStyle name="Total 7 9 5" xfId="6213"/>
    <cellStyle name="Total 7 9 6" xfId="3889"/>
    <cellStyle name="Total 7 9 7" xfId="7137"/>
    <cellStyle name="Total 7 9 8" xfId="8900"/>
    <cellStyle name="Total 8" xfId="1429"/>
    <cellStyle name="Total 8 10" xfId="1430"/>
    <cellStyle name="Total 8 10 2" xfId="2226"/>
    <cellStyle name="Total 8 10 3" xfId="4697"/>
    <cellStyle name="Total 8 10 4" xfId="5702"/>
    <cellStyle name="Total 8 10 5" xfId="6214"/>
    <cellStyle name="Total 8 10 6" xfId="3891"/>
    <cellStyle name="Total 8 10 7" xfId="7135"/>
    <cellStyle name="Total 8 10 8" xfId="8902"/>
    <cellStyle name="Total 8 11" xfId="1431"/>
    <cellStyle name="Total 8 11 2" xfId="2225"/>
    <cellStyle name="Total 8 11 3" xfId="4698"/>
    <cellStyle name="Total 8 11 4" xfId="5703"/>
    <cellStyle name="Total 8 11 5" xfId="6789"/>
    <cellStyle name="Total 8 11 6" xfId="3892"/>
    <cellStyle name="Total 8 11 7" xfId="7134"/>
    <cellStyle name="Total 8 11 8" xfId="8903"/>
    <cellStyle name="Total 8 12" xfId="1432"/>
    <cellStyle name="Total 8 12 2" xfId="2224"/>
    <cellStyle name="Total 8 12 3" xfId="4699"/>
    <cellStyle name="Total 8 12 4" xfId="5704"/>
    <cellStyle name="Total 8 12 5" xfId="6215"/>
    <cellStyle name="Total 8 12 6" xfId="3893"/>
    <cellStyle name="Total 8 12 7" xfId="7133"/>
    <cellStyle name="Total 8 12 8" xfId="8904"/>
    <cellStyle name="Total 8 13" xfId="1433"/>
    <cellStyle name="Total 8 13 2" xfId="2223"/>
    <cellStyle name="Total 8 13 3" xfId="4700"/>
    <cellStyle name="Total 8 13 4" xfId="5705"/>
    <cellStyle name="Total 8 13 5" xfId="6790"/>
    <cellStyle name="Total 8 13 6" xfId="3894"/>
    <cellStyle name="Total 8 13 7" xfId="7132"/>
    <cellStyle name="Total 8 13 8" xfId="8905"/>
    <cellStyle name="Total 8 14" xfId="1434"/>
    <cellStyle name="Total 8 14 2" xfId="2222"/>
    <cellStyle name="Total 8 14 3" xfId="4701"/>
    <cellStyle name="Total 8 14 4" xfId="5706"/>
    <cellStyle name="Total 8 14 5" xfId="6216"/>
    <cellStyle name="Total 8 14 6" xfId="3895"/>
    <cellStyle name="Total 8 14 7" xfId="7131"/>
    <cellStyle name="Total 8 14 8" xfId="8906"/>
    <cellStyle name="Total 8 15" xfId="1435"/>
    <cellStyle name="Total 8 15 2" xfId="2221"/>
    <cellStyle name="Total 8 15 3" xfId="4702"/>
    <cellStyle name="Total 8 15 4" xfId="5707"/>
    <cellStyle name="Total 8 15 5" xfId="6791"/>
    <cellStyle name="Total 8 15 6" xfId="3896"/>
    <cellStyle name="Total 8 15 7" xfId="7130"/>
    <cellStyle name="Total 8 15 8" xfId="8907"/>
    <cellStyle name="Total 8 16" xfId="1436"/>
    <cellStyle name="Total 8 16 2" xfId="2220"/>
    <cellStyle name="Total 8 16 3" xfId="4703"/>
    <cellStyle name="Total 8 16 4" xfId="5708"/>
    <cellStyle name="Total 8 16 5" xfId="6217"/>
    <cellStyle name="Total 8 16 6" xfId="3897"/>
    <cellStyle name="Total 8 16 7" xfId="7129"/>
    <cellStyle name="Total 8 16 8" xfId="8908"/>
    <cellStyle name="Total 8 17" xfId="1437"/>
    <cellStyle name="Total 8 17 2" xfId="2219"/>
    <cellStyle name="Total 8 17 3" xfId="4704"/>
    <cellStyle name="Total 8 17 4" xfId="5709"/>
    <cellStyle name="Total 8 17 5" xfId="6218"/>
    <cellStyle name="Total 8 17 6" xfId="3898"/>
    <cellStyle name="Total 8 17 7" xfId="7128"/>
    <cellStyle name="Total 8 17 8" xfId="8909"/>
    <cellStyle name="Total 8 18" xfId="1438"/>
    <cellStyle name="Total 8 18 2" xfId="2218"/>
    <cellStyle name="Total 8 18 3" xfId="4705"/>
    <cellStyle name="Total 8 18 4" xfId="5710"/>
    <cellStyle name="Total 8 18 5" xfId="6793"/>
    <cellStyle name="Total 8 18 6" xfId="3899"/>
    <cellStyle name="Total 8 18 7" xfId="7127"/>
    <cellStyle name="Total 8 18 8" xfId="8910"/>
    <cellStyle name="Total 8 19" xfId="2227"/>
    <cellStyle name="Total 8 2" xfId="1439"/>
    <cellStyle name="Total 8 2 10" xfId="1440"/>
    <cellStyle name="Total 8 2 10 2" xfId="2216"/>
    <cellStyle name="Total 8 2 10 3" xfId="4707"/>
    <cellStyle name="Total 8 2 10 4" xfId="5712"/>
    <cellStyle name="Total 8 2 10 5" xfId="6794"/>
    <cellStyle name="Total 8 2 10 6" xfId="3901"/>
    <cellStyle name="Total 8 2 10 7" xfId="7125"/>
    <cellStyle name="Total 8 2 10 8" xfId="8912"/>
    <cellStyle name="Total 8 2 11" xfId="1441"/>
    <cellStyle name="Total 8 2 11 2" xfId="2215"/>
    <cellStyle name="Total 8 2 11 3" xfId="4708"/>
    <cellStyle name="Total 8 2 11 4" xfId="5713"/>
    <cellStyle name="Total 8 2 11 5" xfId="6220"/>
    <cellStyle name="Total 8 2 11 6" xfId="3902"/>
    <cellStyle name="Total 8 2 11 7" xfId="7124"/>
    <cellStyle name="Total 8 2 11 8" xfId="8913"/>
    <cellStyle name="Total 8 2 12" xfId="1442"/>
    <cellStyle name="Total 8 2 12 2" xfId="2214"/>
    <cellStyle name="Total 8 2 12 3" xfId="4709"/>
    <cellStyle name="Total 8 2 12 4" xfId="5714"/>
    <cellStyle name="Total 8 2 12 5" xfId="6795"/>
    <cellStyle name="Total 8 2 12 6" xfId="3903"/>
    <cellStyle name="Total 8 2 12 7" xfId="7123"/>
    <cellStyle name="Total 8 2 12 8" xfId="8914"/>
    <cellStyle name="Total 8 2 13" xfId="1443"/>
    <cellStyle name="Total 8 2 13 2" xfId="2213"/>
    <cellStyle name="Total 8 2 13 3" xfId="4710"/>
    <cellStyle name="Total 8 2 13 4" xfId="5715"/>
    <cellStyle name="Total 8 2 13 5" xfId="6221"/>
    <cellStyle name="Total 8 2 13 6" xfId="3904"/>
    <cellStyle name="Total 8 2 13 7" xfId="7122"/>
    <cellStyle name="Total 8 2 13 8" xfId="8915"/>
    <cellStyle name="Total 8 2 14" xfId="1444"/>
    <cellStyle name="Total 8 2 14 2" xfId="2212"/>
    <cellStyle name="Total 8 2 14 3" xfId="4711"/>
    <cellStyle name="Total 8 2 14 4" xfId="5716"/>
    <cellStyle name="Total 8 2 14 5" xfId="6796"/>
    <cellStyle name="Total 8 2 14 6" xfId="3905"/>
    <cellStyle name="Total 8 2 14 7" xfId="7121"/>
    <cellStyle name="Total 8 2 14 8" xfId="8916"/>
    <cellStyle name="Total 8 2 15" xfId="1445"/>
    <cellStyle name="Total 8 2 15 2" xfId="2211"/>
    <cellStyle name="Total 8 2 15 3" xfId="4712"/>
    <cellStyle name="Total 8 2 15 4" xfId="5717"/>
    <cellStyle name="Total 8 2 15 5" xfId="6222"/>
    <cellStyle name="Total 8 2 15 6" xfId="3906"/>
    <cellStyle name="Total 8 2 15 7" xfId="7120"/>
    <cellStyle name="Total 8 2 15 8" xfId="8917"/>
    <cellStyle name="Total 8 2 16" xfId="2217"/>
    <cellStyle name="Total 8 2 17" xfId="4706"/>
    <cellStyle name="Total 8 2 18" xfId="5711"/>
    <cellStyle name="Total 8 2 19" xfId="6219"/>
    <cellStyle name="Total 8 2 2" xfId="1446"/>
    <cellStyle name="Total 8 2 2 2" xfId="2210"/>
    <cellStyle name="Total 8 2 2 3" xfId="4713"/>
    <cellStyle name="Total 8 2 2 4" xfId="5718"/>
    <cellStyle name="Total 8 2 2 5" xfId="6797"/>
    <cellStyle name="Total 8 2 2 6" xfId="3907"/>
    <cellStyle name="Total 8 2 2 7" xfId="7119"/>
    <cellStyle name="Total 8 2 2 8" xfId="8918"/>
    <cellStyle name="Total 8 2 20" xfId="3900"/>
    <cellStyle name="Total 8 2 21" xfId="7126"/>
    <cellStyle name="Total 8 2 22" xfId="8911"/>
    <cellStyle name="Total 8 2 3" xfId="1447"/>
    <cellStyle name="Total 8 2 3 2" xfId="2209"/>
    <cellStyle name="Total 8 2 3 3" xfId="4714"/>
    <cellStyle name="Total 8 2 3 4" xfId="5719"/>
    <cellStyle name="Total 8 2 3 5" xfId="6223"/>
    <cellStyle name="Total 8 2 3 6" xfId="3908"/>
    <cellStyle name="Total 8 2 3 7" xfId="7118"/>
    <cellStyle name="Total 8 2 3 8" xfId="8919"/>
    <cellStyle name="Total 8 2 4" xfId="1448"/>
    <cellStyle name="Total 8 2 4 2" xfId="2208"/>
    <cellStyle name="Total 8 2 4 3" xfId="4715"/>
    <cellStyle name="Total 8 2 4 4" xfId="5720"/>
    <cellStyle name="Total 8 2 4 5" xfId="6798"/>
    <cellStyle name="Total 8 2 4 6" xfId="3909"/>
    <cellStyle name="Total 8 2 4 7" xfId="7117"/>
    <cellStyle name="Total 8 2 4 8" xfId="8920"/>
    <cellStyle name="Total 8 2 5" xfId="1449"/>
    <cellStyle name="Total 8 2 5 2" xfId="2207"/>
    <cellStyle name="Total 8 2 5 3" xfId="4716"/>
    <cellStyle name="Total 8 2 5 4" xfId="5721"/>
    <cellStyle name="Total 8 2 5 5" xfId="6792"/>
    <cellStyle name="Total 8 2 5 6" xfId="6123"/>
    <cellStyle name="Total 8 2 5 7" xfId="3668"/>
    <cellStyle name="Total 8 2 5 8" xfId="8921"/>
    <cellStyle name="Total 8 2 6" xfId="1450"/>
    <cellStyle name="Total 8 2 6 2" xfId="2206"/>
    <cellStyle name="Total 8 2 6 3" xfId="4717"/>
    <cellStyle name="Total 8 2 6 4" xfId="5722"/>
    <cellStyle name="Total 8 2 6 5" xfId="6224"/>
    <cellStyle name="Total 8 2 6 6" xfId="6911"/>
    <cellStyle name="Total 8 2 6 7" xfId="7738"/>
    <cellStyle name="Total 8 2 6 8" xfId="8922"/>
    <cellStyle name="Total 8 2 7" xfId="1451"/>
    <cellStyle name="Total 8 2 7 2" xfId="2205"/>
    <cellStyle name="Total 8 2 7 3" xfId="4718"/>
    <cellStyle name="Total 8 2 7 4" xfId="5723"/>
    <cellStyle name="Total 8 2 7 5" xfId="6799"/>
    <cellStyle name="Total 8 2 7 6" xfId="6124"/>
    <cellStyle name="Total 8 2 7 7" xfId="6982"/>
    <cellStyle name="Total 8 2 7 8" xfId="8923"/>
    <cellStyle name="Total 8 2 8" xfId="1452"/>
    <cellStyle name="Total 8 2 8 2" xfId="2204"/>
    <cellStyle name="Total 8 2 8 3" xfId="4719"/>
    <cellStyle name="Total 8 2 8 4" xfId="5724"/>
    <cellStyle name="Total 8 2 8 5" xfId="6225"/>
    <cellStyle name="Total 8 2 8 6" xfId="6910"/>
    <cellStyle name="Total 8 2 8 7" xfId="7737"/>
    <cellStyle name="Total 8 2 8 8" xfId="8924"/>
    <cellStyle name="Total 8 2 9" xfId="1453"/>
    <cellStyle name="Total 8 2 9 2" xfId="2203"/>
    <cellStyle name="Total 8 2 9 3" xfId="4720"/>
    <cellStyle name="Total 8 2 9 4" xfId="5725"/>
    <cellStyle name="Total 8 2 9 5" xfId="6800"/>
    <cellStyle name="Total 8 2 9 6" xfId="6125"/>
    <cellStyle name="Total 8 2 9 7" xfId="6679"/>
    <cellStyle name="Total 8 2 9 8" xfId="8925"/>
    <cellStyle name="Total 8 20" xfId="4696"/>
    <cellStyle name="Total 8 21" xfId="5701"/>
    <cellStyle name="Total 8 22" xfId="6788"/>
    <cellStyle name="Total 8 23" xfId="3890"/>
    <cellStyle name="Total 8 24" xfId="7136"/>
    <cellStyle name="Total 8 25" xfId="8901"/>
    <cellStyle name="Total 8 3" xfId="1454"/>
    <cellStyle name="Total 8 3 10" xfId="1455"/>
    <cellStyle name="Total 8 3 10 2" xfId="2201"/>
    <cellStyle name="Total 8 3 10 3" xfId="4722"/>
    <cellStyle name="Total 8 3 10 4" xfId="5727"/>
    <cellStyle name="Total 8 3 10 5" xfId="6801"/>
    <cellStyle name="Total 8 3 10 6" xfId="6126"/>
    <cellStyle name="Total 8 3 10 7" xfId="6981"/>
    <cellStyle name="Total 8 3 10 8" xfId="8927"/>
    <cellStyle name="Total 8 3 11" xfId="1456"/>
    <cellStyle name="Total 8 3 11 2" xfId="2200"/>
    <cellStyle name="Total 8 3 11 3" xfId="4723"/>
    <cellStyle name="Total 8 3 11 4" xfId="5728"/>
    <cellStyle name="Total 8 3 11 5" xfId="6227"/>
    <cellStyle name="Total 8 3 11 6" xfId="6908"/>
    <cellStyle name="Total 8 3 11 7" xfId="7735"/>
    <cellStyle name="Total 8 3 11 8" xfId="8928"/>
    <cellStyle name="Total 8 3 12" xfId="1457"/>
    <cellStyle name="Total 8 3 12 2" xfId="2199"/>
    <cellStyle name="Total 8 3 12 3" xfId="4724"/>
    <cellStyle name="Total 8 3 12 4" xfId="5729"/>
    <cellStyle name="Total 8 3 12 5" xfId="6802"/>
    <cellStyle name="Total 8 3 12 6" xfId="6127"/>
    <cellStyle name="Total 8 3 12 7" xfId="3669"/>
    <cellStyle name="Total 8 3 12 8" xfId="8929"/>
    <cellStyle name="Total 8 3 13" xfId="1458"/>
    <cellStyle name="Total 8 3 13 2" xfId="2198"/>
    <cellStyle name="Total 8 3 13 3" xfId="4725"/>
    <cellStyle name="Total 8 3 13 4" xfId="5730"/>
    <cellStyle name="Total 8 3 13 5" xfId="6228"/>
    <cellStyle name="Total 8 3 13 6" xfId="6907"/>
    <cellStyle name="Total 8 3 13 7" xfId="7734"/>
    <cellStyle name="Total 8 3 13 8" xfId="8930"/>
    <cellStyle name="Total 8 3 14" xfId="1459"/>
    <cellStyle name="Total 8 3 14 2" xfId="2197"/>
    <cellStyle name="Total 8 3 14 3" xfId="4726"/>
    <cellStyle name="Total 8 3 14 4" xfId="5731"/>
    <cellStyle name="Total 8 3 14 5" xfId="6803"/>
    <cellStyle name="Total 8 3 14 6" xfId="6128"/>
    <cellStyle name="Total 8 3 14 7" xfId="6680"/>
    <cellStyle name="Total 8 3 14 8" xfId="8931"/>
    <cellStyle name="Total 8 3 15" xfId="1460"/>
    <cellStyle name="Total 8 3 15 2" xfId="2196"/>
    <cellStyle name="Total 8 3 15 3" xfId="4727"/>
    <cellStyle name="Total 8 3 15 4" xfId="5732"/>
    <cellStyle name="Total 8 3 15 5" xfId="6229"/>
    <cellStyle name="Total 8 3 15 6" xfId="6906"/>
    <cellStyle name="Total 8 3 15 7" xfId="7733"/>
    <cellStyle name="Total 8 3 15 8" xfId="8932"/>
    <cellStyle name="Total 8 3 16" xfId="2202"/>
    <cellStyle name="Total 8 3 17" xfId="4721"/>
    <cellStyle name="Total 8 3 18" xfId="5726"/>
    <cellStyle name="Total 8 3 19" xfId="6226"/>
    <cellStyle name="Total 8 3 2" xfId="1461"/>
    <cellStyle name="Total 8 3 2 2" xfId="2195"/>
    <cellStyle name="Total 8 3 2 3" xfId="4728"/>
    <cellStyle name="Total 8 3 2 4" xfId="5733"/>
    <cellStyle name="Total 8 3 2 5" xfId="6804"/>
    <cellStyle name="Total 8 3 2 6" xfId="6129"/>
    <cellStyle name="Total 8 3 2 7" xfId="6979"/>
    <cellStyle name="Total 8 3 2 8" xfId="8933"/>
    <cellStyle name="Total 8 3 20" xfId="6909"/>
    <cellStyle name="Total 8 3 21" xfId="7736"/>
    <cellStyle name="Total 8 3 22" xfId="8926"/>
    <cellStyle name="Total 8 3 3" xfId="1462"/>
    <cellStyle name="Total 8 3 3 2" xfId="2194"/>
    <cellStyle name="Total 8 3 3 3" xfId="4729"/>
    <cellStyle name="Total 8 3 3 4" xfId="5734"/>
    <cellStyle name="Total 8 3 3 5" xfId="6230"/>
    <cellStyle name="Total 8 3 3 6" xfId="6905"/>
    <cellStyle name="Total 8 3 3 7" xfId="7732"/>
    <cellStyle name="Total 8 3 3 8" xfId="8934"/>
    <cellStyle name="Total 8 3 4" xfId="1463"/>
    <cellStyle name="Total 8 3 4 2" xfId="2193"/>
    <cellStyle name="Total 8 3 4 3" xfId="4730"/>
    <cellStyle name="Total 8 3 4 4" xfId="5735"/>
    <cellStyle name="Total 8 3 4 5" xfId="6805"/>
    <cellStyle name="Total 8 3 4 6" xfId="6130"/>
    <cellStyle name="Total 8 3 4 7" xfId="3670"/>
    <cellStyle name="Total 8 3 4 8" xfId="8935"/>
    <cellStyle name="Total 8 3 5" xfId="1464"/>
    <cellStyle name="Total 8 3 5 2" xfId="2192"/>
    <cellStyle name="Total 8 3 5 3" xfId="4731"/>
    <cellStyle name="Total 8 3 5 4" xfId="5736"/>
    <cellStyle name="Total 8 3 5 5" xfId="6231"/>
    <cellStyle name="Total 8 3 5 6" xfId="6898"/>
    <cellStyle name="Total 8 3 5 7" xfId="7725"/>
    <cellStyle name="Total 8 3 5 8" xfId="8936"/>
    <cellStyle name="Total 8 3 6" xfId="1465"/>
    <cellStyle name="Total 8 3 6 2" xfId="2191"/>
    <cellStyle name="Total 8 3 6 3" xfId="4732"/>
    <cellStyle name="Total 8 3 6 4" xfId="5737"/>
    <cellStyle name="Total 8 3 6 5" xfId="6806"/>
    <cellStyle name="Total 8 3 6 6" xfId="6904"/>
    <cellStyle name="Total 8 3 6 7" xfId="7731"/>
    <cellStyle name="Total 8 3 6 8" xfId="8937"/>
    <cellStyle name="Total 8 3 7" xfId="1466"/>
    <cellStyle name="Total 8 3 7 2" xfId="2190"/>
    <cellStyle name="Total 8 3 7 3" xfId="4733"/>
    <cellStyle name="Total 8 3 7 4" xfId="5738"/>
    <cellStyle name="Total 8 3 7 5" xfId="6232"/>
    <cellStyle name="Total 8 3 7 6" xfId="6131"/>
    <cellStyle name="Total 8 3 7 7" xfId="6977"/>
    <cellStyle name="Total 8 3 7 8" xfId="8938"/>
    <cellStyle name="Total 8 3 8" xfId="1467"/>
    <cellStyle name="Total 8 3 8 2" xfId="2189"/>
    <cellStyle name="Total 8 3 8 3" xfId="4734"/>
    <cellStyle name="Total 8 3 8 4" xfId="5739"/>
    <cellStyle name="Total 8 3 8 5" xfId="6233"/>
    <cellStyle name="Total 8 3 8 6" xfId="6903"/>
    <cellStyle name="Total 8 3 8 7" xfId="7730"/>
    <cellStyle name="Total 8 3 8 8" xfId="8939"/>
    <cellStyle name="Total 8 3 9" xfId="1468"/>
    <cellStyle name="Total 8 3 9 2" xfId="2188"/>
    <cellStyle name="Total 8 3 9 3" xfId="4735"/>
    <cellStyle name="Total 8 3 9 4" xfId="5740"/>
    <cellStyle name="Total 8 3 9 5" xfId="6808"/>
    <cellStyle name="Total 8 3 9 6" xfId="6132"/>
    <cellStyle name="Total 8 3 9 7" xfId="6978"/>
    <cellStyle name="Total 8 3 9 8" xfId="8940"/>
    <cellStyle name="Total 8 4" xfId="1469"/>
    <cellStyle name="Total 8 4 2" xfId="2187"/>
    <cellStyle name="Total 8 4 3" xfId="4736"/>
    <cellStyle name="Total 8 4 4" xfId="5741"/>
    <cellStyle name="Total 8 4 5" xfId="6234"/>
    <cellStyle name="Total 8 4 6" xfId="6902"/>
    <cellStyle name="Total 8 4 7" xfId="7729"/>
    <cellStyle name="Total 8 4 8" xfId="8941"/>
    <cellStyle name="Total 8 5" xfId="1470"/>
    <cellStyle name="Total 8 5 2" xfId="2186"/>
    <cellStyle name="Total 8 5 3" xfId="4737"/>
    <cellStyle name="Total 8 5 4" xfId="5742"/>
    <cellStyle name="Total 8 5 5" xfId="6809"/>
    <cellStyle name="Total 8 5 6" xfId="6133"/>
    <cellStyle name="Total 8 5 7" xfId="6681"/>
    <cellStyle name="Total 8 5 8" xfId="8942"/>
    <cellStyle name="Total 8 6" xfId="1471"/>
    <cellStyle name="Total 8 6 2" xfId="2185"/>
    <cellStyle name="Total 8 6 3" xfId="4738"/>
    <cellStyle name="Total 8 6 4" xfId="5743"/>
    <cellStyle name="Total 8 6 5" xfId="6235"/>
    <cellStyle name="Total 8 6 6" xfId="6901"/>
    <cellStyle name="Total 8 6 7" xfId="7728"/>
    <cellStyle name="Total 8 6 8" xfId="8943"/>
    <cellStyle name="Total 8 7" xfId="1472"/>
    <cellStyle name="Total 8 7 2" xfId="2184"/>
    <cellStyle name="Total 8 7 3" xfId="4739"/>
    <cellStyle name="Total 8 7 4" xfId="5744"/>
    <cellStyle name="Total 8 7 5" xfId="6810"/>
    <cellStyle name="Total 8 7 6" xfId="6134"/>
    <cellStyle name="Total 8 7 7" xfId="3671"/>
    <cellStyle name="Total 8 7 8" xfId="8944"/>
    <cellStyle name="Total 8 8" xfId="1473"/>
    <cellStyle name="Total 8 8 2" xfId="2183"/>
    <cellStyle name="Total 8 8 3" xfId="4740"/>
    <cellStyle name="Total 8 8 4" xfId="5745"/>
    <cellStyle name="Total 8 8 5" xfId="6236"/>
    <cellStyle name="Total 8 8 6" xfId="6900"/>
    <cellStyle name="Total 8 8 7" xfId="7727"/>
    <cellStyle name="Total 8 8 8" xfId="8945"/>
    <cellStyle name="Total 8 9" xfId="1474"/>
    <cellStyle name="Total 8 9 2" xfId="2182"/>
    <cellStyle name="Total 8 9 3" xfId="4741"/>
    <cellStyle name="Total 8 9 4" xfId="5746"/>
    <cellStyle name="Total 8 9 5" xfId="6811"/>
    <cellStyle name="Total 8 9 6" xfId="6135"/>
    <cellStyle name="Total 8 9 7" xfId="3672"/>
    <cellStyle name="Total 8 9 8" xfId="8946"/>
    <cellStyle name="Total 9" xfId="1475"/>
    <cellStyle name="Total 9 10" xfId="1476"/>
    <cellStyle name="Total 9 10 2" xfId="2180"/>
    <cellStyle name="Total 9 10 3" xfId="4743"/>
    <cellStyle name="Total 9 10 4" xfId="5748"/>
    <cellStyle name="Total 9 10 5" xfId="6812"/>
    <cellStyle name="Total 9 10 6" xfId="6136"/>
    <cellStyle name="Total 9 10 7" xfId="3673"/>
    <cellStyle name="Total 9 10 8" xfId="8948"/>
    <cellStyle name="Total 9 11" xfId="1477"/>
    <cellStyle name="Total 9 11 2" xfId="2179"/>
    <cellStyle name="Total 9 11 3" xfId="4744"/>
    <cellStyle name="Total 9 11 4" xfId="5749"/>
    <cellStyle name="Total 9 11 5" xfId="6238"/>
    <cellStyle name="Total 9 11 6" xfId="6137"/>
    <cellStyle name="Total 9 11 7" xfId="3674"/>
    <cellStyle name="Total 9 11 8" xfId="8949"/>
    <cellStyle name="Total 9 12" xfId="1478"/>
    <cellStyle name="Total 9 12 2" xfId="2178"/>
    <cellStyle name="Total 9 12 3" xfId="4745"/>
    <cellStyle name="Total 9 12 4" xfId="5750"/>
    <cellStyle name="Total 9 12 5" xfId="6813"/>
    <cellStyle name="Total 9 12 6" xfId="6897"/>
    <cellStyle name="Total 9 12 7" xfId="7724"/>
    <cellStyle name="Total 9 12 8" xfId="8950"/>
    <cellStyle name="Total 9 13" xfId="1479"/>
    <cellStyle name="Total 9 13 2" xfId="2177"/>
    <cellStyle name="Total 9 13 3" xfId="4746"/>
    <cellStyle name="Total 9 13 4" xfId="5751"/>
    <cellStyle name="Total 9 13 5" xfId="6807"/>
    <cellStyle name="Total 9 13 6" xfId="6138"/>
    <cellStyle name="Total 9 13 7" xfId="6684"/>
    <cellStyle name="Total 9 13 8" xfId="8951"/>
    <cellStyle name="Total 9 14" xfId="1480"/>
    <cellStyle name="Total 9 14 2" xfId="2176"/>
    <cellStyle name="Total 9 14 3" xfId="4747"/>
    <cellStyle name="Total 9 14 4" xfId="5752"/>
    <cellStyle name="Total 9 14 5" xfId="6239"/>
    <cellStyle name="Total 9 14 6" xfId="6896"/>
    <cellStyle name="Total 9 14 7" xfId="7723"/>
    <cellStyle name="Total 9 14 8" xfId="8952"/>
    <cellStyle name="Total 9 15" xfId="1481"/>
    <cellStyle name="Total 9 15 2" xfId="2175"/>
    <cellStyle name="Total 9 15 3" xfId="4748"/>
    <cellStyle name="Total 9 15 4" xfId="5753"/>
    <cellStyle name="Total 9 15 5" xfId="6814"/>
    <cellStyle name="Total 9 15 6" xfId="6139"/>
    <cellStyle name="Total 9 15 7" xfId="3675"/>
    <cellStyle name="Total 9 15 8" xfId="8953"/>
    <cellStyle name="Total 9 16" xfId="1482"/>
    <cellStyle name="Total 9 16 2" xfId="2174"/>
    <cellStyle name="Total 9 16 3" xfId="4749"/>
    <cellStyle name="Total 9 16 4" xfId="5754"/>
    <cellStyle name="Total 9 16 5" xfId="6240"/>
    <cellStyle name="Total 9 16 6" xfId="6895"/>
    <cellStyle name="Total 9 16 7" xfId="7722"/>
    <cellStyle name="Total 9 16 8" xfId="8954"/>
    <cellStyle name="Total 9 17" xfId="1483"/>
    <cellStyle name="Total 9 17 2" xfId="2173"/>
    <cellStyle name="Total 9 17 3" xfId="4750"/>
    <cellStyle name="Total 9 17 4" xfId="5755"/>
    <cellStyle name="Total 9 17 5" xfId="6815"/>
    <cellStyle name="Total 9 17 6" xfId="6140"/>
    <cellStyle name="Total 9 17 7" xfId="6685"/>
    <cellStyle name="Total 9 17 8" xfId="8955"/>
    <cellStyle name="Total 9 18" xfId="1484"/>
    <cellStyle name="Total 9 18 2" xfId="2172"/>
    <cellStyle name="Total 9 18 3" xfId="4751"/>
    <cellStyle name="Total 9 18 4" xfId="5756"/>
    <cellStyle name="Total 9 18 5" xfId="6241"/>
    <cellStyle name="Total 9 18 6" xfId="6894"/>
    <cellStyle name="Total 9 18 7" xfId="7721"/>
    <cellStyle name="Total 9 18 8" xfId="8956"/>
    <cellStyle name="Total 9 19" xfId="2181"/>
    <cellStyle name="Total 9 2" xfId="1485"/>
    <cellStyle name="Total 9 2 10" xfId="1486"/>
    <cellStyle name="Total 9 2 10 2" xfId="2170"/>
    <cellStyle name="Total 9 2 10 3" xfId="4753"/>
    <cellStyle name="Total 9 2 10 4" xfId="5758"/>
    <cellStyle name="Total 9 2 10 5" xfId="6242"/>
    <cellStyle name="Total 9 2 10 6" xfId="6893"/>
    <cellStyle name="Total 9 2 10 7" xfId="7720"/>
    <cellStyle name="Total 9 2 10 8" xfId="8958"/>
    <cellStyle name="Total 9 2 11" xfId="1487"/>
    <cellStyle name="Total 9 2 11 2" xfId="2169"/>
    <cellStyle name="Total 9 2 11 3" xfId="4754"/>
    <cellStyle name="Total 9 2 11 4" xfId="5759"/>
    <cellStyle name="Total 9 2 11 5" xfId="6817"/>
    <cellStyle name="Total 9 2 11 6" xfId="6142"/>
    <cellStyle name="Total 9 2 11 7" xfId="6686"/>
    <cellStyle name="Total 9 2 11 8" xfId="8959"/>
    <cellStyle name="Total 9 2 12" xfId="1488"/>
    <cellStyle name="Total 9 2 12 2" xfId="2168"/>
    <cellStyle name="Total 9 2 12 3" xfId="4755"/>
    <cellStyle name="Total 9 2 12 4" xfId="5760"/>
    <cellStyle name="Total 9 2 12 5" xfId="6243"/>
    <cellStyle name="Total 9 2 12 6" xfId="6892"/>
    <cellStyle name="Total 9 2 12 7" xfId="7719"/>
    <cellStyle name="Total 9 2 12 8" xfId="8960"/>
    <cellStyle name="Total 9 2 13" xfId="1489"/>
    <cellStyle name="Total 9 2 13 2" xfId="2167"/>
    <cellStyle name="Total 9 2 13 3" xfId="4756"/>
    <cellStyle name="Total 9 2 13 4" xfId="5761"/>
    <cellStyle name="Total 9 2 13 5" xfId="6818"/>
    <cellStyle name="Total 9 2 13 6" xfId="6143"/>
    <cellStyle name="Total 9 2 13 7" xfId="3677"/>
    <cellStyle name="Total 9 2 13 8" xfId="8961"/>
    <cellStyle name="Total 9 2 14" xfId="1490"/>
    <cellStyle name="Total 9 2 14 2" xfId="2166"/>
    <cellStyle name="Total 9 2 14 3" xfId="4757"/>
    <cellStyle name="Total 9 2 14 4" xfId="5762"/>
    <cellStyle name="Total 9 2 14 5" xfId="6244"/>
    <cellStyle name="Total 9 2 14 6" xfId="6891"/>
    <cellStyle name="Total 9 2 14 7" xfId="7718"/>
    <cellStyle name="Total 9 2 14 8" xfId="8962"/>
    <cellStyle name="Total 9 2 15" xfId="1491"/>
    <cellStyle name="Total 9 2 15 2" xfId="2165"/>
    <cellStyle name="Total 9 2 15 3" xfId="4758"/>
    <cellStyle name="Total 9 2 15 4" xfId="5763"/>
    <cellStyle name="Total 9 2 15 5" xfId="6819"/>
    <cellStyle name="Total 9 2 15 6" xfId="6144"/>
    <cellStyle name="Total 9 2 15 7" xfId="6687"/>
    <cellStyle name="Total 9 2 15 8" xfId="8963"/>
    <cellStyle name="Total 9 2 16" xfId="2171"/>
    <cellStyle name="Total 9 2 17" xfId="4752"/>
    <cellStyle name="Total 9 2 18" xfId="5757"/>
    <cellStyle name="Total 9 2 19" xfId="6816"/>
    <cellStyle name="Total 9 2 2" xfId="1492"/>
    <cellStyle name="Total 9 2 2 2" xfId="2164"/>
    <cellStyle name="Total 9 2 2 3" xfId="4759"/>
    <cellStyle name="Total 9 2 2 4" xfId="5764"/>
    <cellStyle name="Total 9 2 2 5" xfId="6245"/>
    <cellStyle name="Total 9 2 2 6" xfId="6890"/>
    <cellStyle name="Total 9 2 2 7" xfId="7717"/>
    <cellStyle name="Total 9 2 2 8" xfId="8964"/>
    <cellStyle name="Total 9 2 20" xfId="6141"/>
    <cellStyle name="Total 9 2 21" xfId="3676"/>
    <cellStyle name="Total 9 2 22" xfId="8957"/>
    <cellStyle name="Total 9 2 3" xfId="1493"/>
    <cellStyle name="Total 9 2 3 2" xfId="2163"/>
    <cellStyle name="Total 9 2 3 3" xfId="4760"/>
    <cellStyle name="Total 9 2 3 4" xfId="5765"/>
    <cellStyle name="Total 9 2 3 5" xfId="6820"/>
    <cellStyle name="Total 9 2 3 6" xfId="6145"/>
    <cellStyle name="Total 9 2 3 7" xfId="3678"/>
    <cellStyle name="Total 9 2 3 8" xfId="8965"/>
    <cellStyle name="Total 9 2 4" xfId="1494"/>
    <cellStyle name="Total 9 2 4 2" xfId="2162"/>
    <cellStyle name="Total 9 2 4 3" xfId="4761"/>
    <cellStyle name="Total 9 2 4 4" xfId="5766"/>
    <cellStyle name="Total 9 2 4 5" xfId="6246"/>
    <cellStyle name="Total 9 2 4 6" xfId="6883"/>
    <cellStyle name="Total 9 2 4 7" xfId="7710"/>
    <cellStyle name="Total 9 2 4 8" xfId="8966"/>
    <cellStyle name="Total 9 2 5" xfId="1495"/>
    <cellStyle name="Total 9 2 5 2" xfId="2161"/>
    <cellStyle name="Total 9 2 5 3" xfId="4762"/>
    <cellStyle name="Total 9 2 5 4" xfId="5767"/>
    <cellStyle name="Total 9 2 5 5" xfId="6821"/>
    <cellStyle name="Total 9 2 5 6" xfId="6889"/>
    <cellStyle name="Total 9 2 5 7" xfId="7716"/>
    <cellStyle name="Total 9 2 5 8" xfId="8967"/>
    <cellStyle name="Total 9 2 6" xfId="1496"/>
    <cellStyle name="Total 9 2 6 2" xfId="2160"/>
    <cellStyle name="Total 9 2 6 3" xfId="4763"/>
    <cellStyle name="Total 9 2 6 4" xfId="5768"/>
    <cellStyle name="Total 9 2 6 5" xfId="6247"/>
    <cellStyle name="Total 9 2 6 6" xfId="6146"/>
    <cellStyle name="Total 9 2 6 7" xfId="6688"/>
    <cellStyle name="Total 9 2 6 8" xfId="8968"/>
    <cellStyle name="Total 9 2 7" xfId="1497"/>
    <cellStyle name="Total 9 2 7 2" xfId="2159"/>
    <cellStyle name="Total 9 2 7 3" xfId="4764"/>
    <cellStyle name="Total 9 2 7 4" xfId="5769"/>
    <cellStyle name="Total 9 2 7 5" xfId="6248"/>
    <cellStyle name="Total 9 2 7 6" xfId="6888"/>
    <cellStyle name="Total 9 2 7 7" xfId="7715"/>
    <cellStyle name="Total 9 2 7 8" xfId="8969"/>
    <cellStyle name="Total 9 2 8" xfId="1498"/>
    <cellStyle name="Total 9 2 8 2" xfId="2158"/>
    <cellStyle name="Total 9 2 8 3" xfId="4765"/>
    <cellStyle name="Total 9 2 8 4" xfId="5770"/>
    <cellStyle name="Total 9 2 8 5" xfId="6823"/>
    <cellStyle name="Total 9 2 8 6" xfId="6147"/>
    <cellStyle name="Total 9 2 8 7" xfId="3679"/>
    <cellStyle name="Total 9 2 8 8" xfId="8970"/>
    <cellStyle name="Total 9 2 9" xfId="1499"/>
    <cellStyle name="Total 9 2 9 2" xfId="2157"/>
    <cellStyle name="Total 9 2 9 3" xfId="4766"/>
    <cellStyle name="Total 9 2 9 4" xfId="5771"/>
    <cellStyle name="Total 9 2 9 5" xfId="6249"/>
    <cellStyle name="Total 9 2 9 6" xfId="6887"/>
    <cellStyle name="Total 9 2 9 7" xfId="7714"/>
    <cellStyle name="Total 9 2 9 8" xfId="8971"/>
    <cellStyle name="Total 9 20" xfId="4742"/>
    <cellStyle name="Total 9 21" xfId="5747"/>
    <cellStyle name="Total 9 22" xfId="6237"/>
    <cellStyle name="Total 9 23" xfId="6899"/>
    <cellStyle name="Total 9 24" xfId="7726"/>
    <cellStyle name="Total 9 25" xfId="8947"/>
    <cellStyle name="Total 9 3" xfId="1500"/>
    <cellStyle name="Total 9 3 10" xfId="1501"/>
    <cellStyle name="Total 9 3 10 2" xfId="2155"/>
    <cellStyle name="Total 9 3 10 3" xfId="4768"/>
    <cellStyle name="Total 9 3 10 4" xfId="5773"/>
    <cellStyle name="Total 9 3 10 5" xfId="6250"/>
    <cellStyle name="Total 9 3 10 6" xfId="6886"/>
    <cellStyle name="Total 9 3 10 7" xfId="7713"/>
    <cellStyle name="Total 9 3 10 8" xfId="8973"/>
    <cellStyle name="Total 9 3 11" xfId="1502"/>
    <cellStyle name="Total 9 3 11 2" xfId="2154"/>
    <cellStyle name="Total 9 3 11 3" xfId="4769"/>
    <cellStyle name="Total 9 3 11 4" xfId="5774"/>
    <cellStyle name="Total 9 3 11 5" xfId="6825"/>
    <cellStyle name="Total 9 3 11 6" xfId="6149"/>
    <cellStyle name="Total 9 3 11 7" xfId="3680"/>
    <cellStyle name="Total 9 3 11 8" xfId="8974"/>
    <cellStyle name="Total 9 3 12" xfId="1503"/>
    <cellStyle name="Total 9 3 12 2" xfId="2153"/>
    <cellStyle name="Total 9 3 12 3" xfId="4770"/>
    <cellStyle name="Total 9 3 12 4" xfId="5775"/>
    <cellStyle name="Total 9 3 12 5" xfId="6251"/>
    <cellStyle name="Total 9 3 12 6" xfId="6885"/>
    <cellStyle name="Total 9 3 12 7" xfId="7712"/>
    <cellStyle name="Total 9 3 12 8" xfId="8975"/>
    <cellStyle name="Total 9 3 13" xfId="1504"/>
    <cellStyle name="Total 9 3 13 2" xfId="2152"/>
    <cellStyle name="Total 9 3 13 3" xfId="4771"/>
    <cellStyle name="Total 9 3 13 4" xfId="5776"/>
    <cellStyle name="Total 9 3 13 5" xfId="6826"/>
    <cellStyle name="Total 9 3 13 6" xfId="6150"/>
    <cellStyle name="Total 9 3 13 7" xfId="6690"/>
    <cellStyle name="Total 9 3 13 8" xfId="8976"/>
    <cellStyle name="Total 9 3 14" xfId="1505"/>
    <cellStyle name="Total 9 3 14 2" xfId="2151"/>
    <cellStyle name="Total 9 3 14 3" xfId="4772"/>
    <cellStyle name="Total 9 3 14 4" xfId="5777"/>
    <cellStyle name="Total 9 3 14 5" xfId="6252"/>
    <cellStyle name="Total 9 3 14 6" xfId="6884"/>
    <cellStyle name="Total 9 3 14 7" xfId="7711"/>
    <cellStyle name="Total 9 3 14 8" xfId="8977"/>
    <cellStyle name="Total 9 3 15" xfId="1506"/>
    <cellStyle name="Total 9 3 15 2" xfId="2150"/>
    <cellStyle name="Total 9 3 15 3" xfId="4773"/>
    <cellStyle name="Total 9 3 15 4" xfId="5778"/>
    <cellStyle name="Total 9 3 15 5" xfId="6827"/>
    <cellStyle name="Total 9 3 15 6" xfId="6151"/>
    <cellStyle name="Total 9 3 15 7" xfId="6683"/>
    <cellStyle name="Total 9 3 15 8" xfId="8978"/>
    <cellStyle name="Total 9 3 16" xfId="2156"/>
    <cellStyle name="Total 9 3 17" xfId="4767"/>
    <cellStyle name="Total 9 3 18" xfId="5772"/>
    <cellStyle name="Total 9 3 19" xfId="6824"/>
    <cellStyle name="Total 9 3 2" xfId="1507"/>
    <cellStyle name="Total 9 3 2 2" xfId="2149"/>
    <cellStyle name="Total 9 3 2 3" xfId="4774"/>
    <cellStyle name="Total 9 3 2 4" xfId="5779"/>
    <cellStyle name="Total 9 3 2 5" xfId="6253"/>
    <cellStyle name="Total 9 3 2 6" xfId="6152"/>
    <cellStyle name="Total 9 3 2 7" xfId="3681"/>
    <cellStyle name="Total 9 3 2 8" xfId="8979"/>
    <cellStyle name="Total 9 3 20" xfId="6148"/>
    <cellStyle name="Total 9 3 21" xfId="6689"/>
    <cellStyle name="Total 9 3 22" xfId="8972"/>
    <cellStyle name="Total 9 3 3" xfId="1508"/>
    <cellStyle name="Total 9 3 3 2" xfId="2148"/>
    <cellStyle name="Total 9 3 3 3" xfId="4775"/>
    <cellStyle name="Total 9 3 3 4" xfId="5780"/>
    <cellStyle name="Total 9 3 3 5" xfId="6828"/>
    <cellStyle name="Total 9 3 3 6" xfId="6882"/>
    <cellStyle name="Total 9 3 3 7" xfId="7709"/>
    <cellStyle name="Total 9 3 3 8" xfId="8980"/>
    <cellStyle name="Total 9 3 4" xfId="1509"/>
    <cellStyle name="Total 9 3 4 2" xfId="2147"/>
    <cellStyle name="Total 9 3 4 3" xfId="4776"/>
    <cellStyle name="Total 9 3 4 4" xfId="5781"/>
    <cellStyle name="Total 9 3 4 5" xfId="6822"/>
    <cellStyle name="Total 9 3 4 6" xfId="6726"/>
    <cellStyle name="Total 9 3 4 7" xfId="6691"/>
    <cellStyle name="Total 9 3 4 8" xfId="8981"/>
    <cellStyle name="Total 9 3 5" xfId="1510"/>
    <cellStyle name="Total 9 3 5 2" xfId="2146"/>
    <cellStyle name="Total 9 3 5 3" xfId="4777"/>
    <cellStyle name="Total 9 3 5 4" xfId="5782"/>
    <cellStyle name="Total 9 3 5 5" xfId="6254"/>
    <cellStyle name="Total 9 3 5 6" xfId="6881"/>
    <cellStyle name="Total 9 3 5 7" xfId="7708"/>
    <cellStyle name="Total 9 3 5 8" xfId="8982"/>
    <cellStyle name="Total 9 3 6" xfId="1511"/>
    <cellStyle name="Total 9 3 6 2" xfId="2145"/>
    <cellStyle name="Total 9 3 6 3" xfId="4778"/>
    <cellStyle name="Total 9 3 6 4" xfId="5783"/>
    <cellStyle name="Total 9 3 6 5" xfId="6829"/>
    <cellStyle name="Total 9 3 6 6" xfId="6725"/>
    <cellStyle name="Total 9 3 6 7" xfId="3682"/>
    <cellStyle name="Total 9 3 6 8" xfId="8983"/>
    <cellStyle name="Total 9 3 7" xfId="1512"/>
    <cellStyle name="Total 9 3 7 2" xfId="2144"/>
    <cellStyle name="Total 9 3 7 3" xfId="4779"/>
    <cellStyle name="Total 9 3 7 4" xfId="5784"/>
    <cellStyle name="Total 9 3 7 5" xfId="6255"/>
    <cellStyle name="Total 9 3 7 6" xfId="6880"/>
    <cellStyle name="Total 9 3 7 7" xfId="7707"/>
    <cellStyle name="Total 9 3 7 8" xfId="8984"/>
    <cellStyle name="Total 9 3 8" xfId="1513"/>
    <cellStyle name="Total 9 3 8 2" xfId="2143"/>
    <cellStyle name="Total 9 3 8 3" xfId="4780"/>
    <cellStyle name="Total 9 3 8 4" xfId="5785"/>
    <cellStyle name="Total 9 3 8 5" xfId="6830"/>
    <cellStyle name="Total 9 3 8 6" xfId="6153"/>
    <cellStyle name="Total 9 3 8 7" xfId="6692"/>
    <cellStyle name="Total 9 3 8 8" xfId="8985"/>
    <cellStyle name="Total 9 3 9" xfId="1514"/>
    <cellStyle name="Total 9 3 9 2" xfId="2142"/>
    <cellStyle name="Total 9 3 9 3" xfId="4781"/>
    <cellStyle name="Total 9 3 9 4" xfId="5786"/>
    <cellStyle name="Total 9 3 9 5" xfId="6256"/>
    <cellStyle name="Total 9 3 9 6" xfId="6879"/>
    <cellStyle name="Total 9 3 9 7" xfId="7706"/>
    <cellStyle name="Total 9 3 9 8" xfId="8986"/>
    <cellStyle name="Total 9 4" xfId="1515"/>
    <cellStyle name="Total 9 4 2" xfId="2141"/>
    <cellStyle name="Total 9 4 3" xfId="4782"/>
    <cellStyle name="Total 9 4 4" xfId="5787"/>
    <cellStyle name="Total 9 4 5" xfId="6831"/>
    <cellStyle name="Total 9 4 6" xfId="6727"/>
    <cellStyle name="Total 9 4 7" xfId="3683"/>
    <cellStyle name="Total 9 4 8" xfId="8987"/>
    <cellStyle name="Total 9 5" xfId="1516"/>
    <cellStyle name="Total 9 5 2" xfId="2140"/>
    <cellStyle name="Total 9 5 3" xfId="4783"/>
    <cellStyle name="Total 9 5 4" xfId="5788"/>
    <cellStyle name="Total 9 5 5" xfId="6257"/>
    <cellStyle name="Total 9 5 6" xfId="6878"/>
    <cellStyle name="Total 9 5 7" xfId="7705"/>
    <cellStyle name="Total 9 5 8" xfId="8988"/>
    <cellStyle name="Total 9 6" xfId="1517"/>
    <cellStyle name="Total 9 6 2" xfId="2139"/>
    <cellStyle name="Total 9 6 3" xfId="4784"/>
    <cellStyle name="Total 9 6 4" xfId="5789"/>
    <cellStyle name="Total 9 6 5" xfId="6832"/>
    <cellStyle name="Total 9 6 6" xfId="6154"/>
    <cellStyle name="Total 9 6 7" xfId="6693"/>
    <cellStyle name="Total 9 6 8" xfId="8989"/>
    <cellStyle name="Total 9 7" xfId="1518"/>
    <cellStyle name="Total 9 7 2" xfId="2138"/>
    <cellStyle name="Total 9 7 3" xfId="4785"/>
    <cellStyle name="Total 9 7 4" xfId="5790"/>
    <cellStyle name="Total 9 7 5" xfId="6258"/>
    <cellStyle name="Total 9 7 6" xfId="6877"/>
    <cellStyle name="Total 9 7 7" xfId="7704"/>
    <cellStyle name="Total 9 7 8" xfId="8990"/>
    <cellStyle name="Total 9 8" xfId="1519"/>
    <cellStyle name="Total 9 8 2" xfId="2137"/>
    <cellStyle name="Total 9 8 3" xfId="4786"/>
    <cellStyle name="Total 9 8 4" xfId="5791"/>
    <cellStyle name="Total 9 8 5" xfId="6833"/>
    <cellStyle name="Total 9 8 6" xfId="6155"/>
    <cellStyle name="Total 9 8 7" xfId="3684"/>
    <cellStyle name="Total 9 8 8" xfId="8991"/>
    <cellStyle name="Total 9 9" xfId="1520"/>
    <cellStyle name="Total 9 9 2" xfId="2136"/>
    <cellStyle name="Total 9 9 3" xfId="4787"/>
    <cellStyle name="Total 9 9 4" xfId="5792"/>
    <cellStyle name="Total 9 9 5" xfId="6259"/>
    <cellStyle name="Total 9 9 6" xfId="6876"/>
    <cellStyle name="Total 9 9 7" xfId="7703"/>
    <cellStyle name="Total 9 9 8" xfId="8992"/>
    <cellStyle name="totdata" xfId="1521"/>
    <cellStyle name="tothead" xfId="1522"/>
    <cellStyle name="Warning Text" xfId="1523" builtinId="11" customBuiltin="1"/>
    <cellStyle name="Warning Text 2" xfId="1524"/>
    <cellStyle name="Warning Text 3" xfId="152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5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2247900</xdr:colOff>
      <xdr:row>0</xdr:row>
      <xdr:rowOff>704850</xdr:rowOff>
    </xdr:to>
    <xdr:pic>
      <xdr:nvPicPr>
        <xdr:cNvPr id="42087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66675</xdr:colOff>
      <xdr:row>0</xdr:row>
      <xdr:rowOff>704850</xdr:rowOff>
    </xdr:to>
    <xdr:pic>
      <xdr:nvPicPr>
        <xdr:cNvPr id="444419"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45443"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161925</xdr:colOff>
      <xdr:row>0</xdr:row>
      <xdr:rowOff>704850</xdr:rowOff>
    </xdr:to>
    <xdr:pic>
      <xdr:nvPicPr>
        <xdr:cNvPr id="45363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190500</xdr:colOff>
      <xdr:row>0</xdr:row>
      <xdr:rowOff>704850</xdr:rowOff>
    </xdr:to>
    <xdr:pic>
      <xdr:nvPicPr>
        <xdr:cNvPr id="397326"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2906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46467"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142875</xdr:colOff>
      <xdr:row>0</xdr:row>
      <xdr:rowOff>704850</xdr:rowOff>
    </xdr:to>
    <xdr:pic>
      <xdr:nvPicPr>
        <xdr:cNvPr id="45465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0</xdr:row>
      <xdr:rowOff>704850</xdr:rowOff>
    </xdr:to>
    <xdr:pic>
      <xdr:nvPicPr>
        <xdr:cNvPr id="447491"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0</xdr:row>
      <xdr:rowOff>704850</xdr:rowOff>
    </xdr:to>
    <xdr:pic>
      <xdr:nvPicPr>
        <xdr:cNvPr id="43418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381000</xdr:colOff>
      <xdr:row>0</xdr:row>
      <xdr:rowOff>704850</xdr:rowOff>
    </xdr:to>
    <xdr:pic>
      <xdr:nvPicPr>
        <xdr:cNvPr id="43008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291465</xdr:colOff>
      <xdr:row>18</xdr:row>
      <xdr:rowOff>49530</xdr:rowOff>
    </xdr:from>
    <xdr:to>
      <xdr:col>6</xdr:col>
      <xdr:colOff>506299</xdr:colOff>
      <xdr:row>21</xdr:row>
      <xdr:rowOff>86349</xdr:rowOff>
    </xdr:to>
    <xdr:sp macro="" textlink="">
      <xdr:nvSpPr>
        <xdr:cNvPr id="4" name="Right Arrow 3"/>
        <xdr:cNvSpPr/>
      </xdr:nvSpPr>
      <xdr:spPr>
        <a:xfrm>
          <a:off x="3246120" y="5097780"/>
          <a:ext cx="807614" cy="63093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en-AU"/>
        </a:p>
      </xdr:txBody>
    </xdr:sp>
    <xdr:clientData/>
  </xdr:twoCellAnchor>
  <xdr:twoCellAnchor>
    <xdr:from>
      <xdr:col>15</xdr:col>
      <xdr:colOff>586740</xdr:colOff>
      <xdr:row>42</xdr:row>
      <xdr:rowOff>120015</xdr:rowOff>
    </xdr:from>
    <xdr:to>
      <xdr:col>17</xdr:col>
      <xdr:colOff>211422</xdr:colOff>
      <xdr:row>45</xdr:row>
      <xdr:rowOff>167640</xdr:rowOff>
    </xdr:to>
    <xdr:sp macro="" textlink="">
      <xdr:nvSpPr>
        <xdr:cNvPr id="7" name="Right Arrow 6"/>
        <xdr:cNvSpPr/>
      </xdr:nvSpPr>
      <xdr:spPr>
        <a:xfrm>
          <a:off x="9090660" y="11100435"/>
          <a:ext cx="830580" cy="619125"/>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en-AU"/>
        </a:p>
      </xdr:txBody>
    </xdr:sp>
    <xdr:clientData/>
  </xdr:twoCellAnchor>
  <xdr:twoCellAnchor editAs="oneCell">
    <xdr:from>
      <xdr:col>0</xdr:col>
      <xdr:colOff>533400</xdr:colOff>
      <xdr:row>10</xdr:row>
      <xdr:rowOff>9525</xdr:rowOff>
    </xdr:from>
    <xdr:to>
      <xdr:col>4</xdr:col>
      <xdr:colOff>571500</xdr:colOff>
      <xdr:row>29</xdr:row>
      <xdr:rowOff>123825</xdr:rowOff>
    </xdr:to>
    <xdr:pic>
      <xdr:nvPicPr>
        <xdr:cNvPr id="409663"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8052" r="83517" b="20885"/>
        <a:stretch>
          <a:fillRect/>
        </a:stretch>
      </xdr:blipFill>
      <xdr:spPr bwMode="auto">
        <a:xfrm>
          <a:off x="533400" y="3533775"/>
          <a:ext cx="240030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9</xdr:row>
      <xdr:rowOff>95250</xdr:rowOff>
    </xdr:from>
    <xdr:to>
      <xdr:col>23</xdr:col>
      <xdr:colOff>495300</xdr:colOff>
      <xdr:row>31</xdr:row>
      <xdr:rowOff>28575</xdr:rowOff>
    </xdr:to>
    <xdr:pic>
      <xdr:nvPicPr>
        <xdr:cNvPr id="409664"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3457575"/>
          <a:ext cx="9667875"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34</xdr:row>
      <xdr:rowOff>914400</xdr:rowOff>
    </xdr:from>
    <xdr:to>
      <xdr:col>15</xdr:col>
      <xdr:colOff>333375</xdr:colOff>
      <xdr:row>54</xdr:row>
      <xdr:rowOff>95250</xdr:rowOff>
    </xdr:to>
    <xdr:pic>
      <xdr:nvPicPr>
        <xdr:cNvPr id="40966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801" t="16924" r="22073" b="24518"/>
        <a:stretch>
          <a:fillRect/>
        </a:stretch>
      </xdr:blipFill>
      <xdr:spPr bwMode="auto">
        <a:xfrm>
          <a:off x="304800" y="9324975"/>
          <a:ext cx="85344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447675</xdr:colOff>
      <xdr:row>34</xdr:row>
      <xdr:rowOff>800100</xdr:rowOff>
    </xdr:from>
    <xdr:to>
      <xdr:col>32</xdr:col>
      <xdr:colOff>285750</xdr:colOff>
      <xdr:row>54</xdr:row>
      <xdr:rowOff>171450</xdr:rowOff>
    </xdr:to>
    <xdr:pic>
      <xdr:nvPicPr>
        <xdr:cNvPr id="409666"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17693" r="24519" b="25385"/>
        <a:stretch>
          <a:fillRect/>
        </a:stretch>
      </xdr:blipFill>
      <xdr:spPr bwMode="auto">
        <a:xfrm>
          <a:off x="10172700" y="9210675"/>
          <a:ext cx="8982075"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400050</xdr:colOff>
      <xdr:row>0</xdr:row>
      <xdr:rowOff>704850</xdr:rowOff>
    </xdr:to>
    <xdr:pic>
      <xdr:nvPicPr>
        <xdr:cNvPr id="409667" name="Picture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923925</xdr:colOff>
      <xdr:row>0</xdr:row>
      <xdr:rowOff>704850</xdr:rowOff>
    </xdr:to>
    <xdr:pic>
      <xdr:nvPicPr>
        <xdr:cNvPr id="41677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923925</xdr:colOff>
      <xdr:row>0</xdr:row>
      <xdr:rowOff>704850</xdr:rowOff>
    </xdr:to>
    <xdr:pic>
      <xdr:nvPicPr>
        <xdr:cNvPr id="43520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295275</xdr:colOff>
      <xdr:row>0</xdr:row>
      <xdr:rowOff>704850</xdr:rowOff>
    </xdr:to>
    <xdr:pic>
      <xdr:nvPicPr>
        <xdr:cNvPr id="45568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781050</xdr:colOff>
      <xdr:row>0</xdr:row>
      <xdr:rowOff>704850</xdr:rowOff>
    </xdr:to>
    <xdr:pic>
      <xdr:nvPicPr>
        <xdr:cNvPr id="42291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781050</xdr:colOff>
      <xdr:row>0</xdr:row>
      <xdr:rowOff>704850</xdr:rowOff>
    </xdr:to>
    <xdr:pic>
      <xdr:nvPicPr>
        <xdr:cNvPr id="417799"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0</xdr:row>
      <xdr:rowOff>704850</xdr:rowOff>
    </xdr:to>
    <xdr:pic>
      <xdr:nvPicPr>
        <xdr:cNvPr id="459777"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514350</xdr:colOff>
      <xdr:row>0</xdr:row>
      <xdr:rowOff>704850</xdr:rowOff>
    </xdr:to>
    <xdr:pic>
      <xdr:nvPicPr>
        <xdr:cNvPr id="36764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638175</xdr:colOff>
      <xdr:row>0</xdr:row>
      <xdr:rowOff>704850</xdr:rowOff>
    </xdr:to>
    <xdr:pic>
      <xdr:nvPicPr>
        <xdr:cNvPr id="43622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4851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31109"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66675</xdr:colOff>
      <xdr:row>0</xdr:row>
      <xdr:rowOff>704850</xdr:rowOff>
    </xdr:to>
    <xdr:pic>
      <xdr:nvPicPr>
        <xdr:cNvPr id="415751"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304800</xdr:colOff>
      <xdr:row>0</xdr:row>
      <xdr:rowOff>704850</xdr:rowOff>
    </xdr:to>
    <xdr:pic>
      <xdr:nvPicPr>
        <xdr:cNvPr id="46592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0</xdr:row>
      <xdr:rowOff>704850</xdr:rowOff>
    </xdr:to>
    <xdr:pic>
      <xdr:nvPicPr>
        <xdr:cNvPr id="43725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0</xdr:row>
      <xdr:rowOff>704850</xdr:rowOff>
    </xdr:to>
    <xdr:pic>
      <xdr:nvPicPr>
        <xdr:cNvPr id="438276"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219075</xdr:colOff>
      <xdr:row>0</xdr:row>
      <xdr:rowOff>704850</xdr:rowOff>
    </xdr:to>
    <xdr:pic>
      <xdr:nvPicPr>
        <xdr:cNvPr id="460801"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952500</xdr:colOff>
      <xdr:row>0</xdr:row>
      <xdr:rowOff>704850</xdr:rowOff>
    </xdr:to>
    <xdr:pic>
      <xdr:nvPicPr>
        <xdr:cNvPr id="42394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952500</xdr:colOff>
      <xdr:row>0</xdr:row>
      <xdr:rowOff>704850</xdr:rowOff>
    </xdr:to>
    <xdr:pic>
      <xdr:nvPicPr>
        <xdr:cNvPr id="449539"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314325</xdr:colOff>
      <xdr:row>0</xdr:row>
      <xdr:rowOff>704850</xdr:rowOff>
    </xdr:to>
    <xdr:pic>
      <xdr:nvPicPr>
        <xdr:cNvPr id="46182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xdr:colOff>
      <xdr:row>0</xdr:row>
      <xdr:rowOff>704850</xdr:rowOff>
    </xdr:to>
    <xdr:pic>
      <xdr:nvPicPr>
        <xdr:cNvPr id="404491"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0</xdr:row>
      <xdr:rowOff>704850</xdr:rowOff>
    </xdr:to>
    <xdr:pic>
      <xdr:nvPicPr>
        <xdr:cNvPr id="46694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xdr:colOff>
      <xdr:row>0</xdr:row>
      <xdr:rowOff>704850</xdr:rowOff>
    </xdr:to>
    <xdr:pic>
      <xdr:nvPicPr>
        <xdr:cNvPr id="43930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0</xdr:row>
      <xdr:rowOff>704850</xdr:rowOff>
    </xdr:to>
    <xdr:pic>
      <xdr:nvPicPr>
        <xdr:cNvPr id="88536"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1571625</xdr:colOff>
      <xdr:row>1</xdr:row>
      <xdr:rowOff>0</xdr:rowOff>
    </xdr:to>
    <xdr:pic>
      <xdr:nvPicPr>
        <xdr:cNvPr id="80881"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66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1152525</xdr:colOff>
      <xdr:row>0</xdr:row>
      <xdr:rowOff>704850</xdr:rowOff>
    </xdr:to>
    <xdr:pic>
      <xdr:nvPicPr>
        <xdr:cNvPr id="80882"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0</xdr:row>
      <xdr:rowOff>704850</xdr:rowOff>
    </xdr:to>
    <xdr:pic>
      <xdr:nvPicPr>
        <xdr:cNvPr id="44032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1571625</xdr:colOff>
      <xdr:row>1</xdr:row>
      <xdr:rowOff>0</xdr:rowOff>
    </xdr:to>
    <xdr:pic>
      <xdr:nvPicPr>
        <xdr:cNvPr id="8189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66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123825</xdr:colOff>
      <xdr:row>0</xdr:row>
      <xdr:rowOff>704850</xdr:rowOff>
    </xdr:to>
    <xdr:pic>
      <xdr:nvPicPr>
        <xdr:cNvPr id="8189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0</xdr:row>
      <xdr:rowOff>704850</xdr:rowOff>
    </xdr:to>
    <xdr:pic>
      <xdr:nvPicPr>
        <xdr:cNvPr id="44134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200025</xdr:colOff>
      <xdr:row>0</xdr:row>
      <xdr:rowOff>704850</xdr:rowOff>
    </xdr:to>
    <xdr:pic>
      <xdr:nvPicPr>
        <xdr:cNvPr id="456706"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3048000</xdr:colOff>
      <xdr:row>0</xdr:row>
      <xdr:rowOff>704850</xdr:rowOff>
    </xdr:to>
    <xdr:pic>
      <xdr:nvPicPr>
        <xdr:cNvPr id="462849"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0</xdr:row>
      <xdr:rowOff>704850</xdr:rowOff>
    </xdr:to>
    <xdr:pic>
      <xdr:nvPicPr>
        <xdr:cNvPr id="42189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228600</xdr:colOff>
      <xdr:row>0</xdr:row>
      <xdr:rowOff>704850</xdr:rowOff>
    </xdr:to>
    <xdr:pic>
      <xdr:nvPicPr>
        <xdr:cNvPr id="427013"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0</xdr:row>
      <xdr:rowOff>704850</xdr:rowOff>
    </xdr:to>
    <xdr:pic>
      <xdr:nvPicPr>
        <xdr:cNvPr id="45261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2105025</xdr:colOff>
      <xdr:row>0</xdr:row>
      <xdr:rowOff>704850</xdr:rowOff>
    </xdr:to>
    <xdr:pic>
      <xdr:nvPicPr>
        <xdr:cNvPr id="428037"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352425</xdr:colOff>
      <xdr:row>0</xdr:row>
      <xdr:rowOff>704850</xdr:rowOff>
    </xdr:to>
    <xdr:pic>
      <xdr:nvPicPr>
        <xdr:cNvPr id="412680"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52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C/MHPC/Mental%20Health/MHSIA/2014%20Mental%20health%20services%20in%20Australia/3_Section%20drafts%20and%20data/12_Facilities/Data/MHE_facilities_calculations_1112_v1.3_change%20to%20NSW%20talbe%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checking"/>
      <sheetName val="data source for all tables"/>
      <sheetName val="Dec_1y"/>
      <sheetName val="Dec_st5y"/>
      <sheetName val="states1y"/>
      <sheetName val="pop_totals"/>
      <sheetName val="figures"/>
      <sheetName val="all_beds"/>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5.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5">
          <cell r="B155">
            <v>5330937</v>
          </cell>
          <cell r="C155">
            <v>1142</v>
          </cell>
          <cell r="D155">
            <v>4835.8999999999996</v>
          </cell>
          <cell r="E155">
            <v>1529806</v>
          </cell>
          <cell r="F155">
            <v>1873.3</v>
          </cell>
          <cell r="G155">
            <v>606337</v>
          </cell>
          <cell r="H155">
            <v>2351.9</v>
          </cell>
          <cell r="I155">
            <v>751929</v>
          </cell>
          <cell r="J155">
            <v>203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AIHW palette">
      <a:dk1>
        <a:sysClr val="windowText" lastClr="000000"/>
      </a:dk1>
      <a:lt1>
        <a:sysClr val="window" lastClr="FFFFFF"/>
      </a:lt1>
      <a:dk2>
        <a:srgbClr val="000000"/>
      </a:dk2>
      <a:lt2>
        <a:srgbClr val="FFFFFF"/>
      </a:lt2>
      <a:accent1>
        <a:srgbClr val="006699"/>
      </a:accent1>
      <a:accent2>
        <a:srgbClr val="FF9326"/>
      </a:accent2>
      <a:accent3>
        <a:srgbClr val="002233"/>
      </a:accent3>
      <a:accent4>
        <a:srgbClr val="CCEEFF"/>
      </a:accent4>
      <a:accent5>
        <a:srgbClr val="7F7F7F"/>
      </a:accent5>
      <a:accent6>
        <a:srgbClr val="80D4FF"/>
      </a:accent6>
      <a:hlink>
        <a:srgbClr val="0070C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tabSelected="1" zoomScaleNormal="100" workbookViewId="0"/>
  </sheetViews>
  <sheetFormatPr defaultColWidth="9.140625" defaultRowHeight="15"/>
  <cols>
    <col min="1" max="1" width="4.42578125" style="278" customWidth="1"/>
    <col min="2" max="2" width="12.140625" style="344" customWidth="1"/>
    <col min="3" max="3" width="81" style="278" customWidth="1"/>
    <col min="4" max="4" width="2.7109375" style="278" customWidth="1"/>
    <col min="5" max="16384" width="9.140625" style="584"/>
  </cols>
  <sheetData>
    <row r="1" spans="1:4" s="585" customFormat="1" ht="57" customHeight="1">
      <c r="A1" s="1"/>
      <c r="B1" s="187"/>
      <c r="C1" s="1"/>
      <c r="D1" s="1"/>
    </row>
    <row r="2" spans="1:4" s="585" customFormat="1" ht="7.5" customHeight="1">
      <c r="A2" s="944"/>
      <c r="B2" s="944"/>
      <c r="C2" s="944"/>
      <c r="D2" s="1"/>
    </row>
    <row r="3" spans="1:4" s="585" customFormat="1" ht="15" customHeight="1">
      <c r="A3" s="1"/>
      <c r="B3" s="187"/>
      <c r="C3" s="1"/>
      <c r="D3" s="1"/>
    </row>
    <row r="4" spans="1:4" s="585" customFormat="1" ht="12.75">
      <c r="A4" s="2" t="s">
        <v>0</v>
      </c>
      <c r="B4" s="3"/>
      <c r="C4" s="3"/>
      <c r="D4" s="9"/>
    </row>
    <row r="5" spans="1:4" s="585" customFormat="1" ht="13.5" customHeight="1" thickBot="1">
      <c r="A5" s="587" t="s">
        <v>309</v>
      </c>
      <c r="B5" s="7"/>
      <c r="C5" s="7"/>
      <c r="D5" s="9"/>
    </row>
    <row r="6" spans="1:4" ht="6" customHeight="1">
      <c r="A6" s="33"/>
      <c r="B6" s="31"/>
      <c r="C6" s="33"/>
      <c r="D6" s="33"/>
    </row>
    <row r="7" spans="1:4" ht="12.75" customHeight="1">
      <c r="A7" s="621"/>
      <c r="B7" s="650" t="s">
        <v>633</v>
      </c>
      <c r="C7" s="622" t="s">
        <v>608</v>
      </c>
      <c r="D7" s="33"/>
    </row>
    <row r="8" spans="1:4" ht="12.75" customHeight="1">
      <c r="A8" s="621"/>
      <c r="B8" s="650" t="s">
        <v>634</v>
      </c>
      <c r="C8" s="622" t="s">
        <v>591</v>
      </c>
      <c r="D8" s="33"/>
    </row>
    <row r="9" spans="1:4" ht="12.75" customHeight="1">
      <c r="A9" s="621"/>
      <c r="B9" s="650" t="s">
        <v>635</v>
      </c>
      <c r="C9" s="622" t="s">
        <v>609</v>
      </c>
      <c r="D9" s="33"/>
    </row>
    <row r="10" spans="1:4" ht="12.75" customHeight="1">
      <c r="A10" s="621"/>
      <c r="B10" s="650" t="s">
        <v>636</v>
      </c>
      <c r="C10" s="622" t="s">
        <v>592</v>
      </c>
      <c r="D10" s="33"/>
    </row>
    <row r="11" spans="1:4" ht="12.75" customHeight="1">
      <c r="A11" s="621"/>
      <c r="B11" s="650"/>
      <c r="C11" s="622"/>
      <c r="D11" s="620"/>
    </row>
    <row r="12" spans="1:4" ht="25.5">
      <c r="A12" s="621"/>
      <c r="B12" s="650" t="s">
        <v>637</v>
      </c>
      <c r="C12" s="622" t="s">
        <v>593</v>
      </c>
      <c r="D12" s="33"/>
    </row>
    <row r="13" spans="1:4" ht="25.5">
      <c r="A13" s="621"/>
      <c r="B13" s="650" t="s">
        <v>638</v>
      </c>
      <c r="C13" s="622" t="s">
        <v>610</v>
      </c>
      <c r="D13" s="33"/>
    </row>
    <row r="14" spans="1:4" ht="25.5">
      <c r="A14" s="621"/>
      <c r="B14" s="650" t="s">
        <v>639</v>
      </c>
      <c r="C14" s="622" t="s">
        <v>625</v>
      </c>
      <c r="D14" s="586"/>
    </row>
    <row r="15" spans="1:4" ht="25.5">
      <c r="A15" s="621"/>
      <c r="B15" s="650" t="s">
        <v>640</v>
      </c>
      <c r="C15" s="622" t="s">
        <v>594</v>
      </c>
      <c r="D15" s="33"/>
    </row>
    <row r="16" spans="1:4" ht="25.5">
      <c r="A16" s="621"/>
      <c r="B16" s="650" t="s">
        <v>641</v>
      </c>
      <c r="C16" s="622" t="s">
        <v>595</v>
      </c>
      <c r="D16" s="33"/>
    </row>
    <row r="17" spans="1:4" ht="25.5">
      <c r="A17" s="621"/>
      <c r="B17" s="650" t="s">
        <v>642</v>
      </c>
      <c r="C17" s="622" t="s">
        <v>596</v>
      </c>
      <c r="D17" s="33"/>
    </row>
    <row r="18" spans="1:4" ht="38.25" customHeight="1">
      <c r="A18" s="621"/>
      <c r="B18" s="650" t="s">
        <v>643</v>
      </c>
      <c r="C18" s="622" t="s">
        <v>631</v>
      </c>
      <c r="D18" s="33"/>
    </row>
    <row r="19" spans="1:4" ht="13.5" customHeight="1">
      <c r="A19" s="621"/>
      <c r="B19" s="650"/>
      <c r="C19" s="622"/>
      <c r="D19" s="620"/>
    </row>
    <row r="20" spans="1:4" ht="25.5">
      <c r="A20" s="621"/>
      <c r="B20" s="650" t="s">
        <v>644</v>
      </c>
      <c r="C20" s="623" t="s">
        <v>611</v>
      </c>
      <c r="D20" s="33"/>
    </row>
    <row r="21" spans="1:4" ht="25.5">
      <c r="A21" s="624"/>
      <c r="B21" s="650" t="s">
        <v>645</v>
      </c>
      <c r="C21" s="623" t="s">
        <v>626</v>
      </c>
      <c r="D21" s="586"/>
    </row>
    <row r="22" spans="1:4" ht="25.5">
      <c r="A22" s="625"/>
      <c r="B22" s="650" t="s">
        <v>646</v>
      </c>
      <c r="C22" s="623" t="s">
        <v>597</v>
      </c>
      <c r="D22" s="586"/>
    </row>
    <row r="23" spans="1:4" ht="25.5">
      <c r="A23" s="625"/>
      <c r="B23" s="650" t="s">
        <v>647</v>
      </c>
      <c r="C23" s="623" t="s">
        <v>612</v>
      </c>
      <c r="D23" s="586"/>
    </row>
    <row r="24" spans="1:4" ht="25.5">
      <c r="A24" s="625"/>
      <c r="B24" s="650" t="s">
        <v>648</v>
      </c>
      <c r="C24" s="623" t="s">
        <v>627</v>
      </c>
      <c r="D24" s="586"/>
    </row>
    <row r="25" spans="1:4" ht="12.75">
      <c r="A25" s="625"/>
      <c r="B25" s="650"/>
      <c r="C25" s="623"/>
      <c r="D25" s="586"/>
    </row>
    <row r="26" spans="1:4" ht="25.5">
      <c r="A26" s="625"/>
      <c r="B26" s="650" t="s">
        <v>649</v>
      </c>
      <c r="C26" s="623" t="s">
        <v>598</v>
      </c>
      <c r="D26" s="586"/>
    </row>
    <row r="27" spans="1:4" ht="25.5">
      <c r="A27" s="625"/>
      <c r="B27" s="650" t="s">
        <v>650</v>
      </c>
      <c r="C27" s="623" t="s">
        <v>613</v>
      </c>
      <c r="D27" s="586"/>
    </row>
    <row r="28" spans="1:4" ht="25.5">
      <c r="A28" s="624"/>
      <c r="B28" s="650" t="s">
        <v>651</v>
      </c>
      <c r="C28" s="623" t="s">
        <v>628</v>
      </c>
      <c r="D28" s="586"/>
    </row>
    <row r="29" spans="1:4" ht="25.5">
      <c r="A29" s="625"/>
      <c r="B29" s="650" t="s">
        <v>652</v>
      </c>
      <c r="C29" s="623" t="s">
        <v>599</v>
      </c>
      <c r="D29" s="586"/>
    </row>
    <row r="30" spans="1:4" ht="25.5">
      <c r="A30" s="625"/>
      <c r="B30" s="650" t="s">
        <v>653</v>
      </c>
      <c r="C30" s="623" t="s">
        <v>614</v>
      </c>
      <c r="D30" s="586"/>
    </row>
    <row r="31" spans="1:4" ht="25.5">
      <c r="A31" s="625"/>
      <c r="B31" s="650" t="s">
        <v>654</v>
      </c>
      <c r="C31" s="623" t="s">
        <v>629</v>
      </c>
      <c r="D31" s="586"/>
    </row>
    <row r="32" spans="1:4" ht="37.5" customHeight="1">
      <c r="A32" s="625"/>
      <c r="B32" s="650" t="s">
        <v>655</v>
      </c>
      <c r="C32" s="623" t="s">
        <v>615</v>
      </c>
      <c r="D32" s="586"/>
    </row>
    <row r="33" spans="1:4" ht="13.5" customHeight="1">
      <c r="A33" s="625"/>
      <c r="B33" s="650"/>
      <c r="C33" s="623"/>
      <c r="D33" s="586"/>
    </row>
    <row r="34" spans="1:4" ht="12.75">
      <c r="A34" s="625"/>
      <c r="B34" s="650" t="s">
        <v>656</v>
      </c>
      <c r="C34" s="627" t="s">
        <v>616</v>
      </c>
      <c r="D34" s="586"/>
    </row>
    <row r="35" spans="1:4" ht="14.25" customHeight="1">
      <c r="A35" s="625"/>
      <c r="B35" s="650"/>
      <c r="C35" s="627"/>
      <c r="D35" s="586"/>
    </row>
    <row r="36" spans="1:4" ht="24" customHeight="1">
      <c r="A36" s="625"/>
      <c r="B36" s="650" t="s">
        <v>657</v>
      </c>
      <c r="C36" s="627" t="s">
        <v>600</v>
      </c>
      <c r="D36" s="586"/>
    </row>
    <row r="37" spans="1:4" ht="25.5">
      <c r="A37" s="625"/>
      <c r="B37" s="650" t="s">
        <v>658</v>
      </c>
      <c r="C37" s="627" t="s">
        <v>601</v>
      </c>
      <c r="D37" s="586"/>
    </row>
    <row r="38" spans="1:4" ht="30" customHeight="1">
      <c r="A38" s="625"/>
      <c r="B38" s="650" t="s">
        <v>659</v>
      </c>
      <c r="C38" s="627" t="s">
        <v>617</v>
      </c>
      <c r="D38" s="586"/>
    </row>
    <row r="39" spans="1:4" ht="25.5" customHeight="1">
      <c r="A39" s="621"/>
      <c r="B39" s="650" t="s">
        <v>660</v>
      </c>
      <c r="C39" s="627" t="s">
        <v>602</v>
      </c>
      <c r="D39" s="33"/>
    </row>
    <row r="40" spans="1:4" ht="25.5">
      <c r="A40" s="625"/>
      <c r="B40" s="650" t="s">
        <v>661</v>
      </c>
      <c r="C40" s="627" t="s">
        <v>603</v>
      </c>
      <c r="D40" s="586"/>
    </row>
    <row r="41" spans="1:4" ht="30" customHeight="1">
      <c r="A41" s="625"/>
      <c r="B41" s="650" t="s">
        <v>662</v>
      </c>
      <c r="C41" s="627" t="s">
        <v>618</v>
      </c>
      <c r="D41" s="586"/>
    </row>
    <row r="42" spans="1:4" ht="25.5" customHeight="1">
      <c r="A42" s="625"/>
      <c r="B42" s="650" t="s">
        <v>663</v>
      </c>
      <c r="C42" s="627" t="s">
        <v>604</v>
      </c>
      <c r="D42" s="586"/>
    </row>
    <row r="43" spans="1:4" ht="25.5" customHeight="1">
      <c r="A43" s="628"/>
      <c r="B43" s="650" t="s">
        <v>664</v>
      </c>
      <c r="C43" s="627" t="s">
        <v>605</v>
      </c>
      <c r="D43" s="586"/>
    </row>
    <row r="44" spans="1:4" ht="25.5" customHeight="1">
      <c r="A44" s="628"/>
      <c r="B44" s="650" t="s">
        <v>665</v>
      </c>
      <c r="C44" s="627" t="s">
        <v>619</v>
      </c>
      <c r="D44" s="586"/>
    </row>
    <row r="45" spans="1:4" ht="13.5" customHeight="1">
      <c r="A45" s="628"/>
      <c r="B45" s="650"/>
      <c r="C45" s="627"/>
      <c r="D45" s="586"/>
    </row>
    <row r="46" spans="1:4" ht="25.5" customHeight="1">
      <c r="A46" s="628"/>
      <c r="B46" s="650" t="s">
        <v>666</v>
      </c>
      <c r="C46" s="623" t="s">
        <v>606</v>
      </c>
      <c r="D46" s="586"/>
    </row>
    <row r="47" spans="1:4" ht="25.5" customHeight="1">
      <c r="A47" s="628"/>
      <c r="B47" s="650" t="s">
        <v>667</v>
      </c>
      <c r="C47" s="627" t="s">
        <v>620</v>
      </c>
      <c r="D47" s="586"/>
    </row>
    <row r="48" spans="1:4" ht="25.5">
      <c r="A48" s="628"/>
      <c r="B48" s="650" t="s">
        <v>668</v>
      </c>
      <c r="C48" s="627" t="s">
        <v>621</v>
      </c>
      <c r="D48" s="586"/>
    </row>
    <row r="49" spans="1:4" ht="25.5">
      <c r="A49" s="628"/>
      <c r="B49" s="650" t="s">
        <v>669</v>
      </c>
      <c r="C49" s="627" t="s">
        <v>630</v>
      </c>
      <c r="D49" s="586"/>
    </row>
    <row r="50" spans="1:4" ht="25.5">
      <c r="A50" s="628"/>
      <c r="B50" s="650" t="s">
        <v>670</v>
      </c>
      <c r="C50" s="627" t="s">
        <v>607</v>
      </c>
      <c r="D50" s="586"/>
    </row>
    <row r="51" spans="1:4" ht="25.5">
      <c r="A51" s="628"/>
      <c r="B51" s="650" t="s">
        <v>671</v>
      </c>
      <c r="C51" s="627" t="s">
        <v>622</v>
      </c>
      <c r="D51" s="586"/>
    </row>
    <row r="52" spans="1:4" ht="25.5">
      <c r="A52" s="628"/>
      <c r="B52" s="650" t="s">
        <v>672</v>
      </c>
      <c r="C52" s="627" t="s">
        <v>623</v>
      </c>
      <c r="D52" s="586"/>
    </row>
    <row r="53" spans="1:4" ht="25.5">
      <c r="A53" s="628"/>
      <c r="B53" s="650" t="s">
        <v>673</v>
      </c>
      <c r="C53" s="627" t="s">
        <v>624</v>
      </c>
      <c r="D53" s="586"/>
    </row>
    <row r="54" spans="1:4" ht="29.25" customHeight="1">
      <c r="A54" s="629"/>
      <c r="B54" s="650" t="s">
        <v>674</v>
      </c>
      <c r="C54" s="627" t="s">
        <v>632</v>
      </c>
      <c r="D54" s="586"/>
    </row>
    <row r="55" spans="1:4" ht="12.75" customHeight="1">
      <c r="A55" s="625"/>
      <c r="B55" s="630"/>
      <c r="C55" s="631"/>
      <c r="D55" s="586"/>
    </row>
    <row r="56" spans="1:4" ht="25.5" customHeight="1">
      <c r="A56" s="625"/>
      <c r="B56" s="626" t="s">
        <v>210</v>
      </c>
      <c r="C56" s="632"/>
      <c r="D56" s="586"/>
    </row>
  </sheetData>
  <hyperlinks>
    <hyperlink ref="B56" location="References!A1" display="Reference"/>
    <hyperlink ref="B7" location="facilities_states_1yr" display="facilities_states_1yr"/>
    <hyperlink ref="B8" location="facilities_historical" display="facilities_historical"/>
    <hyperlink ref="B9" location="commservices_tp_states_1yr" display="commservices_tp_states_1yr"/>
    <hyperlink ref="B10" location="organisations_states_1yr" display="organisations_states_1yr"/>
    <hyperlink ref="B12" location="orgs_consr_carer_states_1yr" display="orgs_consr_carer_states_1yr"/>
    <hyperlink ref="B13" location="orgs_consr_carer_historical" display="orgs_consr_carer_historical"/>
    <hyperlink ref="B14" location="consr_carer_rates_historical" display="consr_carer_rates_historical"/>
    <hyperlink ref="B15" location="consr_committee_historical" display="consr_committee_historical"/>
    <hyperlink ref="B16" location="consr_participation_historical" display="consr_participation_historical"/>
    <hyperlink ref="B17" location="carer_participation_historical" display="carer_participation_historical"/>
    <hyperlink ref="B18" location="nat_stds_historical" display="nat_stds_historical"/>
    <hyperlink ref="B20" location="hosp_coloc_beds_historical" display="hosp_coloc_beds_historical"/>
    <hyperlink ref="B21" location="hosp_coloc_beds_hist_rates" display="hosp_coloc_beds_hist_rates"/>
    <hyperlink ref="B22" location="hosp_tp_beds_1yr" display="hosp_tp_beds_1yr"/>
    <hyperlink ref="B23" location="hosp_tp_beds_historical" display="hosp_tp_beds_historical"/>
    <hyperlink ref="B24" location="hosp_tp_beds_historical_rates" display="hosp_tp_beds_historical_rates"/>
    <hyperlink ref="B26" location="resi_tp_beds_1yr" display="resi_tp_beds_1yr"/>
    <hyperlink ref="B27" location="resi_tp_beds_historical" display="resi_tp_beds_historical"/>
    <hyperlink ref="B28" location="resi_tp_beds_hist_rates" display="resi_tp_beds_hist_rates"/>
    <hyperlink ref="B29" location="resi_sector_beds_1yr" display="resi_sector_beds_1yr"/>
    <hyperlink ref="B30" location="resi_sector_beds_historical" display="resi_sector_beds_historical"/>
    <hyperlink ref="B31" location="resi_sector_beds_hist_rates" display="resi_sector_beds_hist_rates"/>
    <hyperlink ref="B32" location="hosp_resi_beds_states_1yr" display="hosp_resi_beds_states_1yr"/>
    <hyperlink ref="B34" location="private_hospitals_historical" display="private_hospitals_historical"/>
    <hyperlink ref="B36" location="housing_places_historical" display="housing_places_historical"/>
    <hyperlink ref="B37" location="hosp_coloc_days_historical" display="hosp_coloc_days_historical"/>
    <hyperlink ref="B38" location="hosp_coloc_days_hist_rates" display="hosp_coloc_days_hist_rates"/>
    <hyperlink ref="B39" location="hosp_tp_days_1yr" display="hosp_tp_days_1yr"/>
    <hyperlink ref="B40" location="hosp_tp_days_historical" display="hosp_tp_days_historical"/>
    <hyperlink ref="B41" location="hosp_tp_days_historical_rates" display="hosp_tp_days_historical_rates"/>
    <hyperlink ref="B42" location="resi_tp_days_1yr" display="resi_tp_days_1yr"/>
    <hyperlink ref="B43" location="resi_tp_days_historical" display="resi_tp_days_historical"/>
    <hyperlink ref="B44" location="resi_tp_days_hist_rates" display="resi_tp_days_hist_rates"/>
    <hyperlink ref="B46" location="fte_category_states_1yr" display="fte_category_states_1yr"/>
    <hyperlink ref="B47" location="fte_category_states_historical" display="fte_category_states_historical"/>
    <hyperlink ref="B48" location="fte_category_rates_1yr" display="fte_category_rates_1yr"/>
    <hyperlink ref="B49" location="fte_category_rates_historical" display="fte_category_rates_historical"/>
    <hyperlink ref="B50" location="fte_setting_category_1yr" display="fte_setting_category_1yr"/>
    <hyperlink ref="B51" location="fte_setting_historical" display="fte_setting_historical"/>
    <hyperlink ref="B52" location="fte_setting_dcare_tp_1yr" display="fte_setting_dcare_tp_1yr"/>
    <hyperlink ref="B53" location="fte_setting_dcare_historical" display="fte_setting_dcare_historical"/>
    <hyperlink ref="B54" location="fte_setting_dcare_hist_rates" display="fte_setting_dcare_hist_rate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Normal="100" workbookViewId="0"/>
  </sheetViews>
  <sheetFormatPr defaultColWidth="9.140625" defaultRowHeight="12.75"/>
  <cols>
    <col min="1" max="1" width="4.42578125" style="259" customWidth="1"/>
    <col min="2" max="2" width="14.28515625" style="259" bestFit="1" customWidth="1"/>
    <col min="3" max="3" width="15.140625" style="260" bestFit="1" customWidth="1"/>
    <col min="4" max="15" width="7.7109375" style="260" customWidth="1"/>
    <col min="16" max="24" width="7.7109375" style="259" customWidth="1"/>
    <col min="25" max="25" width="15.5703125" style="259" bestFit="1" customWidth="1"/>
    <col min="26" max="26" width="2.7109375" style="259" customWidth="1"/>
    <col min="27" max="16384" width="9.140625" style="258"/>
  </cols>
  <sheetData>
    <row r="1" spans="1:26" ht="57" customHeight="1">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5"/>
    </row>
    <row r="2" spans="1:26"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5"/>
    </row>
    <row r="3" spans="1:26" ht="15" customHeight="1">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5"/>
    </row>
    <row r="4" spans="1:26">
      <c r="A4" s="2" t="str">
        <f>'Table of contents'!A4</f>
        <v>Mental health services in Australia</v>
      </c>
      <c r="B4" s="202"/>
      <c r="C4" s="203"/>
      <c r="D4" s="203"/>
      <c r="E4" s="203"/>
      <c r="F4" s="203"/>
      <c r="G4" s="204"/>
      <c r="H4" s="203"/>
      <c r="I4" s="203"/>
      <c r="J4" s="203"/>
      <c r="K4" s="203"/>
      <c r="L4" s="203"/>
      <c r="M4" s="203"/>
      <c r="N4" s="203"/>
      <c r="O4" s="203"/>
      <c r="P4" s="4"/>
      <c r="Q4" s="4"/>
      <c r="R4" s="4"/>
      <c r="S4" s="4"/>
      <c r="T4" s="4"/>
      <c r="U4" s="4"/>
      <c r="V4" s="4"/>
      <c r="W4" s="4"/>
      <c r="X4" s="4"/>
      <c r="Y4" s="4"/>
      <c r="Z4" s="5"/>
    </row>
    <row r="5" spans="1:26" ht="13.5" thickBot="1">
      <c r="A5" s="6" t="str">
        <f>'Table of contents'!A5</f>
        <v>Specialised mental health care facilities</v>
      </c>
      <c r="B5" s="162"/>
      <c r="C5" s="7"/>
      <c r="D5" s="7"/>
      <c r="E5" s="7"/>
      <c r="F5" s="7"/>
      <c r="G5" s="7"/>
      <c r="H5" s="7"/>
      <c r="I5" s="7"/>
      <c r="J5" s="7"/>
      <c r="K5" s="7"/>
      <c r="L5" s="7"/>
      <c r="M5" s="7"/>
      <c r="N5" s="7"/>
      <c r="O5" s="7"/>
      <c r="P5" s="7"/>
      <c r="Q5" s="7"/>
      <c r="R5" s="7"/>
      <c r="S5" s="7"/>
      <c r="T5" s="8"/>
      <c r="U5" s="8"/>
      <c r="V5" s="8"/>
      <c r="W5" s="8"/>
      <c r="X5" s="8"/>
      <c r="Y5" s="8" t="s">
        <v>1</v>
      </c>
      <c r="Z5" s="5"/>
    </row>
    <row r="6" spans="1:26" ht="6" customHeight="1">
      <c r="A6" s="9"/>
      <c r="B6" s="9"/>
      <c r="C6" s="9"/>
      <c r="D6" s="9"/>
      <c r="E6" s="9"/>
      <c r="F6" s="9"/>
      <c r="G6" s="9"/>
      <c r="H6" s="9"/>
      <c r="I6" s="9"/>
      <c r="J6" s="9"/>
      <c r="K6" s="9"/>
      <c r="L6" s="9"/>
      <c r="M6" s="9"/>
      <c r="N6" s="9"/>
      <c r="O6" s="9"/>
      <c r="P6" s="9"/>
      <c r="Q6" s="9"/>
      <c r="R6" s="9"/>
      <c r="S6" s="9"/>
      <c r="T6" s="9"/>
      <c r="U6" s="9"/>
      <c r="V6" s="9"/>
      <c r="W6" s="9"/>
      <c r="X6" s="9"/>
      <c r="Y6" s="9"/>
      <c r="Z6" s="5"/>
    </row>
    <row r="7" spans="1:26" ht="15.75" customHeight="1" thickBot="1">
      <c r="A7" s="881" t="s">
        <v>540</v>
      </c>
      <c r="B7" s="881"/>
      <c r="C7" s="881"/>
      <c r="D7" s="881"/>
      <c r="E7" s="881"/>
      <c r="F7" s="881"/>
      <c r="G7" s="881"/>
      <c r="H7" s="881"/>
      <c r="I7" s="881"/>
      <c r="J7" s="881"/>
      <c r="K7" s="881"/>
      <c r="L7" s="881"/>
      <c r="M7" s="881"/>
      <c r="N7" s="881"/>
      <c r="O7" s="881"/>
      <c r="P7" s="881"/>
      <c r="Q7" s="881"/>
      <c r="R7" s="881"/>
      <c r="S7" s="881"/>
      <c r="T7" s="881"/>
      <c r="U7" s="881"/>
      <c r="V7" s="881"/>
      <c r="W7" s="881"/>
      <c r="X7" s="881"/>
      <c r="Y7" s="881"/>
      <c r="Z7" s="5"/>
    </row>
    <row r="8" spans="1:26" s="262" customFormat="1" ht="38.25" customHeight="1" thickBot="1">
      <c r="A8" s="11"/>
      <c r="B8" s="11" t="s">
        <v>81</v>
      </c>
      <c r="C8" s="329" t="s">
        <v>123</v>
      </c>
      <c r="D8" s="35" t="s">
        <v>541</v>
      </c>
      <c r="E8" s="35" t="s">
        <v>542</v>
      </c>
      <c r="F8" s="35" t="s">
        <v>543</v>
      </c>
      <c r="G8" s="35" t="s">
        <v>544</v>
      </c>
      <c r="H8" s="35" t="s">
        <v>545</v>
      </c>
      <c r="I8" s="35" t="s">
        <v>539</v>
      </c>
      <c r="J8" s="35" t="s">
        <v>170</v>
      </c>
      <c r="K8" s="35" t="s">
        <v>171</v>
      </c>
      <c r="L8" s="35" t="s">
        <v>172</v>
      </c>
      <c r="M8" s="35" t="s">
        <v>165</v>
      </c>
      <c r="N8" s="35" t="s">
        <v>166</v>
      </c>
      <c r="O8" s="35" t="s">
        <v>167</v>
      </c>
      <c r="P8" s="35" t="s">
        <v>488</v>
      </c>
      <c r="Q8" s="35" t="s">
        <v>489</v>
      </c>
      <c r="R8" s="35" t="s">
        <v>490</v>
      </c>
      <c r="S8" s="35" t="s">
        <v>491</v>
      </c>
      <c r="T8" s="35" t="s">
        <v>492</v>
      </c>
      <c r="U8" s="35" t="s">
        <v>493</v>
      </c>
      <c r="V8" s="35" t="s">
        <v>494</v>
      </c>
      <c r="W8" s="35" t="s">
        <v>495</v>
      </c>
      <c r="X8" s="35" t="s">
        <v>496</v>
      </c>
      <c r="Y8" s="608" t="s">
        <v>534</v>
      </c>
      <c r="Z8" s="5"/>
    </row>
    <row r="9" spans="1:26" s="262" customFormat="1" ht="12.75" customHeight="1">
      <c r="A9" s="81">
        <v>1</v>
      </c>
      <c r="B9" s="330" t="s">
        <v>59</v>
      </c>
      <c r="C9" s="305"/>
      <c r="D9" s="305"/>
      <c r="E9" s="305"/>
      <c r="F9" s="305"/>
      <c r="G9" s="305"/>
      <c r="H9" s="305"/>
      <c r="I9" s="305"/>
      <c r="J9" s="305"/>
      <c r="K9" s="305"/>
      <c r="L9" s="305"/>
      <c r="M9" s="208" t="s">
        <v>59</v>
      </c>
      <c r="N9" s="305"/>
      <c r="O9" s="305"/>
      <c r="P9" s="331"/>
      <c r="Q9" s="331"/>
      <c r="R9" s="208"/>
      <c r="S9" s="331"/>
      <c r="T9" s="331"/>
      <c r="U9" s="332"/>
      <c r="V9" s="332"/>
      <c r="W9" s="332"/>
      <c r="X9" s="332"/>
      <c r="Y9" s="332"/>
      <c r="Z9" s="5"/>
    </row>
    <row r="10" spans="1:26" ht="12.75" customHeight="1">
      <c r="A10" s="14">
        <v>2</v>
      </c>
      <c r="B10" s="330" t="s">
        <v>59</v>
      </c>
      <c r="C10" s="207" t="s">
        <v>119</v>
      </c>
      <c r="D10" s="220">
        <v>23</v>
      </c>
      <c r="E10" s="220">
        <v>33</v>
      </c>
      <c r="F10" s="220">
        <v>61</v>
      </c>
      <c r="G10" s="220">
        <v>69</v>
      </c>
      <c r="H10" s="220">
        <v>84</v>
      </c>
      <c r="I10" s="220">
        <v>116</v>
      </c>
      <c r="J10" s="220">
        <v>129</v>
      </c>
      <c r="K10" s="220">
        <v>150</v>
      </c>
      <c r="L10" s="220">
        <v>150</v>
      </c>
      <c r="M10" s="220">
        <v>134</v>
      </c>
      <c r="N10" s="220">
        <v>130</v>
      </c>
      <c r="O10" s="220">
        <v>126</v>
      </c>
      <c r="P10" s="220">
        <v>113</v>
      </c>
      <c r="Q10" s="220">
        <v>135</v>
      </c>
      <c r="R10" s="220">
        <v>125</v>
      </c>
      <c r="S10" s="333">
        <v>136</v>
      </c>
      <c r="T10" s="333">
        <v>115</v>
      </c>
      <c r="U10" s="333">
        <v>114</v>
      </c>
      <c r="V10" s="333">
        <v>116</v>
      </c>
      <c r="W10" s="333">
        <v>107</v>
      </c>
      <c r="X10" s="333">
        <v>102</v>
      </c>
      <c r="Y10" s="130">
        <v>-2.9544595776321998</v>
      </c>
      <c r="Z10" s="5"/>
    </row>
    <row r="11" spans="1:26" ht="12.75" customHeight="1">
      <c r="A11" s="14">
        <v>3</v>
      </c>
      <c r="B11" s="330" t="s">
        <v>59</v>
      </c>
      <c r="C11" s="207" t="s">
        <v>120</v>
      </c>
      <c r="D11" s="220">
        <v>22</v>
      </c>
      <c r="E11" s="220">
        <v>23</v>
      </c>
      <c r="F11" s="220">
        <v>30</v>
      </c>
      <c r="G11" s="220">
        <v>25</v>
      </c>
      <c r="H11" s="220">
        <v>31</v>
      </c>
      <c r="I11" s="220">
        <v>24</v>
      </c>
      <c r="J11" s="220">
        <v>32</v>
      </c>
      <c r="K11" s="220">
        <v>34</v>
      </c>
      <c r="L11" s="220">
        <v>36</v>
      </c>
      <c r="M11" s="220">
        <v>37</v>
      </c>
      <c r="N11" s="220">
        <v>31</v>
      </c>
      <c r="O11" s="220">
        <v>36</v>
      </c>
      <c r="P11" s="220">
        <v>20</v>
      </c>
      <c r="Q11" s="220">
        <v>15</v>
      </c>
      <c r="R11" s="220">
        <v>16</v>
      </c>
      <c r="S11" s="333">
        <v>14</v>
      </c>
      <c r="T11" s="333">
        <v>14</v>
      </c>
      <c r="U11" s="333">
        <v>11</v>
      </c>
      <c r="V11" s="333">
        <v>13</v>
      </c>
      <c r="W11" s="333">
        <v>14</v>
      </c>
      <c r="X11" s="333">
        <v>13</v>
      </c>
      <c r="Y11" s="334">
        <v>-1.8356423308626999</v>
      </c>
      <c r="Z11" s="5"/>
    </row>
    <row r="12" spans="1:26" ht="12.75" customHeight="1">
      <c r="A12" s="81">
        <v>4</v>
      </c>
      <c r="B12" s="330" t="s">
        <v>59</v>
      </c>
      <c r="C12" s="207" t="s">
        <v>121</v>
      </c>
      <c r="D12" s="220">
        <v>28</v>
      </c>
      <c r="E12" s="220">
        <v>38</v>
      </c>
      <c r="F12" s="220">
        <v>32</v>
      </c>
      <c r="G12" s="220">
        <v>22</v>
      </c>
      <c r="H12" s="220">
        <v>24</v>
      </c>
      <c r="I12" s="220">
        <v>30</v>
      </c>
      <c r="J12" s="220">
        <v>30</v>
      </c>
      <c r="K12" s="220">
        <v>23</v>
      </c>
      <c r="L12" s="220">
        <v>31</v>
      </c>
      <c r="M12" s="220">
        <v>34</v>
      </c>
      <c r="N12" s="220">
        <v>49</v>
      </c>
      <c r="O12" s="220">
        <v>41</v>
      </c>
      <c r="P12" s="220">
        <v>47</v>
      </c>
      <c r="Q12" s="220">
        <v>36</v>
      </c>
      <c r="R12" s="220">
        <v>25</v>
      </c>
      <c r="S12" s="333">
        <v>27</v>
      </c>
      <c r="T12" s="333">
        <v>32</v>
      </c>
      <c r="U12" s="333">
        <v>31</v>
      </c>
      <c r="V12" s="333">
        <v>25</v>
      </c>
      <c r="W12" s="333">
        <v>27</v>
      </c>
      <c r="X12" s="333">
        <v>17</v>
      </c>
      <c r="Y12" s="334">
        <v>-14.626175741293</v>
      </c>
      <c r="Z12" s="5"/>
    </row>
    <row r="13" spans="1:26" ht="12.75" customHeight="1">
      <c r="A13" s="14">
        <v>5</v>
      </c>
      <c r="B13" s="330" t="s">
        <v>59</v>
      </c>
      <c r="C13" s="207" t="s">
        <v>122</v>
      </c>
      <c r="D13" s="220">
        <v>64</v>
      </c>
      <c r="E13" s="220">
        <v>77</v>
      </c>
      <c r="F13" s="220">
        <v>65</v>
      </c>
      <c r="G13" s="220">
        <v>67</v>
      </c>
      <c r="H13" s="220">
        <v>49</v>
      </c>
      <c r="I13" s="220">
        <v>39</v>
      </c>
      <c r="J13" s="220">
        <v>33</v>
      </c>
      <c r="K13" s="220">
        <v>30</v>
      </c>
      <c r="L13" s="220">
        <v>26</v>
      </c>
      <c r="M13" s="220">
        <v>46</v>
      </c>
      <c r="N13" s="220">
        <v>42</v>
      </c>
      <c r="O13" s="220">
        <v>43</v>
      </c>
      <c r="P13" s="220">
        <v>49</v>
      </c>
      <c r="Q13" s="220">
        <v>44</v>
      </c>
      <c r="R13" s="220">
        <v>55</v>
      </c>
      <c r="S13" s="333">
        <v>31</v>
      </c>
      <c r="T13" s="333">
        <v>49</v>
      </c>
      <c r="U13" s="333">
        <v>52</v>
      </c>
      <c r="V13" s="333">
        <v>49</v>
      </c>
      <c r="W13" s="333">
        <v>58</v>
      </c>
      <c r="X13" s="333">
        <v>42</v>
      </c>
      <c r="Y13" s="334">
        <v>-3.7804541804239</v>
      </c>
      <c r="Z13" s="5"/>
    </row>
    <row r="14" spans="1:26" ht="12.75" customHeight="1">
      <c r="A14" s="14">
        <v>6</v>
      </c>
      <c r="B14" s="330" t="s">
        <v>59</v>
      </c>
      <c r="C14" s="90" t="s">
        <v>56</v>
      </c>
      <c r="D14" s="335">
        <v>137</v>
      </c>
      <c r="E14" s="335">
        <v>171</v>
      </c>
      <c r="F14" s="335">
        <v>188</v>
      </c>
      <c r="G14" s="335">
        <v>183</v>
      </c>
      <c r="H14" s="335">
        <v>188</v>
      </c>
      <c r="I14" s="335">
        <v>209</v>
      </c>
      <c r="J14" s="335">
        <v>224</v>
      </c>
      <c r="K14" s="335">
        <v>237</v>
      </c>
      <c r="L14" s="335">
        <v>243</v>
      </c>
      <c r="M14" s="335">
        <v>251</v>
      </c>
      <c r="N14" s="335">
        <v>252</v>
      </c>
      <c r="O14" s="335">
        <v>246</v>
      </c>
      <c r="P14" s="335">
        <v>229</v>
      </c>
      <c r="Q14" s="335">
        <v>230</v>
      </c>
      <c r="R14" s="335">
        <v>221</v>
      </c>
      <c r="S14" s="335">
        <v>208</v>
      </c>
      <c r="T14" s="335">
        <v>210</v>
      </c>
      <c r="U14" s="335">
        <v>208</v>
      </c>
      <c r="V14" s="335">
        <v>203</v>
      </c>
      <c r="W14" s="335">
        <v>206</v>
      </c>
      <c r="X14" s="335">
        <v>174</v>
      </c>
      <c r="Y14" s="337">
        <v>-4.5925060682967001</v>
      </c>
      <c r="Z14" s="5"/>
    </row>
    <row r="15" spans="1:26" ht="12.75" customHeight="1">
      <c r="A15" s="81">
        <v>7</v>
      </c>
      <c r="B15" s="330"/>
      <c r="C15" s="207"/>
      <c r="D15" s="338"/>
      <c r="E15" s="338"/>
      <c r="F15" s="338"/>
      <c r="G15" s="338"/>
      <c r="H15" s="338"/>
      <c r="I15" s="338"/>
      <c r="J15" s="338"/>
      <c r="K15" s="338"/>
      <c r="L15" s="338"/>
      <c r="M15" s="338"/>
      <c r="N15" s="338"/>
      <c r="O15" s="338"/>
      <c r="P15" s="338"/>
      <c r="Q15" s="339"/>
      <c r="R15" s="339"/>
      <c r="S15" s="339"/>
      <c r="T15" s="339"/>
      <c r="U15" s="339"/>
      <c r="V15" s="339"/>
      <c r="W15" s="339"/>
      <c r="X15" s="339"/>
      <c r="Y15" s="334"/>
      <c r="Z15" s="5"/>
    </row>
    <row r="16" spans="1:26" s="262" customFormat="1" ht="12.75" customHeight="1">
      <c r="A16" s="14">
        <v>8</v>
      </c>
      <c r="B16" s="330" t="s">
        <v>143</v>
      </c>
      <c r="C16" s="305"/>
      <c r="D16" s="332"/>
      <c r="E16" s="332"/>
      <c r="F16" s="332"/>
      <c r="G16" s="332"/>
      <c r="H16" s="332"/>
      <c r="I16" s="332"/>
      <c r="J16" s="332"/>
      <c r="K16" s="332"/>
      <c r="L16" s="332"/>
      <c r="M16" s="219" t="s">
        <v>501</v>
      </c>
      <c r="N16" s="332"/>
      <c r="O16" s="332"/>
      <c r="P16" s="332"/>
      <c r="Q16" s="332"/>
      <c r="R16" s="219"/>
      <c r="S16" s="332"/>
      <c r="T16" s="332"/>
      <c r="U16" s="332"/>
      <c r="V16" s="332"/>
      <c r="W16" s="332"/>
      <c r="X16" s="332"/>
      <c r="Y16" s="332"/>
      <c r="Z16" s="5"/>
    </row>
    <row r="17" spans="1:26" ht="12.75" customHeight="1">
      <c r="A17" s="14">
        <v>9</v>
      </c>
      <c r="B17" s="330" t="s">
        <v>143</v>
      </c>
      <c r="C17" s="207" t="s">
        <v>119</v>
      </c>
      <c r="D17" s="220">
        <v>8</v>
      </c>
      <c r="E17" s="220">
        <v>13</v>
      </c>
      <c r="F17" s="220">
        <v>30</v>
      </c>
      <c r="G17" s="220">
        <v>43</v>
      </c>
      <c r="H17" s="220">
        <v>47</v>
      </c>
      <c r="I17" s="220">
        <v>70</v>
      </c>
      <c r="J17" s="220">
        <v>71</v>
      </c>
      <c r="K17" s="220">
        <v>73</v>
      </c>
      <c r="L17" s="220">
        <v>67</v>
      </c>
      <c r="M17" s="220">
        <v>47</v>
      </c>
      <c r="N17" s="220">
        <v>46</v>
      </c>
      <c r="O17" s="220">
        <v>49</v>
      </c>
      <c r="P17" s="220">
        <v>41</v>
      </c>
      <c r="Q17" s="220">
        <v>60</v>
      </c>
      <c r="R17" s="220">
        <v>55</v>
      </c>
      <c r="S17" s="333">
        <v>62</v>
      </c>
      <c r="T17" s="333">
        <v>46</v>
      </c>
      <c r="U17" s="333">
        <v>46</v>
      </c>
      <c r="V17" s="333">
        <v>51</v>
      </c>
      <c r="W17" s="333">
        <v>56</v>
      </c>
      <c r="X17" s="333">
        <v>35</v>
      </c>
      <c r="Y17" s="334">
        <v>-6.6041555534376997</v>
      </c>
      <c r="Z17" s="5"/>
    </row>
    <row r="18" spans="1:26" ht="12.75" customHeight="1">
      <c r="A18" s="81">
        <v>10</v>
      </c>
      <c r="B18" s="330" t="s">
        <v>143</v>
      </c>
      <c r="C18" s="207" t="s">
        <v>120</v>
      </c>
      <c r="D18" s="220">
        <v>12</v>
      </c>
      <c r="E18" s="220">
        <v>11</v>
      </c>
      <c r="F18" s="220">
        <v>9</v>
      </c>
      <c r="G18" s="220">
        <v>6</v>
      </c>
      <c r="H18" s="220">
        <v>6</v>
      </c>
      <c r="I18" s="220">
        <v>3</v>
      </c>
      <c r="J18" s="220">
        <v>5</v>
      </c>
      <c r="K18" s="220">
        <v>2</v>
      </c>
      <c r="L18" s="220">
        <v>6</v>
      </c>
      <c r="M18" s="220">
        <v>8</v>
      </c>
      <c r="N18" s="220">
        <v>9</v>
      </c>
      <c r="O18" s="220">
        <v>6</v>
      </c>
      <c r="P18" s="220">
        <v>4</v>
      </c>
      <c r="Q18" s="220">
        <v>2</v>
      </c>
      <c r="R18" s="220">
        <v>1</v>
      </c>
      <c r="S18" s="333">
        <v>0</v>
      </c>
      <c r="T18" s="333">
        <v>1</v>
      </c>
      <c r="U18" s="333">
        <v>1</v>
      </c>
      <c r="V18" s="333">
        <v>3</v>
      </c>
      <c r="W18" s="333">
        <v>0</v>
      </c>
      <c r="X18" s="333">
        <v>1</v>
      </c>
      <c r="Y18" s="334">
        <v>0</v>
      </c>
      <c r="Z18" s="5"/>
    </row>
    <row r="19" spans="1:26" ht="12.75" customHeight="1">
      <c r="A19" s="14">
        <v>11</v>
      </c>
      <c r="B19" s="330" t="s">
        <v>143</v>
      </c>
      <c r="C19" s="207" t="s">
        <v>121</v>
      </c>
      <c r="D19" s="220">
        <v>9</v>
      </c>
      <c r="E19" s="220">
        <v>12</v>
      </c>
      <c r="F19" s="220">
        <v>9</v>
      </c>
      <c r="G19" s="220">
        <v>5</v>
      </c>
      <c r="H19" s="220">
        <v>3</v>
      </c>
      <c r="I19" s="220">
        <v>11</v>
      </c>
      <c r="J19" s="220">
        <v>11</v>
      </c>
      <c r="K19" s="220">
        <v>10</v>
      </c>
      <c r="L19" s="220">
        <v>14</v>
      </c>
      <c r="M19" s="220">
        <v>17</v>
      </c>
      <c r="N19" s="220">
        <v>25</v>
      </c>
      <c r="O19" s="220">
        <v>17</v>
      </c>
      <c r="P19" s="220">
        <v>29</v>
      </c>
      <c r="Q19" s="220">
        <v>9</v>
      </c>
      <c r="R19" s="220">
        <v>10</v>
      </c>
      <c r="S19" s="333">
        <v>14</v>
      </c>
      <c r="T19" s="333">
        <v>16</v>
      </c>
      <c r="U19" s="333">
        <v>16</v>
      </c>
      <c r="V19" s="333">
        <v>13</v>
      </c>
      <c r="W19" s="333">
        <v>11</v>
      </c>
      <c r="X19" s="333">
        <v>3</v>
      </c>
      <c r="Y19" s="334">
        <v>-34.196299352375</v>
      </c>
      <c r="Z19" s="5"/>
    </row>
    <row r="20" spans="1:26" ht="12.75" customHeight="1">
      <c r="A20" s="14">
        <v>12</v>
      </c>
      <c r="B20" s="330" t="s">
        <v>143</v>
      </c>
      <c r="C20" s="207" t="s">
        <v>122</v>
      </c>
      <c r="D20" s="220">
        <v>14</v>
      </c>
      <c r="E20" s="220">
        <v>22</v>
      </c>
      <c r="F20" s="220">
        <v>12</v>
      </c>
      <c r="G20" s="220">
        <v>13</v>
      </c>
      <c r="H20" s="220">
        <v>11</v>
      </c>
      <c r="I20" s="220">
        <v>9</v>
      </c>
      <c r="J20" s="220">
        <v>12</v>
      </c>
      <c r="K20" s="220">
        <v>13</v>
      </c>
      <c r="L20" s="220">
        <v>7</v>
      </c>
      <c r="M20" s="220">
        <v>25</v>
      </c>
      <c r="N20" s="220">
        <v>17</v>
      </c>
      <c r="O20" s="220">
        <v>19</v>
      </c>
      <c r="P20" s="220">
        <v>15</v>
      </c>
      <c r="Q20" s="220">
        <v>17</v>
      </c>
      <c r="R20" s="220">
        <v>24</v>
      </c>
      <c r="S20" s="333">
        <v>10</v>
      </c>
      <c r="T20" s="333">
        <v>24</v>
      </c>
      <c r="U20" s="333">
        <v>23</v>
      </c>
      <c r="V20" s="333">
        <v>17</v>
      </c>
      <c r="W20" s="333">
        <v>15</v>
      </c>
      <c r="X20" s="333">
        <v>10</v>
      </c>
      <c r="Y20" s="334">
        <v>-19.657158105535</v>
      </c>
      <c r="Z20" s="5"/>
    </row>
    <row r="21" spans="1:26" ht="12.75" customHeight="1">
      <c r="A21" s="81">
        <v>13</v>
      </c>
      <c r="B21" s="330" t="s">
        <v>143</v>
      </c>
      <c r="C21" s="90" t="s">
        <v>56</v>
      </c>
      <c r="D21" s="335">
        <v>43</v>
      </c>
      <c r="E21" s="335">
        <v>58</v>
      </c>
      <c r="F21" s="335">
        <v>60</v>
      </c>
      <c r="G21" s="335">
        <v>67</v>
      </c>
      <c r="H21" s="335">
        <v>67</v>
      </c>
      <c r="I21" s="335">
        <v>93</v>
      </c>
      <c r="J21" s="335">
        <v>99</v>
      </c>
      <c r="K21" s="335">
        <v>98</v>
      </c>
      <c r="L21" s="335">
        <v>94</v>
      </c>
      <c r="M21" s="335">
        <v>97</v>
      </c>
      <c r="N21" s="335">
        <v>97</v>
      </c>
      <c r="O21" s="335">
        <v>91</v>
      </c>
      <c r="P21" s="335">
        <v>89</v>
      </c>
      <c r="Q21" s="335">
        <v>88</v>
      </c>
      <c r="R21" s="335">
        <v>90</v>
      </c>
      <c r="S21" s="335">
        <v>86</v>
      </c>
      <c r="T21" s="335">
        <v>87</v>
      </c>
      <c r="U21" s="335">
        <v>86</v>
      </c>
      <c r="V21" s="335">
        <v>84</v>
      </c>
      <c r="W21" s="335">
        <v>82</v>
      </c>
      <c r="X21" s="335">
        <v>49</v>
      </c>
      <c r="Y21" s="337">
        <v>-13.369821979494001</v>
      </c>
      <c r="Z21" s="5"/>
    </row>
    <row r="22" spans="1:26" ht="12.75" customHeight="1">
      <c r="A22" s="14">
        <v>14</v>
      </c>
      <c r="B22" s="330"/>
      <c r="C22" s="207"/>
      <c r="D22" s="338"/>
      <c r="E22" s="338"/>
      <c r="F22" s="338"/>
      <c r="G22" s="338"/>
      <c r="H22" s="338"/>
      <c r="I22" s="338"/>
      <c r="J22" s="338"/>
      <c r="K22" s="338"/>
      <c r="L22" s="338"/>
      <c r="M22" s="338"/>
      <c r="N22" s="338"/>
      <c r="O22" s="338"/>
      <c r="P22" s="338"/>
      <c r="Q22" s="338"/>
      <c r="R22" s="338"/>
      <c r="S22" s="338"/>
      <c r="T22" s="334"/>
      <c r="U22" s="334"/>
      <c r="V22" s="334"/>
      <c r="W22" s="334"/>
      <c r="X22" s="334"/>
      <c r="Y22" s="334"/>
      <c r="Z22" s="5"/>
    </row>
    <row r="23" spans="1:26" s="262" customFormat="1" ht="12.75" customHeight="1">
      <c r="A23" s="14">
        <v>15</v>
      </c>
      <c r="B23" s="330" t="s">
        <v>3</v>
      </c>
      <c r="C23" s="305"/>
      <c r="D23" s="332"/>
      <c r="E23" s="332"/>
      <c r="F23" s="332"/>
      <c r="G23" s="332"/>
      <c r="H23" s="332"/>
      <c r="I23" s="332"/>
      <c r="J23" s="332"/>
      <c r="K23" s="332"/>
      <c r="L23" s="332"/>
      <c r="M23" s="219" t="s">
        <v>42</v>
      </c>
      <c r="N23" s="332"/>
      <c r="O23" s="332"/>
      <c r="P23" s="332"/>
      <c r="Q23" s="332"/>
      <c r="R23" s="219"/>
      <c r="S23" s="332"/>
      <c r="T23" s="332"/>
      <c r="U23" s="332"/>
      <c r="V23" s="332"/>
      <c r="W23" s="332"/>
      <c r="X23" s="332"/>
      <c r="Y23" s="332"/>
      <c r="Z23" s="5"/>
    </row>
    <row r="24" spans="1:26" ht="12.75" customHeight="1">
      <c r="A24" s="81">
        <v>16</v>
      </c>
      <c r="B24" s="330" t="s">
        <v>3</v>
      </c>
      <c r="C24" s="207" t="s">
        <v>119</v>
      </c>
      <c r="D24" s="220">
        <v>6</v>
      </c>
      <c r="E24" s="220">
        <v>4</v>
      </c>
      <c r="F24" s="220">
        <v>5</v>
      </c>
      <c r="G24" s="220">
        <v>5</v>
      </c>
      <c r="H24" s="220">
        <v>9</v>
      </c>
      <c r="I24" s="220">
        <v>9</v>
      </c>
      <c r="J24" s="220">
        <v>11</v>
      </c>
      <c r="K24" s="220">
        <v>26</v>
      </c>
      <c r="L24" s="220">
        <v>32</v>
      </c>
      <c r="M24" s="220">
        <v>36</v>
      </c>
      <c r="N24" s="220">
        <v>33</v>
      </c>
      <c r="O24" s="220">
        <v>27</v>
      </c>
      <c r="P24" s="220">
        <v>19</v>
      </c>
      <c r="Q24" s="220">
        <v>23</v>
      </c>
      <c r="R24" s="220">
        <v>18</v>
      </c>
      <c r="S24" s="333">
        <v>22</v>
      </c>
      <c r="T24" s="333">
        <v>19</v>
      </c>
      <c r="U24" s="333">
        <v>18</v>
      </c>
      <c r="V24" s="333">
        <v>19</v>
      </c>
      <c r="W24" s="333">
        <v>13</v>
      </c>
      <c r="X24" s="333">
        <v>15</v>
      </c>
      <c r="Y24" s="334">
        <v>-5.7384852318488004</v>
      </c>
      <c r="Z24" s="5"/>
    </row>
    <row r="25" spans="1:26" ht="12.75" customHeight="1">
      <c r="A25" s="14">
        <v>17</v>
      </c>
      <c r="B25" s="330" t="s">
        <v>3</v>
      </c>
      <c r="C25" s="207" t="s">
        <v>120</v>
      </c>
      <c r="D25" s="220">
        <v>5</v>
      </c>
      <c r="E25" s="220">
        <v>6</v>
      </c>
      <c r="F25" s="220">
        <v>5</v>
      </c>
      <c r="G25" s="220">
        <v>2</v>
      </c>
      <c r="H25" s="220">
        <v>3</v>
      </c>
      <c r="I25" s="220">
        <v>5</v>
      </c>
      <c r="J25" s="220">
        <v>5</v>
      </c>
      <c r="K25" s="220">
        <v>14</v>
      </c>
      <c r="L25" s="220">
        <v>10</v>
      </c>
      <c r="M25" s="220">
        <v>6</v>
      </c>
      <c r="N25" s="220">
        <v>8</v>
      </c>
      <c r="O25" s="220">
        <v>13</v>
      </c>
      <c r="P25" s="220">
        <v>5</v>
      </c>
      <c r="Q25" s="220">
        <v>1</v>
      </c>
      <c r="R25" s="220">
        <v>2</v>
      </c>
      <c r="S25" s="333">
        <v>2</v>
      </c>
      <c r="T25" s="333">
        <v>1</v>
      </c>
      <c r="U25" s="333">
        <v>0</v>
      </c>
      <c r="V25" s="333">
        <v>0</v>
      </c>
      <c r="W25" s="333">
        <v>2</v>
      </c>
      <c r="X25" s="333">
        <v>0</v>
      </c>
      <c r="Y25" s="663" t="s">
        <v>44</v>
      </c>
      <c r="Z25" s="5"/>
    </row>
    <row r="26" spans="1:26" ht="12.75" customHeight="1">
      <c r="A26" s="14">
        <v>18</v>
      </c>
      <c r="B26" s="330" t="s">
        <v>3</v>
      </c>
      <c r="C26" s="207" t="s">
        <v>121</v>
      </c>
      <c r="D26" s="220">
        <v>6</v>
      </c>
      <c r="E26" s="220">
        <v>11</v>
      </c>
      <c r="F26" s="220">
        <v>7</v>
      </c>
      <c r="G26" s="220">
        <v>3</v>
      </c>
      <c r="H26" s="220">
        <v>3</v>
      </c>
      <c r="I26" s="220">
        <v>5</v>
      </c>
      <c r="J26" s="220">
        <v>7</v>
      </c>
      <c r="K26" s="220">
        <v>3</v>
      </c>
      <c r="L26" s="220">
        <v>2</v>
      </c>
      <c r="M26" s="220">
        <v>3</v>
      </c>
      <c r="N26" s="220">
        <v>3</v>
      </c>
      <c r="O26" s="220">
        <v>4</v>
      </c>
      <c r="P26" s="220">
        <v>3</v>
      </c>
      <c r="Q26" s="220">
        <v>5</v>
      </c>
      <c r="R26" s="220">
        <v>4</v>
      </c>
      <c r="S26" s="333">
        <v>2</v>
      </c>
      <c r="T26" s="333">
        <v>3</v>
      </c>
      <c r="U26" s="333">
        <v>2</v>
      </c>
      <c r="V26" s="333">
        <v>1</v>
      </c>
      <c r="W26" s="333">
        <v>2</v>
      </c>
      <c r="X26" s="333">
        <v>1</v>
      </c>
      <c r="Y26" s="334">
        <v>-24.016431434841</v>
      </c>
      <c r="Z26" s="5"/>
    </row>
    <row r="27" spans="1:26" ht="12.75" customHeight="1">
      <c r="A27" s="81">
        <v>19</v>
      </c>
      <c r="B27" s="330" t="s">
        <v>3</v>
      </c>
      <c r="C27" s="207" t="s">
        <v>122</v>
      </c>
      <c r="D27" s="220">
        <v>14</v>
      </c>
      <c r="E27" s="220">
        <v>14</v>
      </c>
      <c r="F27" s="220">
        <v>16</v>
      </c>
      <c r="G27" s="220">
        <v>11</v>
      </c>
      <c r="H27" s="220">
        <v>7</v>
      </c>
      <c r="I27" s="220">
        <v>4</v>
      </c>
      <c r="J27" s="220">
        <v>6</v>
      </c>
      <c r="K27" s="220">
        <v>7</v>
      </c>
      <c r="L27" s="220">
        <v>8</v>
      </c>
      <c r="M27" s="220">
        <v>8</v>
      </c>
      <c r="N27" s="220">
        <v>9</v>
      </c>
      <c r="O27" s="220">
        <v>7</v>
      </c>
      <c r="P27" s="220">
        <v>6</v>
      </c>
      <c r="Q27" s="220">
        <v>4</v>
      </c>
      <c r="R27" s="220">
        <v>9</v>
      </c>
      <c r="S27" s="333">
        <v>7</v>
      </c>
      <c r="T27" s="333">
        <v>10</v>
      </c>
      <c r="U27" s="333">
        <v>13</v>
      </c>
      <c r="V27" s="333">
        <v>13</v>
      </c>
      <c r="W27" s="333">
        <v>16</v>
      </c>
      <c r="X27" s="333">
        <v>15</v>
      </c>
      <c r="Y27" s="334">
        <v>10.668191970032099</v>
      </c>
      <c r="Z27" s="5"/>
    </row>
    <row r="28" spans="1:26" ht="12.75" customHeight="1">
      <c r="A28" s="14">
        <v>20</v>
      </c>
      <c r="B28" s="330" t="s">
        <v>3</v>
      </c>
      <c r="C28" s="90" t="s">
        <v>56</v>
      </c>
      <c r="D28" s="335">
        <v>31</v>
      </c>
      <c r="E28" s="335">
        <v>35</v>
      </c>
      <c r="F28" s="335">
        <v>33</v>
      </c>
      <c r="G28" s="335">
        <v>21</v>
      </c>
      <c r="H28" s="335">
        <v>22</v>
      </c>
      <c r="I28" s="335">
        <v>23</v>
      </c>
      <c r="J28" s="335">
        <v>29</v>
      </c>
      <c r="K28" s="335">
        <v>50</v>
      </c>
      <c r="L28" s="335">
        <v>52</v>
      </c>
      <c r="M28" s="335">
        <v>53</v>
      </c>
      <c r="N28" s="335">
        <v>53</v>
      </c>
      <c r="O28" s="335">
        <v>51</v>
      </c>
      <c r="P28" s="335">
        <v>33</v>
      </c>
      <c r="Q28" s="335">
        <v>33</v>
      </c>
      <c r="R28" s="335">
        <v>33</v>
      </c>
      <c r="S28" s="335">
        <v>33</v>
      </c>
      <c r="T28" s="335">
        <v>33</v>
      </c>
      <c r="U28" s="335">
        <v>33</v>
      </c>
      <c r="V28" s="335">
        <v>33</v>
      </c>
      <c r="W28" s="335">
        <v>33</v>
      </c>
      <c r="X28" s="335">
        <v>31</v>
      </c>
      <c r="Y28" s="337">
        <v>-1.550857332574</v>
      </c>
      <c r="Z28" s="5"/>
    </row>
    <row r="29" spans="1:26" ht="12.75" customHeight="1">
      <c r="A29" s="14">
        <v>21</v>
      </c>
      <c r="B29" s="330"/>
      <c r="C29" s="207"/>
      <c r="D29" s="338"/>
      <c r="E29" s="338"/>
      <c r="F29" s="338"/>
      <c r="G29" s="338"/>
      <c r="H29" s="338"/>
      <c r="I29" s="338"/>
      <c r="J29" s="338"/>
      <c r="K29" s="338"/>
      <c r="L29" s="338"/>
      <c r="M29" s="338"/>
      <c r="N29" s="338"/>
      <c r="O29" s="338"/>
      <c r="P29" s="338"/>
      <c r="Q29" s="338"/>
      <c r="R29" s="338"/>
      <c r="S29" s="338"/>
      <c r="T29" s="334"/>
      <c r="U29" s="334"/>
      <c r="V29" s="334"/>
      <c r="W29" s="334"/>
      <c r="X29" s="334"/>
      <c r="Y29" s="334"/>
      <c r="Z29" s="5"/>
    </row>
    <row r="30" spans="1:26" s="262" customFormat="1" ht="12.75" customHeight="1">
      <c r="A30" s="81">
        <v>22</v>
      </c>
      <c r="B30" s="330" t="s">
        <v>71</v>
      </c>
      <c r="C30" s="305"/>
      <c r="D30" s="332"/>
      <c r="E30" s="332"/>
      <c r="F30" s="332"/>
      <c r="G30" s="332"/>
      <c r="H30" s="332"/>
      <c r="I30" s="332"/>
      <c r="J30" s="332"/>
      <c r="K30" s="332"/>
      <c r="L30" s="332"/>
      <c r="M30" s="219" t="s">
        <v>70</v>
      </c>
      <c r="N30" s="332"/>
      <c r="O30" s="332"/>
      <c r="P30" s="332"/>
      <c r="Q30" s="332"/>
      <c r="R30" s="219"/>
      <c r="S30" s="332"/>
      <c r="T30" s="332"/>
      <c r="U30" s="332"/>
      <c r="V30" s="332"/>
      <c r="W30" s="332"/>
      <c r="X30" s="332"/>
      <c r="Y30" s="332"/>
      <c r="Z30" s="5"/>
    </row>
    <row r="31" spans="1:26" ht="12.75" customHeight="1">
      <c r="A31" s="14">
        <v>23</v>
      </c>
      <c r="B31" s="330" t="s">
        <v>71</v>
      </c>
      <c r="C31" s="207" t="s">
        <v>119</v>
      </c>
      <c r="D31" s="220">
        <v>6</v>
      </c>
      <c r="E31" s="220">
        <v>9</v>
      </c>
      <c r="F31" s="220">
        <v>8</v>
      </c>
      <c r="G31" s="220">
        <v>9</v>
      </c>
      <c r="H31" s="220">
        <v>10</v>
      </c>
      <c r="I31" s="220">
        <v>14</v>
      </c>
      <c r="J31" s="220">
        <v>15</v>
      </c>
      <c r="K31" s="220">
        <v>17</v>
      </c>
      <c r="L31" s="220">
        <v>20</v>
      </c>
      <c r="M31" s="220">
        <v>18</v>
      </c>
      <c r="N31" s="220">
        <v>21</v>
      </c>
      <c r="O31" s="220">
        <v>20</v>
      </c>
      <c r="P31" s="220">
        <v>19</v>
      </c>
      <c r="Q31" s="220">
        <v>19</v>
      </c>
      <c r="R31" s="220">
        <v>16</v>
      </c>
      <c r="S31" s="333">
        <v>17</v>
      </c>
      <c r="T31" s="333">
        <v>17</v>
      </c>
      <c r="U31" s="333">
        <v>17</v>
      </c>
      <c r="V31" s="333">
        <v>17</v>
      </c>
      <c r="W31" s="333">
        <v>19</v>
      </c>
      <c r="X31" s="333">
        <v>18</v>
      </c>
      <c r="Y31" s="334">
        <v>1.43921878913762</v>
      </c>
      <c r="Z31" s="5"/>
    </row>
    <row r="32" spans="1:26" ht="12.75" customHeight="1">
      <c r="A32" s="14">
        <v>24</v>
      </c>
      <c r="B32" s="330" t="s">
        <v>71</v>
      </c>
      <c r="C32" s="207" t="s">
        <v>120</v>
      </c>
      <c r="D32" s="220">
        <v>4</v>
      </c>
      <c r="E32" s="220">
        <v>1</v>
      </c>
      <c r="F32" s="220">
        <v>10</v>
      </c>
      <c r="G32" s="220">
        <v>9</v>
      </c>
      <c r="H32" s="220">
        <v>12</v>
      </c>
      <c r="I32" s="220">
        <v>5</v>
      </c>
      <c r="J32" s="220">
        <v>8</v>
      </c>
      <c r="K32" s="220">
        <v>6</v>
      </c>
      <c r="L32" s="220">
        <v>6</v>
      </c>
      <c r="M32" s="220">
        <v>7</v>
      </c>
      <c r="N32" s="220">
        <v>4</v>
      </c>
      <c r="O32" s="220">
        <v>5</v>
      </c>
      <c r="P32" s="220">
        <v>3</v>
      </c>
      <c r="Q32" s="220">
        <v>3</v>
      </c>
      <c r="R32" s="220">
        <v>1</v>
      </c>
      <c r="S32" s="333">
        <v>1</v>
      </c>
      <c r="T32" s="333">
        <v>1</v>
      </c>
      <c r="U32" s="333">
        <v>1</v>
      </c>
      <c r="V32" s="333">
        <v>1</v>
      </c>
      <c r="W32" s="333">
        <v>1</v>
      </c>
      <c r="X32" s="333">
        <v>1</v>
      </c>
      <c r="Y32" s="334">
        <v>0</v>
      </c>
      <c r="Z32" s="5"/>
    </row>
    <row r="33" spans="1:26" ht="12.75" customHeight="1">
      <c r="A33" s="81">
        <v>25</v>
      </c>
      <c r="B33" s="330" t="s">
        <v>71</v>
      </c>
      <c r="C33" s="207" t="s">
        <v>121</v>
      </c>
      <c r="D33" s="220">
        <v>4</v>
      </c>
      <c r="E33" s="220">
        <v>1</v>
      </c>
      <c r="F33" s="220">
        <v>2</v>
      </c>
      <c r="G33" s="220">
        <v>1</v>
      </c>
      <c r="H33" s="220">
        <v>1</v>
      </c>
      <c r="I33" s="220">
        <v>1</v>
      </c>
      <c r="J33" s="220">
        <v>4</v>
      </c>
      <c r="K33" s="220">
        <v>4</v>
      </c>
      <c r="L33" s="220">
        <v>6</v>
      </c>
      <c r="M33" s="220">
        <v>7</v>
      </c>
      <c r="N33" s="220">
        <v>7</v>
      </c>
      <c r="O33" s="220">
        <v>6</v>
      </c>
      <c r="P33" s="220">
        <v>5</v>
      </c>
      <c r="Q33" s="220">
        <v>4</v>
      </c>
      <c r="R33" s="220">
        <v>1</v>
      </c>
      <c r="S33" s="333">
        <v>1</v>
      </c>
      <c r="T33" s="333">
        <v>2</v>
      </c>
      <c r="U33" s="333">
        <v>2</v>
      </c>
      <c r="V33" s="333">
        <v>3</v>
      </c>
      <c r="W33" s="333">
        <v>1</v>
      </c>
      <c r="X33" s="333">
        <v>3</v>
      </c>
      <c r="Y33" s="334">
        <v>10.668191970032099</v>
      </c>
      <c r="Z33" s="5"/>
    </row>
    <row r="34" spans="1:26" ht="12.75" customHeight="1">
      <c r="A34" s="14">
        <v>26</v>
      </c>
      <c r="B34" s="330" t="s">
        <v>71</v>
      </c>
      <c r="C34" s="207" t="s">
        <v>122</v>
      </c>
      <c r="D34" s="220">
        <v>8</v>
      </c>
      <c r="E34" s="220">
        <v>7</v>
      </c>
      <c r="F34" s="220">
        <v>11</v>
      </c>
      <c r="G34" s="220">
        <v>11</v>
      </c>
      <c r="H34" s="220">
        <v>7</v>
      </c>
      <c r="I34" s="220">
        <v>9</v>
      </c>
      <c r="J34" s="220">
        <v>2</v>
      </c>
      <c r="K34" s="220">
        <v>2</v>
      </c>
      <c r="L34" s="220">
        <v>6</v>
      </c>
      <c r="M34" s="220">
        <v>5</v>
      </c>
      <c r="N34" s="220">
        <v>5</v>
      </c>
      <c r="O34" s="220">
        <v>6</v>
      </c>
      <c r="P34" s="220">
        <v>10</v>
      </c>
      <c r="Q34" s="220">
        <v>11</v>
      </c>
      <c r="R34" s="220">
        <v>5</v>
      </c>
      <c r="S34" s="333">
        <v>4</v>
      </c>
      <c r="T34" s="333">
        <v>3</v>
      </c>
      <c r="U34" s="333">
        <v>3</v>
      </c>
      <c r="V34" s="333">
        <v>2</v>
      </c>
      <c r="W34" s="333">
        <v>2</v>
      </c>
      <c r="X34" s="333">
        <v>1</v>
      </c>
      <c r="Y34" s="334">
        <v>-24.016431434841</v>
      </c>
      <c r="Z34" s="5"/>
    </row>
    <row r="35" spans="1:26" ht="12.75" customHeight="1">
      <c r="A35" s="14">
        <v>27</v>
      </c>
      <c r="B35" s="330" t="s">
        <v>71</v>
      </c>
      <c r="C35" s="90" t="s">
        <v>56</v>
      </c>
      <c r="D35" s="335">
        <v>22</v>
      </c>
      <c r="E35" s="335">
        <v>18</v>
      </c>
      <c r="F35" s="335">
        <v>31</v>
      </c>
      <c r="G35" s="335">
        <v>30</v>
      </c>
      <c r="H35" s="335">
        <v>30</v>
      </c>
      <c r="I35" s="335">
        <v>29</v>
      </c>
      <c r="J35" s="335">
        <v>29</v>
      </c>
      <c r="K35" s="335">
        <v>29</v>
      </c>
      <c r="L35" s="335">
        <v>38</v>
      </c>
      <c r="M35" s="335">
        <v>37</v>
      </c>
      <c r="N35" s="335">
        <v>37</v>
      </c>
      <c r="O35" s="335">
        <v>37</v>
      </c>
      <c r="P35" s="335">
        <v>37</v>
      </c>
      <c r="Q35" s="335">
        <v>37</v>
      </c>
      <c r="R35" s="335">
        <v>23</v>
      </c>
      <c r="S35" s="335">
        <v>23</v>
      </c>
      <c r="T35" s="335">
        <v>23</v>
      </c>
      <c r="U35" s="335">
        <v>23</v>
      </c>
      <c r="V35" s="335">
        <v>23</v>
      </c>
      <c r="W35" s="335">
        <v>23</v>
      </c>
      <c r="X35" s="335">
        <v>23</v>
      </c>
      <c r="Y35" s="337">
        <v>0</v>
      </c>
      <c r="Z35" s="5"/>
    </row>
    <row r="36" spans="1:26" ht="12.75" customHeight="1">
      <c r="A36" s="81">
        <v>28</v>
      </c>
      <c r="B36" s="330"/>
      <c r="C36" s="207"/>
      <c r="D36" s="338"/>
      <c r="E36" s="338"/>
      <c r="F36" s="338"/>
      <c r="G36" s="338"/>
      <c r="H36" s="338"/>
      <c r="I36" s="338"/>
      <c r="J36" s="338"/>
      <c r="K36" s="338"/>
      <c r="L36" s="338"/>
      <c r="M36" s="338"/>
      <c r="N36" s="338"/>
      <c r="O36" s="338"/>
      <c r="P36" s="338"/>
      <c r="Q36" s="338"/>
      <c r="R36" s="338"/>
      <c r="S36" s="338"/>
      <c r="T36" s="334"/>
      <c r="U36" s="334"/>
      <c r="V36" s="334"/>
      <c r="W36" s="334"/>
      <c r="X36" s="334"/>
      <c r="Y36" s="334"/>
      <c r="Z36" s="5"/>
    </row>
    <row r="37" spans="1:26" s="262" customFormat="1" ht="12.75" customHeight="1">
      <c r="A37" s="14">
        <v>29</v>
      </c>
      <c r="B37" s="330" t="s">
        <v>5</v>
      </c>
      <c r="C37" s="305"/>
      <c r="D37" s="332"/>
      <c r="E37" s="332"/>
      <c r="F37" s="332"/>
      <c r="G37" s="332"/>
      <c r="H37" s="332"/>
      <c r="I37" s="332"/>
      <c r="J37" s="332"/>
      <c r="K37" s="332"/>
      <c r="L37" s="332"/>
      <c r="M37" s="219" t="s">
        <v>43</v>
      </c>
      <c r="N37" s="332"/>
      <c r="O37" s="332"/>
      <c r="P37" s="332"/>
      <c r="Q37" s="332"/>
      <c r="R37" s="219"/>
      <c r="S37" s="332"/>
      <c r="T37" s="332"/>
      <c r="U37" s="332"/>
      <c r="V37" s="332"/>
      <c r="W37" s="332"/>
      <c r="X37" s="332"/>
      <c r="Y37" s="332"/>
      <c r="Z37" s="5"/>
    </row>
    <row r="38" spans="1:26" ht="12.75" customHeight="1">
      <c r="A38" s="14">
        <v>30</v>
      </c>
      <c r="B38" s="330" t="s">
        <v>5</v>
      </c>
      <c r="C38" s="207" t="s">
        <v>119</v>
      </c>
      <c r="D38" s="220">
        <v>1</v>
      </c>
      <c r="E38" s="220">
        <v>0</v>
      </c>
      <c r="F38" s="220">
        <v>0</v>
      </c>
      <c r="G38" s="220">
        <v>1</v>
      </c>
      <c r="H38" s="220">
        <v>1</v>
      </c>
      <c r="I38" s="220">
        <v>4</v>
      </c>
      <c r="J38" s="220">
        <v>6</v>
      </c>
      <c r="K38" s="220">
        <v>8</v>
      </c>
      <c r="L38" s="220">
        <v>7</v>
      </c>
      <c r="M38" s="220">
        <v>7</v>
      </c>
      <c r="N38" s="220">
        <v>6</v>
      </c>
      <c r="O38" s="220">
        <v>7</v>
      </c>
      <c r="P38" s="220">
        <v>7</v>
      </c>
      <c r="Q38" s="220">
        <v>7</v>
      </c>
      <c r="R38" s="220">
        <v>10</v>
      </c>
      <c r="S38" s="333">
        <v>9</v>
      </c>
      <c r="T38" s="333">
        <v>7</v>
      </c>
      <c r="U38" s="333">
        <v>8</v>
      </c>
      <c r="V38" s="333">
        <v>6</v>
      </c>
      <c r="W38" s="333">
        <v>5</v>
      </c>
      <c r="X38" s="333">
        <v>9</v>
      </c>
      <c r="Y38" s="334">
        <v>6.4844316803015998</v>
      </c>
      <c r="Z38" s="5"/>
    </row>
    <row r="39" spans="1:26" ht="12.75" customHeight="1">
      <c r="A39" s="81">
        <v>31</v>
      </c>
      <c r="B39" s="330" t="s">
        <v>5</v>
      </c>
      <c r="C39" s="207" t="s">
        <v>120</v>
      </c>
      <c r="D39" s="220">
        <v>0</v>
      </c>
      <c r="E39" s="220">
        <v>1</v>
      </c>
      <c r="F39" s="220">
        <v>2</v>
      </c>
      <c r="G39" s="220">
        <v>4</v>
      </c>
      <c r="H39" s="220">
        <v>5</v>
      </c>
      <c r="I39" s="220">
        <v>5</v>
      </c>
      <c r="J39" s="220">
        <v>7</v>
      </c>
      <c r="K39" s="220">
        <v>6</v>
      </c>
      <c r="L39" s="220">
        <v>7</v>
      </c>
      <c r="M39" s="220">
        <v>9</v>
      </c>
      <c r="N39" s="220">
        <v>7</v>
      </c>
      <c r="O39" s="220">
        <v>8</v>
      </c>
      <c r="P39" s="220">
        <v>5</v>
      </c>
      <c r="Q39" s="220">
        <v>3</v>
      </c>
      <c r="R39" s="220">
        <v>8</v>
      </c>
      <c r="S39" s="333">
        <v>9</v>
      </c>
      <c r="T39" s="333">
        <v>10</v>
      </c>
      <c r="U39" s="333">
        <v>9</v>
      </c>
      <c r="V39" s="333">
        <v>8</v>
      </c>
      <c r="W39" s="333">
        <v>9</v>
      </c>
      <c r="X39" s="333">
        <v>8</v>
      </c>
      <c r="Y39" s="334">
        <v>-5.4258390996824</v>
      </c>
      <c r="Z39" s="5"/>
    </row>
    <row r="40" spans="1:26" ht="12.75" customHeight="1">
      <c r="A40" s="14">
        <v>32</v>
      </c>
      <c r="B40" s="330" t="s">
        <v>5</v>
      </c>
      <c r="C40" s="207" t="s">
        <v>121</v>
      </c>
      <c r="D40" s="220">
        <v>3</v>
      </c>
      <c r="E40" s="220">
        <v>7</v>
      </c>
      <c r="F40" s="220">
        <v>11</v>
      </c>
      <c r="G40" s="220">
        <v>4</v>
      </c>
      <c r="H40" s="220">
        <v>9</v>
      </c>
      <c r="I40" s="220">
        <v>6</v>
      </c>
      <c r="J40" s="220">
        <v>3</v>
      </c>
      <c r="K40" s="220">
        <v>4</v>
      </c>
      <c r="L40" s="220">
        <v>4</v>
      </c>
      <c r="M40" s="220">
        <v>3</v>
      </c>
      <c r="N40" s="220">
        <v>3</v>
      </c>
      <c r="O40" s="220">
        <v>2</v>
      </c>
      <c r="P40" s="220">
        <v>3</v>
      </c>
      <c r="Q40" s="220">
        <v>10</v>
      </c>
      <c r="R40" s="220">
        <v>2</v>
      </c>
      <c r="S40" s="333">
        <v>2</v>
      </c>
      <c r="T40" s="333">
        <v>2</v>
      </c>
      <c r="U40" s="333">
        <v>3</v>
      </c>
      <c r="V40" s="333">
        <v>3</v>
      </c>
      <c r="W40" s="333">
        <v>9</v>
      </c>
      <c r="X40" s="333">
        <v>7</v>
      </c>
      <c r="Y40" s="334">
        <v>36.778239986738001</v>
      </c>
      <c r="Z40" s="5"/>
    </row>
    <row r="41" spans="1:26" ht="12.75" customHeight="1">
      <c r="A41" s="14">
        <v>33</v>
      </c>
      <c r="B41" s="330" t="s">
        <v>5</v>
      </c>
      <c r="C41" s="207" t="s">
        <v>122</v>
      </c>
      <c r="D41" s="220">
        <v>12</v>
      </c>
      <c r="E41" s="220">
        <v>12</v>
      </c>
      <c r="F41" s="220">
        <v>13</v>
      </c>
      <c r="G41" s="220">
        <v>17</v>
      </c>
      <c r="H41" s="220">
        <v>12</v>
      </c>
      <c r="I41" s="220">
        <v>9</v>
      </c>
      <c r="J41" s="220">
        <v>7</v>
      </c>
      <c r="K41" s="220">
        <v>2</v>
      </c>
      <c r="L41" s="220">
        <v>0</v>
      </c>
      <c r="M41" s="220">
        <v>2</v>
      </c>
      <c r="N41" s="220">
        <v>5</v>
      </c>
      <c r="O41" s="220">
        <v>4</v>
      </c>
      <c r="P41" s="220">
        <v>6</v>
      </c>
      <c r="Q41" s="220">
        <v>4</v>
      </c>
      <c r="R41" s="220">
        <v>7</v>
      </c>
      <c r="S41" s="333">
        <v>7</v>
      </c>
      <c r="T41" s="333">
        <v>9</v>
      </c>
      <c r="U41" s="333">
        <v>8</v>
      </c>
      <c r="V41" s="333">
        <v>11</v>
      </c>
      <c r="W41" s="333">
        <v>7</v>
      </c>
      <c r="X41" s="333">
        <v>8</v>
      </c>
      <c r="Y41" s="334">
        <v>-2.9016456585352999</v>
      </c>
      <c r="Z41" s="5"/>
    </row>
    <row r="42" spans="1:26" ht="12.75" customHeight="1">
      <c r="A42" s="81">
        <v>34</v>
      </c>
      <c r="B42" s="330" t="s">
        <v>5</v>
      </c>
      <c r="C42" s="90" t="s">
        <v>56</v>
      </c>
      <c r="D42" s="335">
        <v>16</v>
      </c>
      <c r="E42" s="335">
        <v>20</v>
      </c>
      <c r="F42" s="335">
        <v>26</v>
      </c>
      <c r="G42" s="335">
        <v>26</v>
      </c>
      <c r="H42" s="335">
        <v>27</v>
      </c>
      <c r="I42" s="335">
        <v>24</v>
      </c>
      <c r="J42" s="335">
        <v>23</v>
      </c>
      <c r="K42" s="335">
        <v>20</v>
      </c>
      <c r="L42" s="335">
        <v>18</v>
      </c>
      <c r="M42" s="335">
        <v>21</v>
      </c>
      <c r="N42" s="335">
        <v>21</v>
      </c>
      <c r="O42" s="335">
        <v>21</v>
      </c>
      <c r="P42" s="335">
        <v>21</v>
      </c>
      <c r="Q42" s="335">
        <v>24</v>
      </c>
      <c r="R42" s="335">
        <v>27</v>
      </c>
      <c r="S42" s="335">
        <v>27</v>
      </c>
      <c r="T42" s="335">
        <v>28</v>
      </c>
      <c r="U42" s="335">
        <v>28</v>
      </c>
      <c r="V42" s="335">
        <v>28</v>
      </c>
      <c r="W42" s="335">
        <v>30</v>
      </c>
      <c r="X42" s="335">
        <v>32</v>
      </c>
      <c r="Y42" s="337">
        <v>3.3946307914341198</v>
      </c>
      <c r="Z42" s="5"/>
    </row>
    <row r="43" spans="1:26" ht="12.75" customHeight="1">
      <c r="A43" s="14">
        <v>35</v>
      </c>
      <c r="B43" s="330"/>
      <c r="C43" s="207"/>
      <c r="D43" s="338"/>
      <c r="E43" s="338"/>
      <c r="F43" s="338"/>
      <c r="G43" s="338"/>
      <c r="H43" s="338"/>
      <c r="I43" s="338"/>
      <c r="J43" s="338"/>
      <c r="K43" s="338"/>
      <c r="L43" s="338"/>
      <c r="M43" s="338"/>
      <c r="N43" s="338"/>
      <c r="O43" s="338"/>
      <c r="P43" s="338"/>
      <c r="Q43" s="338"/>
      <c r="R43" s="338"/>
      <c r="S43" s="338"/>
      <c r="T43" s="334"/>
      <c r="U43" s="334"/>
      <c r="V43" s="334"/>
      <c r="W43" s="334"/>
      <c r="X43" s="334"/>
      <c r="Y43" s="334"/>
      <c r="Z43" s="5"/>
    </row>
    <row r="44" spans="1:26" s="262" customFormat="1" ht="12.75" customHeight="1">
      <c r="A44" s="14">
        <v>36</v>
      </c>
      <c r="B44" s="330" t="s">
        <v>6</v>
      </c>
      <c r="C44" s="305"/>
      <c r="D44" s="332"/>
      <c r="E44" s="332"/>
      <c r="F44" s="332"/>
      <c r="G44" s="332"/>
      <c r="H44" s="332"/>
      <c r="I44" s="332"/>
      <c r="J44" s="332"/>
      <c r="K44" s="332"/>
      <c r="L44" s="332"/>
      <c r="M44" s="219" t="s">
        <v>45</v>
      </c>
      <c r="N44" s="332"/>
      <c r="O44" s="332"/>
      <c r="P44" s="332"/>
      <c r="Q44" s="332"/>
      <c r="R44" s="219"/>
      <c r="S44" s="332"/>
      <c r="T44" s="332"/>
      <c r="U44" s="332"/>
      <c r="V44" s="332"/>
      <c r="W44" s="332"/>
      <c r="X44" s="332"/>
      <c r="Y44" s="332"/>
      <c r="Z44" s="5"/>
    </row>
    <row r="45" spans="1:26" ht="12.75" customHeight="1">
      <c r="A45" s="81">
        <v>37</v>
      </c>
      <c r="B45" s="330" t="s">
        <v>6</v>
      </c>
      <c r="C45" s="207" t="s">
        <v>119</v>
      </c>
      <c r="D45" s="220">
        <v>2</v>
      </c>
      <c r="E45" s="220">
        <v>5</v>
      </c>
      <c r="F45" s="220">
        <v>14</v>
      </c>
      <c r="G45" s="220">
        <v>9</v>
      </c>
      <c r="H45" s="220">
        <v>15</v>
      </c>
      <c r="I45" s="220">
        <v>14</v>
      </c>
      <c r="J45" s="220">
        <v>15</v>
      </c>
      <c r="K45" s="220">
        <v>19</v>
      </c>
      <c r="L45" s="220">
        <v>16</v>
      </c>
      <c r="M45" s="220">
        <v>18</v>
      </c>
      <c r="N45" s="220">
        <v>16</v>
      </c>
      <c r="O45" s="220">
        <v>17</v>
      </c>
      <c r="P45" s="220">
        <v>22</v>
      </c>
      <c r="Q45" s="220">
        <v>20</v>
      </c>
      <c r="R45" s="220">
        <v>17</v>
      </c>
      <c r="S45" s="333">
        <v>17</v>
      </c>
      <c r="T45" s="333">
        <v>17</v>
      </c>
      <c r="U45" s="333">
        <v>16</v>
      </c>
      <c r="V45" s="333">
        <v>12</v>
      </c>
      <c r="W45" s="333">
        <v>11</v>
      </c>
      <c r="X45" s="333">
        <v>15</v>
      </c>
      <c r="Y45" s="334">
        <v>-3.0806295610766998</v>
      </c>
      <c r="Z45" s="5"/>
    </row>
    <row r="46" spans="1:26" ht="12.75" customHeight="1">
      <c r="A46" s="14">
        <v>38</v>
      </c>
      <c r="B46" s="330" t="s">
        <v>6</v>
      </c>
      <c r="C46" s="207" t="s">
        <v>120</v>
      </c>
      <c r="D46" s="220">
        <v>1</v>
      </c>
      <c r="E46" s="220">
        <v>1</v>
      </c>
      <c r="F46" s="220">
        <v>2</v>
      </c>
      <c r="G46" s="220">
        <v>3</v>
      </c>
      <c r="H46" s="220">
        <v>4</v>
      </c>
      <c r="I46" s="220">
        <v>5</v>
      </c>
      <c r="J46" s="220">
        <v>6</v>
      </c>
      <c r="K46" s="220">
        <v>5</v>
      </c>
      <c r="L46" s="220">
        <v>6</v>
      </c>
      <c r="M46" s="220">
        <v>6</v>
      </c>
      <c r="N46" s="220">
        <v>2</v>
      </c>
      <c r="O46" s="220">
        <v>3</v>
      </c>
      <c r="P46" s="220">
        <v>2</v>
      </c>
      <c r="Q46" s="220">
        <v>5</v>
      </c>
      <c r="R46" s="220">
        <v>4</v>
      </c>
      <c r="S46" s="333">
        <v>2</v>
      </c>
      <c r="T46" s="333">
        <v>1</v>
      </c>
      <c r="U46" s="333">
        <v>0</v>
      </c>
      <c r="V46" s="333">
        <v>0</v>
      </c>
      <c r="W46" s="333">
        <v>2</v>
      </c>
      <c r="X46" s="333">
        <v>3</v>
      </c>
      <c r="Y46" s="334">
        <v>31.607401295249201</v>
      </c>
      <c r="Z46" s="5"/>
    </row>
    <row r="47" spans="1:26" ht="12.75" customHeight="1">
      <c r="A47" s="14">
        <v>39</v>
      </c>
      <c r="B47" s="330" t="s">
        <v>6</v>
      </c>
      <c r="C47" s="207" t="s">
        <v>121</v>
      </c>
      <c r="D47" s="220">
        <v>4</v>
      </c>
      <c r="E47" s="220">
        <v>6</v>
      </c>
      <c r="F47" s="220">
        <v>3</v>
      </c>
      <c r="G47" s="220">
        <v>6</v>
      </c>
      <c r="H47" s="220">
        <v>4</v>
      </c>
      <c r="I47" s="220">
        <v>6</v>
      </c>
      <c r="J47" s="220">
        <v>5</v>
      </c>
      <c r="K47" s="220">
        <v>2</v>
      </c>
      <c r="L47" s="220">
        <v>5</v>
      </c>
      <c r="M47" s="220">
        <v>4</v>
      </c>
      <c r="N47" s="220">
        <v>11</v>
      </c>
      <c r="O47" s="220">
        <v>10</v>
      </c>
      <c r="P47" s="220">
        <v>4</v>
      </c>
      <c r="Q47" s="220">
        <v>2</v>
      </c>
      <c r="R47" s="220">
        <v>4</v>
      </c>
      <c r="S47" s="333">
        <v>1</v>
      </c>
      <c r="T47" s="333">
        <v>2</v>
      </c>
      <c r="U47" s="333">
        <v>1</v>
      </c>
      <c r="V47" s="333">
        <v>1</v>
      </c>
      <c r="W47" s="333">
        <v>3</v>
      </c>
      <c r="X47" s="333">
        <v>2</v>
      </c>
      <c r="Y47" s="334">
        <v>0</v>
      </c>
      <c r="Z47" s="5"/>
    </row>
    <row r="48" spans="1:26" ht="12.75" customHeight="1">
      <c r="A48" s="81">
        <v>40</v>
      </c>
      <c r="B48" s="330" t="s">
        <v>6</v>
      </c>
      <c r="C48" s="207" t="s">
        <v>122</v>
      </c>
      <c r="D48" s="220">
        <v>6</v>
      </c>
      <c r="E48" s="220">
        <v>16</v>
      </c>
      <c r="F48" s="220">
        <v>12</v>
      </c>
      <c r="G48" s="220">
        <v>11</v>
      </c>
      <c r="H48" s="220">
        <v>9</v>
      </c>
      <c r="I48" s="220">
        <v>5</v>
      </c>
      <c r="J48" s="220">
        <v>6</v>
      </c>
      <c r="K48" s="220">
        <v>5</v>
      </c>
      <c r="L48" s="220">
        <v>5</v>
      </c>
      <c r="M48" s="220">
        <v>6</v>
      </c>
      <c r="N48" s="220">
        <v>6</v>
      </c>
      <c r="O48" s="220">
        <v>7</v>
      </c>
      <c r="P48" s="220">
        <v>8</v>
      </c>
      <c r="Q48" s="220">
        <v>8</v>
      </c>
      <c r="R48" s="220">
        <v>10</v>
      </c>
      <c r="S48" s="333">
        <v>3</v>
      </c>
      <c r="T48" s="333">
        <v>3</v>
      </c>
      <c r="U48" s="333">
        <v>5</v>
      </c>
      <c r="V48" s="333">
        <v>6</v>
      </c>
      <c r="W48" s="333">
        <v>6</v>
      </c>
      <c r="X48" s="333">
        <v>2</v>
      </c>
      <c r="Y48" s="334">
        <v>-9.6397996390155001</v>
      </c>
      <c r="Z48" s="5"/>
    </row>
    <row r="49" spans="1:26" ht="12.75" customHeight="1">
      <c r="A49" s="14">
        <v>41</v>
      </c>
      <c r="B49" s="330" t="s">
        <v>6</v>
      </c>
      <c r="C49" s="90" t="s">
        <v>56</v>
      </c>
      <c r="D49" s="335">
        <v>13</v>
      </c>
      <c r="E49" s="335">
        <v>28</v>
      </c>
      <c r="F49" s="335">
        <v>31</v>
      </c>
      <c r="G49" s="335">
        <v>29</v>
      </c>
      <c r="H49" s="335">
        <v>32</v>
      </c>
      <c r="I49" s="335">
        <v>30</v>
      </c>
      <c r="J49" s="335">
        <v>32</v>
      </c>
      <c r="K49" s="335">
        <v>31</v>
      </c>
      <c r="L49" s="335">
        <v>32</v>
      </c>
      <c r="M49" s="335">
        <v>34</v>
      </c>
      <c r="N49" s="335">
        <v>35</v>
      </c>
      <c r="O49" s="335">
        <v>37</v>
      </c>
      <c r="P49" s="335">
        <v>36</v>
      </c>
      <c r="Q49" s="335">
        <v>35</v>
      </c>
      <c r="R49" s="335">
        <v>35</v>
      </c>
      <c r="S49" s="335">
        <v>23</v>
      </c>
      <c r="T49" s="335">
        <v>23</v>
      </c>
      <c r="U49" s="335">
        <v>22</v>
      </c>
      <c r="V49" s="335">
        <v>19</v>
      </c>
      <c r="W49" s="335">
        <v>22</v>
      </c>
      <c r="X49" s="335">
        <v>22</v>
      </c>
      <c r="Y49" s="337">
        <v>-1.1051420020408</v>
      </c>
      <c r="Z49" s="5"/>
    </row>
    <row r="50" spans="1:26" ht="12.75" customHeight="1">
      <c r="A50" s="14">
        <v>42</v>
      </c>
      <c r="B50" s="330"/>
      <c r="C50" s="207"/>
      <c r="D50" s="338"/>
      <c r="E50" s="338"/>
      <c r="F50" s="338"/>
      <c r="G50" s="338"/>
      <c r="H50" s="338"/>
      <c r="I50" s="338"/>
      <c r="J50" s="338"/>
      <c r="K50" s="338"/>
      <c r="L50" s="338"/>
      <c r="M50" s="338"/>
      <c r="N50" s="338"/>
      <c r="O50" s="338"/>
      <c r="P50" s="338"/>
      <c r="Q50" s="338"/>
      <c r="R50" s="338"/>
      <c r="S50" s="338"/>
      <c r="T50" s="334"/>
      <c r="U50" s="334"/>
      <c r="V50" s="334"/>
      <c r="W50" s="334"/>
      <c r="X50" s="334"/>
      <c r="Y50" s="334"/>
      <c r="Z50" s="5"/>
    </row>
    <row r="51" spans="1:26" s="262" customFormat="1" ht="12.75" customHeight="1">
      <c r="A51" s="81">
        <v>43</v>
      </c>
      <c r="B51" s="330" t="s">
        <v>7</v>
      </c>
      <c r="C51" s="305"/>
      <c r="D51" s="332"/>
      <c r="E51" s="332"/>
      <c r="F51" s="332"/>
      <c r="G51" s="332"/>
      <c r="H51" s="332"/>
      <c r="I51" s="332"/>
      <c r="J51" s="332"/>
      <c r="K51" s="332"/>
      <c r="L51" s="332"/>
      <c r="M51" s="219" t="s">
        <v>46</v>
      </c>
      <c r="N51" s="332"/>
      <c r="O51" s="332"/>
      <c r="P51" s="332"/>
      <c r="Q51" s="332"/>
      <c r="R51" s="219"/>
      <c r="S51" s="332"/>
      <c r="T51" s="332"/>
      <c r="U51" s="332"/>
      <c r="V51" s="332"/>
      <c r="W51" s="332"/>
      <c r="X51" s="332"/>
      <c r="Y51" s="332"/>
      <c r="Z51" s="5"/>
    </row>
    <row r="52" spans="1:26" ht="12.75" customHeight="1">
      <c r="A52" s="14">
        <v>44</v>
      </c>
      <c r="B52" s="330" t="s">
        <v>7</v>
      </c>
      <c r="C52" s="207" t="s">
        <v>119</v>
      </c>
      <c r="D52" s="220">
        <v>0</v>
      </c>
      <c r="E52" s="220">
        <v>2</v>
      </c>
      <c r="F52" s="220">
        <v>3</v>
      </c>
      <c r="G52" s="220">
        <v>1</v>
      </c>
      <c r="H52" s="220">
        <v>1</v>
      </c>
      <c r="I52" s="220">
        <v>3</v>
      </c>
      <c r="J52" s="220">
        <v>2</v>
      </c>
      <c r="K52" s="220">
        <v>2</v>
      </c>
      <c r="L52" s="220">
        <v>2</v>
      </c>
      <c r="M52" s="220">
        <v>2</v>
      </c>
      <c r="N52" s="220">
        <v>2</v>
      </c>
      <c r="O52" s="220">
        <v>0</v>
      </c>
      <c r="P52" s="220">
        <v>0</v>
      </c>
      <c r="Q52" s="220">
        <v>0</v>
      </c>
      <c r="R52" s="220">
        <v>3</v>
      </c>
      <c r="S52" s="220">
        <v>3</v>
      </c>
      <c r="T52" s="220">
        <v>3</v>
      </c>
      <c r="U52" s="220">
        <v>3</v>
      </c>
      <c r="V52" s="220">
        <v>5</v>
      </c>
      <c r="W52" s="220">
        <v>0</v>
      </c>
      <c r="X52" s="220">
        <v>7</v>
      </c>
      <c r="Y52" s="220">
        <v>23.593091702244699</v>
      </c>
      <c r="Z52" s="5"/>
    </row>
    <row r="53" spans="1:26" ht="12.75" customHeight="1">
      <c r="A53" s="14">
        <v>45</v>
      </c>
      <c r="B53" s="330" t="s">
        <v>7</v>
      </c>
      <c r="C53" s="207" t="s">
        <v>120</v>
      </c>
      <c r="D53" s="220">
        <v>0</v>
      </c>
      <c r="E53" s="220">
        <v>1</v>
      </c>
      <c r="F53" s="220">
        <v>0</v>
      </c>
      <c r="G53" s="220">
        <v>0</v>
      </c>
      <c r="H53" s="220">
        <v>0</v>
      </c>
      <c r="I53" s="220">
        <v>0</v>
      </c>
      <c r="J53" s="220">
        <v>1</v>
      </c>
      <c r="K53" s="220">
        <v>1</v>
      </c>
      <c r="L53" s="220">
        <v>1</v>
      </c>
      <c r="M53" s="220">
        <v>1</v>
      </c>
      <c r="N53" s="220">
        <v>1</v>
      </c>
      <c r="O53" s="220">
        <v>1</v>
      </c>
      <c r="P53" s="220">
        <v>1</v>
      </c>
      <c r="Q53" s="220">
        <v>1</v>
      </c>
      <c r="R53" s="220">
        <v>0</v>
      </c>
      <c r="S53" s="220">
        <v>0</v>
      </c>
      <c r="T53" s="220">
        <v>0</v>
      </c>
      <c r="U53" s="220">
        <v>0</v>
      </c>
      <c r="V53" s="220">
        <v>1</v>
      </c>
      <c r="W53" s="220">
        <v>0</v>
      </c>
      <c r="X53" s="220">
        <v>0</v>
      </c>
      <c r="Y53" s="664" t="s">
        <v>44</v>
      </c>
      <c r="Z53" s="5"/>
    </row>
    <row r="54" spans="1:26" ht="12.75" customHeight="1">
      <c r="A54" s="81">
        <v>46</v>
      </c>
      <c r="B54" s="330" t="s">
        <v>7</v>
      </c>
      <c r="C54" s="207" t="s">
        <v>121</v>
      </c>
      <c r="D54" s="220">
        <v>2</v>
      </c>
      <c r="E54" s="220">
        <v>0</v>
      </c>
      <c r="F54" s="220">
        <v>0</v>
      </c>
      <c r="G54" s="220">
        <v>2</v>
      </c>
      <c r="H54" s="220">
        <v>2</v>
      </c>
      <c r="I54" s="220">
        <v>0</v>
      </c>
      <c r="J54" s="220">
        <v>0</v>
      </c>
      <c r="K54" s="220">
        <v>0</v>
      </c>
      <c r="L54" s="220">
        <v>0</v>
      </c>
      <c r="M54" s="220">
        <v>0</v>
      </c>
      <c r="N54" s="220">
        <v>0</v>
      </c>
      <c r="O54" s="220">
        <v>2</v>
      </c>
      <c r="P54" s="220">
        <v>2</v>
      </c>
      <c r="Q54" s="220">
        <v>6</v>
      </c>
      <c r="R54" s="220">
        <v>4</v>
      </c>
      <c r="S54" s="220">
        <v>7</v>
      </c>
      <c r="T54" s="220">
        <v>7</v>
      </c>
      <c r="U54" s="220">
        <v>7</v>
      </c>
      <c r="V54" s="220">
        <v>4</v>
      </c>
      <c r="W54" s="220">
        <v>0</v>
      </c>
      <c r="X54" s="220">
        <v>0</v>
      </c>
      <c r="Y54" s="665" t="s">
        <v>44</v>
      </c>
      <c r="Z54" s="5"/>
    </row>
    <row r="55" spans="1:26" ht="12.75" customHeight="1">
      <c r="A55" s="14">
        <v>47</v>
      </c>
      <c r="B55" s="330" t="s">
        <v>7</v>
      </c>
      <c r="C55" s="207" t="s">
        <v>122</v>
      </c>
      <c r="D55" s="220">
        <v>1</v>
      </c>
      <c r="E55" s="220">
        <v>0</v>
      </c>
      <c r="F55" s="220">
        <v>0</v>
      </c>
      <c r="G55" s="220">
        <v>0</v>
      </c>
      <c r="H55" s="220">
        <v>0</v>
      </c>
      <c r="I55" s="220">
        <v>0</v>
      </c>
      <c r="J55" s="220">
        <v>0</v>
      </c>
      <c r="K55" s="220">
        <v>0</v>
      </c>
      <c r="L55" s="220">
        <v>0</v>
      </c>
      <c r="M55" s="220">
        <v>0</v>
      </c>
      <c r="N55" s="220">
        <v>0</v>
      </c>
      <c r="O55" s="220">
        <v>0</v>
      </c>
      <c r="P55" s="220">
        <v>4</v>
      </c>
      <c r="Q55" s="220">
        <v>0</v>
      </c>
      <c r="R55" s="220">
        <v>0</v>
      </c>
      <c r="S55" s="220">
        <v>0</v>
      </c>
      <c r="T55" s="220">
        <v>0</v>
      </c>
      <c r="U55" s="220">
        <v>0</v>
      </c>
      <c r="V55" s="220">
        <v>0</v>
      </c>
      <c r="W55" s="220">
        <v>10</v>
      </c>
      <c r="X55" s="220">
        <v>4</v>
      </c>
      <c r="Y55" s="666" t="s">
        <v>44</v>
      </c>
      <c r="Z55" s="5"/>
    </row>
    <row r="56" spans="1:26" ht="12.75" customHeight="1">
      <c r="A56" s="14">
        <v>48</v>
      </c>
      <c r="B56" s="330" t="s">
        <v>7</v>
      </c>
      <c r="C56" s="90" t="s">
        <v>56</v>
      </c>
      <c r="D56" s="335">
        <v>3</v>
      </c>
      <c r="E56" s="335">
        <v>3</v>
      </c>
      <c r="F56" s="335">
        <v>3</v>
      </c>
      <c r="G56" s="335">
        <v>3</v>
      </c>
      <c r="H56" s="335">
        <v>3</v>
      </c>
      <c r="I56" s="335">
        <v>3</v>
      </c>
      <c r="J56" s="335">
        <v>3</v>
      </c>
      <c r="K56" s="335">
        <v>3</v>
      </c>
      <c r="L56" s="335">
        <v>3</v>
      </c>
      <c r="M56" s="335">
        <v>3</v>
      </c>
      <c r="N56" s="335">
        <v>3</v>
      </c>
      <c r="O56" s="335">
        <v>3</v>
      </c>
      <c r="P56" s="335">
        <v>7</v>
      </c>
      <c r="Q56" s="335">
        <v>7</v>
      </c>
      <c r="R56" s="335">
        <v>7</v>
      </c>
      <c r="S56" s="335">
        <v>10</v>
      </c>
      <c r="T56" s="335">
        <v>10</v>
      </c>
      <c r="U56" s="335">
        <v>10</v>
      </c>
      <c r="V56" s="335">
        <v>10</v>
      </c>
      <c r="W56" s="335">
        <v>10</v>
      </c>
      <c r="X56" s="335">
        <v>11</v>
      </c>
      <c r="Y56" s="335">
        <v>2.4113689084445098</v>
      </c>
      <c r="Z56" s="5"/>
    </row>
    <row r="57" spans="1:26" ht="12.75" customHeight="1">
      <c r="A57" s="81">
        <v>49</v>
      </c>
      <c r="B57" s="330"/>
      <c r="C57" s="207"/>
      <c r="D57" s="338"/>
      <c r="E57" s="338"/>
      <c r="F57" s="338"/>
      <c r="G57" s="338"/>
      <c r="H57" s="338"/>
      <c r="I57" s="338"/>
      <c r="J57" s="338"/>
      <c r="K57" s="338"/>
      <c r="L57" s="338"/>
      <c r="M57" s="338"/>
      <c r="N57" s="338"/>
      <c r="O57" s="338"/>
      <c r="P57" s="338"/>
      <c r="Q57" s="338"/>
      <c r="R57" s="338"/>
      <c r="S57" s="338"/>
      <c r="T57" s="334"/>
      <c r="U57" s="334"/>
      <c r="V57" s="334"/>
      <c r="W57" s="334"/>
      <c r="X57" s="334"/>
      <c r="Y57" s="334"/>
      <c r="Z57" s="5"/>
    </row>
    <row r="58" spans="1:26" s="262" customFormat="1" ht="12.75" customHeight="1">
      <c r="A58" s="14">
        <v>50</v>
      </c>
      <c r="B58" s="330" t="s">
        <v>8</v>
      </c>
      <c r="C58" s="305"/>
      <c r="D58" s="332"/>
      <c r="E58" s="332"/>
      <c r="F58" s="332"/>
      <c r="G58" s="332"/>
      <c r="H58" s="332"/>
      <c r="I58" s="332"/>
      <c r="J58" s="332"/>
      <c r="K58" s="332"/>
      <c r="L58" s="332"/>
      <c r="M58" s="219" t="s">
        <v>48</v>
      </c>
      <c r="N58" s="332"/>
      <c r="O58" s="332"/>
      <c r="P58" s="332"/>
      <c r="Q58" s="332"/>
      <c r="R58" s="219"/>
      <c r="S58" s="332"/>
      <c r="T58" s="332"/>
      <c r="U58" s="332"/>
      <c r="V58" s="332"/>
      <c r="W58" s="332"/>
      <c r="X58" s="332"/>
      <c r="Y58" s="332"/>
      <c r="Z58" s="5"/>
    </row>
    <row r="59" spans="1:26" ht="12.75" customHeight="1">
      <c r="A59" s="14">
        <v>51</v>
      </c>
      <c r="B59" s="330" t="s">
        <v>8</v>
      </c>
      <c r="C59" s="207" t="s">
        <v>119</v>
      </c>
      <c r="D59" s="220">
        <v>0</v>
      </c>
      <c r="E59" s="220">
        <v>0</v>
      </c>
      <c r="F59" s="220">
        <v>0</v>
      </c>
      <c r="G59" s="220">
        <v>0</v>
      </c>
      <c r="H59" s="220">
        <v>0</v>
      </c>
      <c r="I59" s="220">
        <v>0</v>
      </c>
      <c r="J59" s="220">
        <v>3</v>
      </c>
      <c r="K59" s="220">
        <v>3</v>
      </c>
      <c r="L59" s="220">
        <v>3</v>
      </c>
      <c r="M59" s="220">
        <v>3</v>
      </c>
      <c r="N59" s="220">
        <v>3</v>
      </c>
      <c r="O59" s="220">
        <v>3</v>
      </c>
      <c r="P59" s="220">
        <v>3</v>
      </c>
      <c r="Q59" s="220">
        <v>3</v>
      </c>
      <c r="R59" s="220">
        <v>3</v>
      </c>
      <c r="S59" s="333">
        <v>3</v>
      </c>
      <c r="T59" s="333">
        <v>3</v>
      </c>
      <c r="U59" s="333">
        <v>3</v>
      </c>
      <c r="V59" s="333">
        <v>3</v>
      </c>
      <c r="W59" s="333">
        <v>3</v>
      </c>
      <c r="X59" s="333">
        <v>3</v>
      </c>
      <c r="Y59" s="334">
        <v>0</v>
      </c>
      <c r="Z59" s="5"/>
    </row>
    <row r="60" spans="1:26" ht="12.75" customHeight="1">
      <c r="A60" s="81">
        <v>52</v>
      </c>
      <c r="B60" s="330" t="s">
        <v>8</v>
      </c>
      <c r="C60" s="207" t="s">
        <v>120</v>
      </c>
      <c r="D60" s="220">
        <v>0</v>
      </c>
      <c r="E60" s="220">
        <v>1</v>
      </c>
      <c r="F60" s="220">
        <v>1</v>
      </c>
      <c r="G60" s="220">
        <v>0</v>
      </c>
      <c r="H60" s="220">
        <v>0</v>
      </c>
      <c r="I60" s="220">
        <v>1</v>
      </c>
      <c r="J60" s="220">
        <v>0</v>
      </c>
      <c r="K60" s="220">
        <v>0</v>
      </c>
      <c r="L60" s="220">
        <v>0</v>
      </c>
      <c r="M60" s="220">
        <v>0</v>
      </c>
      <c r="N60" s="220">
        <v>0</v>
      </c>
      <c r="O60" s="220">
        <v>0</v>
      </c>
      <c r="P60" s="220">
        <v>0</v>
      </c>
      <c r="Q60" s="220">
        <v>0</v>
      </c>
      <c r="R60" s="220">
        <v>0</v>
      </c>
      <c r="S60" s="333">
        <v>0</v>
      </c>
      <c r="T60" s="333">
        <v>0</v>
      </c>
      <c r="U60" s="333">
        <v>0</v>
      </c>
      <c r="V60" s="333">
        <v>0</v>
      </c>
      <c r="W60" s="333">
        <v>0</v>
      </c>
      <c r="X60" s="333">
        <v>0</v>
      </c>
      <c r="Y60" s="667" t="s">
        <v>44</v>
      </c>
      <c r="Z60" s="5"/>
    </row>
    <row r="61" spans="1:26" ht="12.75" customHeight="1">
      <c r="A61" s="14">
        <v>53</v>
      </c>
      <c r="B61" s="330" t="s">
        <v>8</v>
      </c>
      <c r="C61" s="207" t="s">
        <v>121</v>
      </c>
      <c r="D61" s="220">
        <v>0</v>
      </c>
      <c r="E61" s="220">
        <v>0</v>
      </c>
      <c r="F61" s="220">
        <v>0</v>
      </c>
      <c r="G61" s="220">
        <v>1</v>
      </c>
      <c r="H61" s="220">
        <v>1</v>
      </c>
      <c r="I61" s="220">
        <v>0</v>
      </c>
      <c r="J61" s="220">
        <v>0</v>
      </c>
      <c r="K61" s="220">
        <v>0</v>
      </c>
      <c r="L61" s="220">
        <v>0</v>
      </c>
      <c r="M61" s="220">
        <v>0</v>
      </c>
      <c r="N61" s="220">
        <v>0</v>
      </c>
      <c r="O61" s="220">
        <v>0</v>
      </c>
      <c r="P61" s="220">
        <v>0</v>
      </c>
      <c r="Q61" s="220">
        <v>0</v>
      </c>
      <c r="R61" s="220">
        <v>0</v>
      </c>
      <c r="S61" s="333">
        <v>0</v>
      </c>
      <c r="T61" s="333">
        <v>0</v>
      </c>
      <c r="U61" s="333">
        <v>0</v>
      </c>
      <c r="V61" s="333">
        <v>0</v>
      </c>
      <c r="W61" s="333">
        <v>0</v>
      </c>
      <c r="X61" s="333">
        <v>0</v>
      </c>
      <c r="Y61" s="668" t="s">
        <v>44</v>
      </c>
      <c r="Z61" s="5"/>
    </row>
    <row r="62" spans="1:26" ht="12.75" customHeight="1">
      <c r="A62" s="14">
        <v>54</v>
      </c>
      <c r="B62" s="330" t="s">
        <v>8</v>
      </c>
      <c r="C62" s="207" t="s">
        <v>122</v>
      </c>
      <c r="D62" s="220">
        <v>2</v>
      </c>
      <c r="E62" s="220">
        <v>1</v>
      </c>
      <c r="F62" s="220">
        <v>1</v>
      </c>
      <c r="G62" s="220">
        <v>1</v>
      </c>
      <c r="H62" s="220">
        <v>1</v>
      </c>
      <c r="I62" s="220">
        <v>1</v>
      </c>
      <c r="J62" s="220">
        <v>0</v>
      </c>
      <c r="K62" s="220">
        <v>0</v>
      </c>
      <c r="L62" s="220">
        <v>0</v>
      </c>
      <c r="M62" s="220">
        <v>0</v>
      </c>
      <c r="N62" s="220">
        <v>0</v>
      </c>
      <c r="O62" s="220">
        <v>0</v>
      </c>
      <c r="P62" s="220">
        <v>0</v>
      </c>
      <c r="Q62" s="220">
        <v>0</v>
      </c>
      <c r="R62" s="220">
        <v>0</v>
      </c>
      <c r="S62" s="333">
        <v>0</v>
      </c>
      <c r="T62" s="333">
        <v>0</v>
      </c>
      <c r="U62" s="333">
        <v>0</v>
      </c>
      <c r="V62" s="333">
        <v>0</v>
      </c>
      <c r="W62" s="333">
        <v>0</v>
      </c>
      <c r="X62" s="333">
        <v>0</v>
      </c>
      <c r="Y62" s="669" t="s">
        <v>44</v>
      </c>
      <c r="Z62" s="5"/>
    </row>
    <row r="63" spans="1:26" ht="12.75" customHeight="1">
      <c r="A63" s="81">
        <v>55</v>
      </c>
      <c r="B63" s="330" t="s">
        <v>8</v>
      </c>
      <c r="C63" s="90" t="s">
        <v>56</v>
      </c>
      <c r="D63" s="335">
        <v>2</v>
      </c>
      <c r="E63" s="335">
        <v>2</v>
      </c>
      <c r="F63" s="335">
        <v>2</v>
      </c>
      <c r="G63" s="335">
        <v>2</v>
      </c>
      <c r="H63" s="335">
        <v>2</v>
      </c>
      <c r="I63" s="335">
        <v>2</v>
      </c>
      <c r="J63" s="335">
        <v>3</v>
      </c>
      <c r="K63" s="335">
        <v>3</v>
      </c>
      <c r="L63" s="335">
        <v>3</v>
      </c>
      <c r="M63" s="335">
        <v>3</v>
      </c>
      <c r="N63" s="335">
        <v>3</v>
      </c>
      <c r="O63" s="335">
        <v>3</v>
      </c>
      <c r="P63" s="335">
        <v>3</v>
      </c>
      <c r="Q63" s="335">
        <v>3</v>
      </c>
      <c r="R63" s="335">
        <v>3</v>
      </c>
      <c r="S63" s="335">
        <v>3</v>
      </c>
      <c r="T63" s="335">
        <v>3</v>
      </c>
      <c r="U63" s="335">
        <v>3</v>
      </c>
      <c r="V63" s="335">
        <v>3</v>
      </c>
      <c r="W63" s="335">
        <v>3</v>
      </c>
      <c r="X63" s="335">
        <v>3</v>
      </c>
      <c r="Y63" s="337">
        <v>0</v>
      </c>
      <c r="Z63" s="5"/>
    </row>
    <row r="64" spans="1:26" ht="12.75" customHeight="1">
      <c r="A64" s="14">
        <v>56</v>
      </c>
      <c r="B64" s="330"/>
      <c r="C64" s="207"/>
      <c r="D64" s="338"/>
      <c r="E64" s="338"/>
      <c r="F64" s="338"/>
      <c r="G64" s="338"/>
      <c r="H64" s="338"/>
      <c r="I64" s="338"/>
      <c r="J64" s="338"/>
      <c r="K64" s="338"/>
      <c r="L64" s="338"/>
      <c r="M64" s="338"/>
      <c r="N64" s="338"/>
      <c r="O64" s="338"/>
      <c r="P64" s="338"/>
      <c r="Q64" s="338"/>
      <c r="R64" s="338"/>
      <c r="S64" s="338"/>
      <c r="T64" s="334"/>
      <c r="U64" s="334"/>
      <c r="V64" s="334"/>
      <c r="W64" s="334"/>
      <c r="X64" s="334"/>
      <c r="Y64" s="334"/>
      <c r="Z64" s="5"/>
    </row>
    <row r="65" spans="1:26" s="262" customFormat="1" ht="12.75" customHeight="1">
      <c r="A65" s="14">
        <v>57</v>
      </c>
      <c r="B65" s="330" t="s">
        <v>9</v>
      </c>
      <c r="C65" s="305"/>
      <c r="D65" s="332"/>
      <c r="E65" s="332"/>
      <c r="F65" s="332"/>
      <c r="G65" s="332"/>
      <c r="H65" s="332"/>
      <c r="I65" s="332"/>
      <c r="J65" s="332"/>
      <c r="K65" s="332"/>
      <c r="L65" s="332"/>
      <c r="M65" s="219" t="s">
        <v>60</v>
      </c>
      <c r="N65" s="332"/>
      <c r="O65" s="332"/>
      <c r="P65" s="332"/>
      <c r="Q65" s="332"/>
      <c r="R65" s="219"/>
      <c r="S65" s="332"/>
      <c r="T65" s="332"/>
      <c r="U65" s="332"/>
      <c r="V65" s="332"/>
      <c r="W65" s="332"/>
      <c r="X65" s="332"/>
      <c r="Y65" s="332"/>
      <c r="Z65" s="5"/>
    </row>
    <row r="66" spans="1:26" ht="12.75" customHeight="1">
      <c r="A66" s="81">
        <v>58</v>
      </c>
      <c r="B66" s="330" t="s">
        <v>9</v>
      </c>
      <c r="C66" s="207" t="s">
        <v>119</v>
      </c>
      <c r="D66" s="220">
        <v>0</v>
      </c>
      <c r="E66" s="220">
        <v>0</v>
      </c>
      <c r="F66" s="220">
        <v>1</v>
      </c>
      <c r="G66" s="220">
        <v>1</v>
      </c>
      <c r="H66" s="220">
        <v>1</v>
      </c>
      <c r="I66" s="220">
        <v>2</v>
      </c>
      <c r="J66" s="220">
        <v>6</v>
      </c>
      <c r="K66" s="220">
        <v>2</v>
      </c>
      <c r="L66" s="220">
        <v>3</v>
      </c>
      <c r="M66" s="220">
        <v>3</v>
      </c>
      <c r="N66" s="220">
        <v>3</v>
      </c>
      <c r="O66" s="220">
        <v>3</v>
      </c>
      <c r="P66" s="220">
        <v>2</v>
      </c>
      <c r="Q66" s="220">
        <v>3</v>
      </c>
      <c r="R66" s="220">
        <v>3</v>
      </c>
      <c r="S66" s="333">
        <v>3</v>
      </c>
      <c r="T66" s="333">
        <v>3</v>
      </c>
      <c r="U66" s="333">
        <v>3</v>
      </c>
      <c r="V66" s="333">
        <v>3</v>
      </c>
      <c r="W66" s="333">
        <v>0</v>
      </c>
      <c r="X66" s="333">
        <v>0</v>
      </c>
      <c r="Y66" s="670" t="s">
        <v>44</v>
      </c>
      <c r="Z66" s="5"/>
    </row>
    <row r="67" spans="1:26" ht="12.75" customHeight="1">
      <c r="A67" s="14">
        <v>59</v>
      </c>
      <c r="B67" s="330" t="s">
        <v>9</v>
      </c>
      <c r="C67" s="207" t="s">
        <v>120</v>
      </c>
      <c r="D67" s="220">
        <v>0</v>
      </c>
      <c r="E67" s="220">
        <v>1</v>
      </c>
      <c r="F67" s="220">
        <v>1</v>
      </c>
      <c r="G67" s="220">
        <v>1</v>
      </c>
      <c r="H67" s="220">
        <v>1</v>
      </c>
      <c r="I67" s="220">
        <v>0</v>
      </c>
      <c r="J67" s="220">
        <v>0</v>
      </c>
      <c r="K67" s="220">
        <v>0</v>
      </c>
      <c r="L67" s="220">
        <v>0</v>
      </c>
      <c r="M67" s="220">
        <v>0</v>
      </c>
      <c r="N67" s="220">
        <v>0</v>
      </c>
      <c r="O67" s="220">
        <v>0</v>
      </c>
      <c r="P67" s="220">
        <v>0</v>
      </c>
      <c r="Q67" s="220">
        <v>0</v>
      </c>
      <c r="R67" s="220">
        <v>0</v>
      </c>
      <c r="S67" s="333">
        <v>0</v>
      </c>
      <c r="T67" s="333">
        <v>0</v>
      </c>
      <c r="U67" s="333">
        <v>0</v>
      </c>
      <c r="V67" s="333">
        <v>0</v>
      </c>
      <c r="W67" s="333">
        <v>0</v>
      </c>
      <c r="X67" s="333">
        <v>0</v>
      </c>
      <c r="Y67" s="671" t="s">
        <v>44</v>
      </c>
      <c r="Z67" s="5"/>
    </row>
    <row r="68" spans="1:26" ht="12.75" customHeight="1">
      <c r="A68" s="14">
        <v>60</v>
      </c>
      <c r="B68" s="330" t="s">
        <v>9</v>
      </c>
      <c r="C68" s="207" t="s">
        <v>121</v>
      </c>
      <c r="D68" s="220">
        <v>0</v>
      </c>
      <c r="E68" s="220">
        <v>1</v>
      </c>
      <c r="F68" s="220">
        <v>0</v>
      </c>
      <c r="G68" s="220">
        <v>0</v>
      </c>
      <c r="H68" s="220">
        <v>1</v>
      </c>
      <c r="I68" s="220">
        <v>1</v>
      </c>
      <c r="J68" s="220">
        <v>0</v>
      </c>
      <c r="K68" s="220">
        <v>0</v>
      </c>
      <c r="L68" s="220">
        <v>0</v>
      </c>
      <c r="M68" s="220">
        <v>0</v>
      </c>
      <c r="N68" s="220">
        <v>0</v>
      </c>
      <c r="O68" s="220">
        <v>0</v>
      </c>
      <c r="P68" s="220">
        <v>1</v>
      </c>
      <c r="Q68" s="220">
        <v>0</v>
      </c>
      <c r="R68" s="220">
        <v>0</v>
      </c>
      <c r="S68" s="333">
        <v>0</v>
      </c>
      <c r="T68" s="333">
        <v>0</v>
      </c>
      <c r="U68" s="333">
        <v>0</v>
      </c>
      <c r="V68" s="333">
        <v>0</v>
      </c>
      <c r="W68" s="333">
        <v>1</v>
      </c>
      <c r="X68" s="333">
        <v>1</v>
      </c>
      <c r="Y68" s="672" t="s">
        <v>44</v>
      </c>
      <c r="Z68" s="5"/>
    </row>
    <row r="69" spans="1:26">
      <c r="A69" s="81">
        <v>61</v>
      </c>
      <c r="B69" s="330" t="s">
        <v>9</v>
      </c>
      <c r="C69" s="207" t="s">
        <v>122</v>
      </c>
      <c r="D69" s="220">
        <v>7</v>
      </c>
      <c r="E69" s="220">
        <v>5</v>
      </c>
      <c r="F69" s="220">
        <v>0</v>
      </c>
      <c r="G69" s="220">
        <v>3</v>
      </c>
      <c r="H69" s="220">
        <v>2</v>
      </c>
      <c r="I69" s="220">
        <v>2</v>
      </c>
      <c r="J69" s="220">
        <v>0</v>
      </c>
      <c r="K69" s="220">
        <v>1</v>
      </c>
      <c r="L69" s="220">
        <v>0</v>
      </c>
      <c r="M69" s="220">
        <v>0</v>
      </c>
      <c r="N69" s="220">
        <v>0</v>
      </c>
      <c r="O69" s="220">
        <v>0</v>
      </c>
      <c r="P69" s="220">
        <v>0</v>
      </c>
      <c r="Q69" s="220">
        <v>0</v>
      </c>
      <c r="R69" s="220">
        <v>0</v>
      </c>
      <c r="S69" s="333">
        <v>0</v>
      </c>
      <c r="T69" s="333">
        <v>0</v>
      </c>
      <c r="U69" s="333">
        <v>0</v>
      </c>
      <c r="V69" s="333">
        <v>0</v>
      </c>
      <c r="W69" s="333">
        <v>2</v>
      </c>
      <c r="X69" s="333">
        <v>2</v>
      </c>
      <c r="Y69" s="673" t="s">
        <v>44</v>
      </c>
      <c r="Z69" s="5"/>
    </row>
    <row r="70" spans="1:26" ht="13.5" customHeight="1" thickBot="1">
      <c r="A70" s="14">
        <v>62</v>
      </c>
      <c r="B70" s="330" t="s">
        <v>9</v>
      </c>
      <c r="C70" s="90" t="s">
        <v>56</v>
      </c>
      <c r="D70" s="335">
        <v>7</v>
      </c>
      <c r="E70" s="335">
        <v>7</v>
      </c>
      <c r="F70" s="335">
        <v>2</v>
      </c>
      <c r="G70" s="335">
        <v>5</v>
      </c>
      <c r="H70" s="335">
        <v>5</v>
      </c>
      <c r="I70" s="335">
        <v>5</v>
      </c>
      <c r="J70" s="335">
        <v>6</v>
      </c>
      <c r="K70" s="335">
        <v>3</v>
      </c>
      <c r="L70" s="335">
        <v>3</v>
      </c>
      <c r="M70" s="335">
        <v>3</v>
      </c>
      <c r="N70" s="335">
        <v>3</v>
      </c>
      <c r="O70" s="335">
        <v>3</v>
      </c>
      <c r="P70" s="335">
        <v>3</v>
      </c>
      <c r="Q70" s="335">
        <v>3</v>
      </c>
      <c r="R70" s="335">
        <v>3</v>
      </c>
      <c r="S70" s="335">
        <v>3</v>
      </c>
      <c r="T70" s="335">
        <v>3</v>
      </c>
      <c r="U70" s="335">
        <v>3</v>
      </c>
      <c r="V70" s="335">
        <v>3</v>
      </c>
      <c r="W70" s="335">
        <v>3</v>
      </c>
      <c r="X70" s="335">
        <v>3</v>
      </c>
      <c r="Y70" s="337">
        <v>0</v>
      </c>
      <c r="Z70" s="5"/>
    </row>
    <row r="71" spans="1:26" ht="6" customHeight="1">
      <c r="A71" s="151"/>
      <c r="B71" s="151"/>
      <c r="C71" s="223"/>
      <c r="D71" s="223"/>
      <c r="E71" s="223"/>
      <c r="F71" s="223"/>
      <c r="G71" s="223"/>
      <c r="H71" s="223"/>
      <c r="I71" s="223"/>
      <c r="J71" s="223"/>
      <c r="K71" s="223"/>
      <c r="L71" s="223"/>
      <c r="M71" s="223"/>
      <c r="N71" s="223"/>
      <c r="O71" s="223"/>
      <c r="P71" s="224"/>
      <c r="Q71" s="224"/>
      <c r="R71" s="224"/>
      <c r="S71" s="224"/>
      <c r="T71" s="224"/>
      <c r="U71" s="224"/>
      <c r="V71" s="224"/>
      <c r="W71" s="224"/>
      <c r="X71" s="224"/>
      <c r="Y71" s="224"/>
      <c r="Z71" s="97"/>
    </row>
    <row r="72" spans="1:26" s="263" customFormat="1" ht="12.75" customHeight="1">
      <c r="A72" s="231" t="s">
        <v>44</v>
      </c>
      <c r="B72" s="231" t="s">
        <v>49</v>
      </c>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s="263" customFormat="1" ht="19.5" customHeight="1">
      <c r="A73" s="639" t="s">
        <v>25</v>
      </c>
      <c r="B73" s="890" t="s">
        <v>677</v>
      </c>
      <c r="C73" s="890"/>
      <c r="D73" s="890"/>
      <c r="E73" s="890"/>
      <c r="F73" s="890"/>
      <c r="G73" s="890"/>
      <c r="H73" s="890"/>
      <c r="I73" s="890"/>
      <c r="J73" s="890"/>
      <c r="K73" s="890"/>
      <c r="L73" s="890"/>
      <c r="M73" s="890"/>
      <c r="N73" s="890"/>
      <c r="O73" s="890"/>
      <c r="P73" s="890"/>
      <c r="Q73" s="890"/>
      <c r="R73" s="890"/>
      <c r="S73" s="890"/>
      <c r="T73" s="890"/>
      <c r="U73" s="890"/>
      <c r="V73" s="890"/>
      <c r="W73" s="890"/>
      <c r="X73" s="890"/>
      <c r="Y73" s="639"/>
      <c r="Z73" s="639"/>
    </row>
    <row r="74" spans="1:26" ht="12.75" customHeight="1">
      <c r="A74" s="23" t="s">
        <v>184</v>
      </c>
      <c r="B74" s="231" t="s">
        <v>306</v>
      </c>
      <c r="C74" s="21"/>
      <c r="D74" s="21"/>
      <c r="E74" s="21"/>
      <c r="F74" s="21"/>
      <c r="G74" s="21"/>
      <c r="H74" s="21"/>
      <c r="I74" s="21"/>
      <c r="J74" s="21"/>
      <c r="K74" s="21"/>
      <c r="L74" s="21"/>
      <c r="M74" s="21"/>
      <c r="N74" s="21"/>
      <c r="O74" s="21"/>
      <c r="P74" s="22"/>
      <c r="Q74" s="22"/>
      <c r="R74" s="22"/>
      <c r="S74" s="22"/>
      <c r="T74" s="22"/>
      <c r="U74" s="22"/>
      <c r="V74" s="22"/>
      <c r="W74" s="22"/>
      <c r="X74" s="22"/>
      <c r="Y74" s="22"/>
      <c r="Z74" s="97"/>
    </row>
    <row r="75" spans="1:26" ht="12.75" customHeight="1">
      <c r="A75" s="231"/>
      <c r="B75" s="889" t="s">
        <v>256</v>
      </c>
      <c r="C75" s="889"/>
      <c r="D75" s="889"/>
      <c r="E75" s="889"/>
      <c r="F75" s="889"/>
      <c r="G75" s="889"/>
      <c r="H75" s="889"/>
      <c r="I75" s="889"/>
      <c r="J75" s="889"/>
      <c r="K75" s="889"/>
      <c r="L75" s="889"/>
      <c r="M75" s="889"/>
      <c r="N75" s="889"/>
      <c r="O75" s="889"/>
      <c r="P75" s="889"/>
      <c r="Q75" s="889"/>
      <c r="R75" s="889"/>
      <c r="S75" s="889"/>
      <c r="T75" s="889"/>
      <c r="U75" s="889"/>
      <c r="V75" s="889"/>
      <c r="W75" s="889"/>
      <c r="X75" s="889"/>
      <c r="Y75" s="889"/>
      <c r="Z75" s="97"/>
    </row>
    <row r="76" spans="1:26" ht="12.75" customHeight="1">
      <c r="A76" s="231"/>
      <c r="B76" s="889" t="s">
        <v>257</v>
      </c>
      <c r="C76" s="889"/>
      <c r="D76" s="889"/>
      <c r="E76" s="889"/>
      <c r="F76" s="889"/>
      <c r="G76" s="889"/>
      <c r="H76" s="889"/>
      <c r="I76" s="889"/>
      <c r="J76" s="889"/>
      <c r="K76" s="889"/>
      <c r="L76" s="889"/>
      <c r="M76" s="889"/>
      <c r="N76" s="889"/>
      <c r="O76" s="889"/>
      <c r="P76" s="889"/>
      <c r="Q76" s="889"/>
      <c r="R76" s="889"/>
      <c r="S76" s="889"/>
      <c r="T76" s="889"/>
      <c r="U76" s="889"/>
      <c r="V76" s="889"/>
      <c r="W76" s="889"/>
      <c r="X76" s="889"/>
      <c r="Y76" s="889"/>
      <c r="Z76" s="97"/>
    </row>
    <row r="77" spans="1:26" ht="12.75" customHeight="1">
      <c r="A77" s="231"/>
      <c r="B77" s="889" t="s">
        <v>258</v>
      </c>
      <c r="C77" s="889"/>
      <c r="D77" s="889"/>
      <c r="E77" s="889"/>
      <c r="F77" s="889"/>
      <c r="G77" s="889"/>
      <c r="H77" s="889"/>
      <c r="I77" s="889"/>
      <c r="J77" s="889"/>
      <c r="K77" s="889"/>
      <c r="L77" s="889"/>
      <c r="M77" s="889"/>
      <c r="N77" s="889"/>
      <c r="O77" s="889"/>
      <c r="P77" s="889"/>
      <c r="Q77" s="889"/>
      <c r="R77" s="889"/>
      <c r="S77" s="889"/>
      <c r="T77" s="889"/>
      <c r="U77" s="889"/>
      <c r="V77" s="889"/>
      <c r="W77" s="889"/>
      <c r="X77" s="889"/>
      <c r="Y77" s="889"/>
      <c r="Z77" s="97"/>
    </row>
    <row r="78" spans="1:26" ht="12.75" customHeight="1">
      <c r="A78" s="231"/>
      <c r="B78" s="889" t="s">
        <v>259</v>
      </c>
      <c r="C78" s="889"/>
      <c r="D78" s="889"/>
      <c r="E78" s="889"/>
      <c r="F78" s="889"/>
      <c r="G78" s="889"/>
      <c r="H78" s="889"/>
      <c r="I78" s="889"/>
      <c r="J78" s="889"/>
      <c r="K78" s="889"/>
      <c r="L78" s="889"/>
      <c r="M78" s="889"/>
      <c r="N78" s="889"/>
      <c r="O78" s="889"/>
      <c r="P78" s="889"/>
      <c r="Q78" s="889"/>
      <c r="R78" s="889"/>
      <c r="S78" s="889"/>
      <c r="T78" s="889"/>
      <c r="U78" s="889"/>
      <c r="V78" s="889"/>
      <c r="W78" s="889"/>
      <c r="X78" s="889"/>
      <c r="Y78" s="889"/>
      <c r="Z78" s="97"/>
    </row>
    <row r="79" spans="1:26" ht="6" customHeight="1">
      <c r="A79" s="20"/>
      <c r="B79" s="20"/>
      <c r="C79" s="21"/>
      <c r="D79" s="21"/>
      <c r="E79" s="21"/>
      <c r="F79" s="21"/>
      <c r="G79" s="21"/>
      <c r="H79" s="21"/>
      <c r="I79" s="21"/>
      <c r="J79" s="21"/>
      <c r="K79" s="21"/>
      <c r="L79" s="21"/>
      <c r="M79" s="21"/>
      <c r="N79" s="21"/>
      <c r="O79" s="21"/>
      <c r="P79" s="22"/>
      <c r="Q79" s="22"/>
      <c r="R79" s="22"/>
      <c r="S79" s="22"/>
      <c r="T79" s="22"/>
      <c r="U79" s="22"/>
      <c r="V79" s="22"/>
      <c r="W79" s="22"/>
      <c r="X79" s="22"/>
      <c r="Y79" s="22"/>
      <c r="Z79" s="97"/>
    </row>
    <row r="80" spans="1:26">
      <c r="A80" s="227"/>
      <c r="B80" s="888" t="s">
        <v>484</v>
      </c>
      <c r="C80" s="888"/>
      <c r="D80" s="888"/>
      <c r="E80" s="888"/>
      <c r="F80" s="888"/>
      <c r="G80" s="888"/>
      <c r="H80" s="888"/>
      <c r="I80" s="888"/>
      <c r="J80" s="888"/>
      <c r="K80" s="888"/>
      <c r="L80" s="888"/>
      <c r="M80" s="888"/>
      <c r="N80" s="888"/>
      <c r="O80" s="888"/>
      <c r="P80" s="888"/>
      <c r="Q80" s="888"/>
      <c r="R80" s="888"/>
      <c r="S80" s="888"/>
      <c r="T80" s="888"/>
      <c r="U80" s="888"/>
      <c r="V80" s="888"/>
      <c r="W80" s="888"/>
      <c r="X80" s="888"/>
      <c r="Y80" s="888"/>
      <c r="Z80" s="5"/>
    </row>
    <row r="81" spans="1:26" ht="6" customHeight="1">
      <c r="A81" s="25"/>
      <c r="B81" s="25"/>
      <c r="C81" s="25"/>
      <c r="D81" s="25"/>
      <c r="E81" s="25"/>
      <c r="F81" s="25"/>
      <c r="G81" s="25"/>
      <c r="H81" s="25"/>
      <c r="I81" s="25"/>
      <c r="J81" s="25"/>
      <c r="K81" s="25"/>
      <c r="L81" s="25"/>
      <c r="M81" s="25"/>
      <c r="N81" s="25"/>
      <c r="O81" s="25"/>
      <c r="P81" s="5"/>
      <c r="Q81" s="5"/>
      <c r="R81" s="5"/>
      <c r="S81" s="5"/>
      <c r="T81" s="5"/>
      <c r="U81" s="5"/>
      <c r="V81" s="5"/>
      <c r="W81" s="5"/>
      <c r="X81" s="5"/>
      <c r="Y81" s="5"/>
      <c r="Z81" s="5"/>
    </row>
  </sheetData>
  <autoFilter ref="B8:C70"/>
  <mergeCells count="7">
    <mergeCell ref="A7:Y7"/>
    <mergeCell ref="B80:Y80"/>
    <mergeCell ref="B75:Y75"/>
    <mergeCell ref="B76:Y76"/>
    <mergeCell ref="B77:Y77"/>
    <mergeCell ref="B78:Y78"/>
    <mergeCell ref="B73:X73"/>
  </mergeCells>
  <hyperlinks>
    <hyperlink ref="Y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1" manualBreakCount="1">
    <brk id="3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zoomScaleNormal="100" workbookViewId="0"/>
  </sheetViews>
  <sheetFormatPr defaultColWidth="9.140625" defaultRowHeight="12.75"/>
  <cols>
    <col min="1" max="1" width="4.42578125" style="259" customWidth="1"/>
    <col min="2" max="2" width="14.28515625" style="259" bestFit="1" customWidth="1"/>
    <col min="3" max="3" width="32.42578125" style="260" customWidth="1"/>
    <col min="4" max="10" width="7.7109375" style="260" customWidth="1"/>
    <col min="11" max="19" width="7.7109375" style="259" customWidth="1"/>
    <col min="20" max="20" width="15.5703125" style="259" bestFit="1" customWidth="1"/>
    <col min="21" max="21" width="2.7109375" style="259" customWidth="1"/>
    <col min="22" max="16384" width="9.140625" style="258"/>
  </cols>
  <sheetData>
    <row r="1" spans="1:21" ht="57" customHeight="1">
      <c r="A1" s="201"/>
      <c r="B1" s="201"/>
      <c r="C1" s="201"/>
      <c r="D1" s="201"/>
      <c r="E1" s="201"/>
      <c r="F1" s="201"/>
      <c r="G1" s="201"/>
      <c r="H1" s="201"/>
      <c r="I1" s="201"/>
      <c r="J1" s="201"/>
      <c r="K1" s="201"/>
      <c r="L1" s="201"/>
      <c r="M1" s="201"/>
      <c r="N1" s="201"/>
      <c r="O1" s="201"/>
      <c r="P1" s="201"/>
      <c r="Q1" s="201"/>
      <c r="R1" s="201"/>
      <c r="S1" s="201"/>
      <c r="T1" s="201"/>
      <c r="U1" s="5"/>
    </row>
    <row r="2" spans="1:21" ht="7.5" customHeight="1">
      <c r="A2" s="944"/>
      <c r="B2" s="944"/>
      <c r="C2" s="944"/>
      <c r="D2" s="944"/>
      <c r="E2" s="944"/>
      <c r="F2" s="944"/>
      <c r="G2" s="944"/>
      <c r="H2" s="944"/>
      <c r="I2" s="944"/>
      <c r="J2" s="944"/>
      <c r="K2" s="944"/>
      <c r="L2" s="944"/>
      <c r="M2" s="944"/>
      <c r="N2" s="944"/>
      <c r="O2" s="944"/>
      <c r="P2" s="944"/>
      <c r="Q2" s="944"/>
      <c r="R2" s="944"/>
      <c r="S2" s="944"/>
      <c r="T2" s="944"/>
      <c r="U2" s="5"/>
    </row>
    <row r="3" spans="1:21" ht="15" customHeight="1">
      <c r="A3" s="201"/>
      <c r="B3" s="201"/>
      <c r="C3" s="201"/>
      <c r="D3" s="201"/>
      <c r="E3" s="201"/>
      <c r="F3" s="201"/>
      <c r="G3" s="201"/>
      <c r="H3" s="201"/>
      <c r="I3" s="201"/>
      <c r="J3" s="201"/>
      <c r="K3" s="201"/>
      <c r="L3" s="201"/>
      <c r="M3" s="201"/>
      <c r="N3" s="201"/>
      <c r="O3" s="201"/>
      <c r="P3" s="201"/>
      <c r="Q3" s="201"/>
      <c r="R3" s="201"/>
      <c r="S3" s="201"/>
      <c r="T3" s="201"/>
      <c r="U3" s="5"/>
    </row>
    <row r="4" spans="1:21">
      <c r="A4" s="2" t="str">
        <f>'Table of contents'!A4</f>
        <v>Mental health services in Australia</v>
      </c>
      <c r="B4" s="202"/>
      <c r="C4" s="203"/>
      <c r="D4" s="203"/>
      <c r="E4" s="203"/>
      <c r="F4" s="203"/>
      <c r="G4" s="203"/>
      <c r="H4" s="203"/>
      <c r="I4" s="203"/>
      <c r="J4" s="203"/>
      <c r="K4" s="4"/>
      <c r="L4" s="4"/>
      <c r="M4" s="4"/>
      <c r="N4" s="4"/>
      <c r="O4" s="4"/>
      <c r="P4" s="4"/>
      <c r="Q4" s="4"/>
      <c r="R4" s="4"/>
      <c r="S4" s="4"/>
      <c r="T4" s="4"/>
      <c r="U4" s="5"/>
    </row>
    <row r="5" spans="1:21" ht="13.5" thickBot="1">
      <c r="A5" s="6" t="str">
        <f>'Table of contents'!A5</f>
        <v>Specialised mental health care facilities</v>
      </c>
      <c r="B5" s="162"/>
      <c r="C5" s="7"/>
      <c r="D5" s="7"/>
      <c r="E5" s="7"/>
      <c r="F5" s="7"/>
      <c r="G5" s="7"/>
      <c r="H5" s="7"/>
      <c r="I5" s="7"/>
      <c r="J5" s="7"/>
      <c r="K5" s="7"/>
      <c r="L5" s="7"/>
      <c r="M5" s="7"/>
      <c r="N5" s="7"/>
      <c r="O5" s="8"/>
      <c r="P5" s="8"/>
      <c r="Q5" s="8"/>
      <c r="R5" s="8"/>
      <c r="S5" s="8"/>
      <c r="T5" s="8" t="s">
        <v>1</v>
      </c>
      <c r="U5" s="5"/>
    </row>
    <row r="6" spans="1:21" ht="6" customHeight="1">
      <c r="A6" s="9"/>
      <c r="B6" s="9"/>
      <c r="C6" s="9"/>
      <c r="D6" s="9"/>
      <c r="E6" s="9"/>
      <c r="F6" s="9"/>
      <c r="G6" s="9"/>
      <c r="H6" s="9"/>
      <c r="I6" s="9"/>
      <c r="J6" s="9"/>
      <c r="K6" s="9"/>
      <c r="L6" s="9"/>
      <c r="M6" s="9"/>
      <c r="N6" s="9"/>
      <c r="O6" s="9"/>
      <c r="P6" s="9"/>
      <c r="Q6" s="9"/>
      <c r="R6" s="9"/>
      <c r="S6" s="9"/>
      <c r="T6" s="9"/>
      <c r="U6" s="5"/>
    </row>
    <row r="7" spans="1:21" ht="15.75" customHeight="1" thickBot="1">
      <c r="A7" s="881" t="s">
        <v>546</v>
      </c>
      <c r="B7" s="881"/>
      <c r="C7" s="881"/>
      <c r="D7" s="881"/>
      <c r="E7" s="881"/>
      <c r="F7" s="881"/>
      <c r="G7" s="881"/>
      <c r="H7" s="881"/>
      <c r="I7" s="881"/>
      <c r="J7" s="881"/>
      <c r="K7" s="881"/>
      <c r="L7" s="881"/>
      <c r="M7" s="881"/>
      <c r="N7" s="881"/>
      <c r="O7" s="881"/>
      <c r="P7" s="881"/>
      <c r="Q7" s="881"/>
      <c r="R7" s="881"/>
      <c r="S7" s="881"/>
      <c r="T7" s="881"/>
      <c r="U7" s="5"/>
    </row>
    <row r="8" spans="1:21" s="262" customFormat="1" ht="38.25" customHeight="1" thickBot="1">
      <c r="A8" s="11"/>
      <c r="B8" s="11" t="s">
        <v>81</v>
      </c>
      <c r="C8" s="329" t="s">
        <v>260</v>
      </c>
      <c r="D8" s="35" t="s">
        <v>539</v>
      </c>
      <c r="E8" s="35" t="s">
        <v>170</v>
      </c>
      <c r="F8" s="35" t="s">
        <v>171</v>
      </c>
      <c r="G8" s="35" t="s">
        <v>172</v>
      </c>
      <c r="H8" s="35" t="s">
        <v>165</v>
      </c>
      <c r="I8" s="35" t="s">
        <v>166</v>
      </c>
      <c r="J8" s="35" t="s">
        <v>167</v>
      </c>
      <c r="K8" s="35" t="s">
        <v>488</v>
      </c>
      <c r="L8" s="35" t="s">
        <v>489</v>
      </c>
      <c r="M8" s="35" t="s">
        <v>490</v>
      </c>
      <c r="N8" s="35" t="s">
        <v>491</v>
      </c>
      <c r="O8" s="35" t="s">
        <v>492</v>
      </c>
      <c r="P8" s="35" t="s">
        <v>493</v>
      </c>
      <c r="Q8" s="35" t="s">
        <v>494</v>
      </c>
      <c r="R8" s="35" t="s">
        <v>495</v>
      </c>
      <c r="S8" s="35" t="s">
        <v>496</v>
      </c>
      <c r="T8" s="608" t="s">
        <v>534</v>
      </c>
      <c r="U8" s="5"/>
    </row>
    <row r="9" spans="1:21" s="262" customFormat="1" ht="12.75" customHeight="1">
      <c r="A9" s="81">
        <v>1</v>
      </c>
      <c r="B9" s="330" t="s">
        <v>59</v>
      </c>
      <c r="C9" s="305"/>
      <c r="D9" s="305"/>
      <c r="E9" s="305"/>
      <c r="F9" s="305"/>
      <c r="G9" s="305"/>
      <c r="H9" s="332"/>
      <c r="I9" s="305"/>
      <c r="J9" s="305"/>
      <c r="K9" s="208" t="s">
        <v>59</v>
      </c>
      <c r="L9" s="331"/>
      <c r="M9" s="208"/>
      <c r="N9" s="331"/>
      <c r="O9" s="331"/>
      <c r="P9" s="332"/>
      <c r="Q9" s="332"/>
      <c r="R9" s="332"/>
      <c r="S9" s="332"/>
      <c r="T9" s="332"/>
      <c r="U9" s="5"/>
    </row>
    <row r="10" spans="1:21" ht="12.75" customHeight="1">
      <c r="A10" s="14">
        <v>2</v>
      </c>
      <c r="B10" s="330" t="s">
        <v>59</v>
      </c>
      <c r="C10" s="80" t="s">
        <v>124</v>
      </c>
      <c r="D10" s="220">
        <v>126</v>
      </c>
      <c r="E10" s="220">
        <v>168</v>
      </c>
      <c r="F10" s="220">
        <v>179</v>
      </c>
      <c r="G10" s="220">
        <v>191</v>
      </c>
      <c r="H10" s="220">
        <v>183</v>
      </c>
      <c r="I10" s="220">
        <v>183</v>
      </c>
      <c r="J10" s="220">
        <v>174</v>
      </c>
      <c r="K10" s="220">
        <v>165</v>
      </c>
      <c r="L10" s="220">
        <v>170</v>
      </c>
      <c r="M10" s="220">
        <v>173</v>
      </c>
      <c r="N10" s="220">
        <v>181</v>
      </c>
      <c r="O10" s="220">
        <v>169</v>
      </c>
      <c r="P10" s="220">
        <v>168</v>
      </c>
      <c r="Q10" s="220">
        <v>165</v>
      </c>
      <c r="R10" s="220">
        <v>164</v>
      </c>
      <c r="S10" s="220">
        <v>138</v>
      </c>
      <c r="T10" s="334">
        <v>-4.9399375112654997</v>
      </c>
      <c r="U10" s="5"/>
    </row>
    <row r="11" spans="1:21" ht="12.75" customHeight="1">
      <c r="A11" s="14">
        <v>3</v>
      </c>
      <c r="B11" s="330" t="s">
        <v>59</v>
      </c>
      <c r="C11" s="80" t="s">
        <v>125</v>
      </c>
      <c r="D11" s="220">
        <v>87</v>
      </c>
      <c r="E11" s="220">
        <v>128</v>
      </c>
      <c r="F11" s="220">
        <v>141</v>
      </c>
      <c r="G11" s="220">
        <v>163</v>
      </c>
      <c r="H11" s="220">
        <v>158</v>
      </c>
      <c r="I11" s="220">
        <v>169</v>
      </c>
      <c r="J11" s="220">
        <v>160</v>
      </c>
      <c r="K11" s="220">
        <v>160</v>
      </c>
      <c r="L11" s="220">
        <v>171</v>
      </c>
      <c r="M11" s="220">
        <v>167</v>
      </c>
      <c r="N11" s="220">
        <v>172</v>
      </c>
      <c r="O11" s="220">
        <v>152</v>
      </c>
      <c r="P11" s="220">
        <v>150</v>
      </c>
      <c r="Q11" s="220">
        <v>153</v>
      </c>
      <c r="R11" s="220">
        <v>164</v>
      </c>
      <c r="S11" s="220">
        <v>142</v>
      </c>
      <c r="T11" s="338">
        <v>-1.6869455790198</v>
      </c>
      <c r="U11" s="5"/>
    </row>
    <row r="12" spans="1:21" ht="12.75" customHeight="1">
      <c r="A12" s="81">
        <v>4</v>
      </c>
      <c r="B12" s="330" t="s">
        <v>59</v>
      </c>
      <c r="C12" s="80" t="s">
        <v>126</v>
      </c>
      <c r="D12" s="220">
        <v>132</v>
      </c>
      <c r="E12" s="220">
        <v>150</v>
      </c>
      <c r="F12" s="220">
        <v>165</v>
      </c>
      <c r="G12" s="220">
        <v>193</v>
      </c>
      <c r="H12" s="220">
        <v>185</v>
      </c>
      <c r="I12" s="220">
        <v>198</v>
      </c>
      <c r="J12" s="220">
        <v>175</v>
      </c>
      <c r="K12" s="220">
        <v>175</v>
      </c>
      <c r="L12" s="220">
        <v>181</v>
      </c>
      <c r="M12" s="220">
        <v>181</v>
      </c>
      <c r="N12" s="220">
        <v>185</v>
      </c>
      <c r="O12" s="220">
        <v>185</v>
      </c>
      <c r="P12" s="220">
        <v>186</v>
      </c>
      <c r="Q12" s="220">
        <v>182</v>
      </c>
      <c r="R12" s="220">
        <v>176</v>
      </c>
      <c r="S12" s="220">
        <v>142</v>
      </c>
      <c r="T12" s="338">
        <v>-6.3992876418271001</v>
      </c>
      <c r="U12" s="5"/>
    </row>
    <row r="13" spans="1:21" ht="12.75" customHeight="1">
      <c r="A13" s="14">
        <v>5</v>
      </c>
      <c r="B13" s="330" t="s">
        <v>59</v>
      </c>
      <c r="C13" s="80" t="s">
        <v>127</v>
      </c>
      <c r="D13" s="220">
        <v>82</v>
      </c>
      <c r="E13" s="220">
        <v>107</v>
      </c>
      <c r="F13" s="220">
        <v>114</v>
      </c>
      <c r="G13" s="220">
        <v>138</v>
      </c>
      <c r="H13" s="220">
        <v>136</v>
      </c>
      <c r="I13" s="220">
        <v>138</v>
      </c>
      <c r="J13" s="220">
        <v>146</v>
      </c>
      <c r="K13" s="220">
        <v>147</v>
      </c>
      <c r="L13" s="220">
        <v>169</v>
      </c>
      <c r="M13" s="220">
        <v>175</v>
      </c>
      <c r="N13" s="220">
        <v>180</v>
      </c>
      <c r="O13" s="220">
        <v>163</v>
      </c>
      <c r="P13" s="220">
        <v>157</v>
      </c>
      <c r="Q13" s="220">
        <v>157</v>
      </c>
      <c r="R13" s="220">
        <v>163</v>
      </c>
      <c r="S13" s="220">
        <v>139</v>
      </c>
      <c r="T13" s="338">
        <v>-3.9036706526751002</v>
      </c>
      <c r="U13" s="5"/>
    </row>
    <row r="14" spans="1:21" ht="12.75" customHeight="1">
      <c r="A14" s="14">
        <v>6</v>
      </c>
      <c r="B14" s="330" t="s">
        <v>59</v>
      </c>
      <c r="C14" s="340" t="s">
        <v>243</v>
      </c>
      <c r="D14" s="335">
        <v>209</v>
      </c>
      <c r="E14" s="335">
        <v>224</v>
      </c>
      <c r="F14" s="335">
        <v>237</v>
      </c>
      <c r="G14" s="335">
        <v>243</v>
      </c>
      <c r="H14" s="335">
        <v>251</v>
      </c>
      <c r="I14" s="335">
        <v>252</v>
      </c>
      <c r="J14" s="335">
        <v>246</v>
      </c>
      <c r="K14" s="335">
        <v>229</v>
      </c>
      <c r="L14" s="335">
        <v>230</v>
      </c>
      <c r="M14" s="335">
        <v>221</v>
      </c>
      <c r="N14" s="335">
        <v>208</v>
      </c>
      <c r="O14" s="335">
        <v>210</v>
      </c>
      <c r="P14" s="335">
        <v>208</v>
      </c>
      <c r="Q14" s="335">
        <v>203</v>
      </c>
      <c r="R14" s="335">
        <v>206</v>
      </c>
      <c r="S14" s="335">
        <v>174</v>
      </c>
      <c r="T14" s="617">
        <v>-4.5925060682967001</v>
      </c>
      <c r="U14" s="5"/>
    </row>
    <row r="15" spans="1:21" ht="12.75" customHeight="1">
      <c r="A15" s="81">
        <v>7</v>
      </c>
      <c r="B15" s="330"/>
      <c r="C15" s="207"/>
      <c r="D15" s="338"/>
      <c r="E15" s="338"/>
      <c r="F15" s="338"/>
      <c r="G15" s="338"/>
      <c r="H15" s="338"/>
      <c r="I15" s="338"/>
      <c r="J15" s="338"/>
      <c r="K15" s="338"/>
      <c r="L15" s="338"/>
      <c r="M15" s="338"/>
      <c r="N15" s="334"/>
      <c r="O15" s="334"/>
      <c r="P15" s="334"/>
      <c r="Q15" s="334"/>
      <c r="R15" s="334"/>
      <c r="S15" s="334"/>
      <c r="T15" s="334"/>
      <c r="U15" s="5"/>
    </row>
    <row r="16" spans="1:21" s="262" customFormat="1" ht="12.75" customHeight="1">
      <c r="A16" s="14">
        <v>8</v>
      </c>
      <c r="B16" s="330" t="s">
        <v>143</v>
      </c>
      <c r="C16" s="305"/>
      <c r="D16" s="332"/>
      <c r="E16" s="332"/>
      <c r="F16" s="332"/>
      <c r="G16" s="332"/>
      <c r="H16" s="332"/>
      <c r="I16" s="332"/>
      <c r="J16" s="332"/>
      <c r="K16" s="219" t="s">
        <v>501</v>
      </c>
      <c r="L16" s="332"/>
      <c r="M16" s="219"/>
      <c r="N16" s="332"/>
      <c r="O16" s="332"/>
      <c r="P16" s="332"/>
      <c r="Q16" s="332"/>
      <c r="R16" s="332"/>
      <c r="S16" s="332"/>
      <c r="T16" s="332"/>
      <c r="U16" s="5"/>
    </row>
    <row r="17" spans="1:21" ht="12.75" customHeight="1">
      <c r="A17" s="14">
        <v>9</v>
      </c>
      <c r="B17" s="330" t="s">
        <v>143</v>
      </c>
      <c r="C17" s="80" t="s">
        <v>124</v>
      </c>
      <c r="D17" s="220">
        <v>58</v>
      </c>
      <c r="E17" s="220">
        <v>77</v>
      </c>
      <c r="F17" s="220">
        <v>73</v>
      </c>
      <c r="G17" s="220">
        <v>77</v>
      </c>
      <c r="H17" s="220">
        <v>66</v>
      </c>
      <c r="I17" s="220">
        <v>66</v>
      </c>
      <c r="J17" s="220">
        <v>53</v>
      </c>
      <c r="K17" s="220">
        <v>67</v>
      </c>
      <c r="L17" s="220">
        <v>64</v>
      </c>
      <c r="M17" s="220">
        <v>75</v>
      </c>
      <c r="N17" s="220">
        <v>75</v>
      </c>
      <c r="O17" s="220">
        <v>64</v>
      </c>
      <c r="P17" s="220">
        <v>64</v>
      </c>
      <c r="Q17" s="220">
        <v>70</v>
      </c>
      <c r="R17" s="220">
        <v>69</v>
      </c>
      <c r="S17" s="220">
        <v>43</v>
      </c>
      <c r="T17" s="338">
        <v>-9.4638295741558007</v>
      </c>
      <c r="U17" s="5"/>
    </row>
    <row r="18" spans="1:21" ht="12.75" customHeight="1">
      <c r="A18" s="81">
        <v>10</v>
      </c>
      <c r="B18" s="330" t="s">
        <v>143</v>
      </c>
      <c r="C18" s="80" t="s">
        <v>125</v>
      </c>
      <c r="D18" s="220">
        <v>44</v>
      </c>
      <c r="E18" s="220">
        <v>57</v>
      </c>
      <c r="F18" s="220">
        <v>58</v>
      </c>
      <c r="G18" s="220">
        <v>69</v>
      </c>
      <c r="H18" s="220">
        <v>55</v>
      </c>
      <c r="I18" s="220">
        <v>65</v>
      </c>
      <c r="J18" s="220">
        <v>54</v>
      </c>
      <c r="K18" s="220">
        <v>60</v>
      </c>
      <c r="L18" s="220">
        <v>61</v>
      </c>
      <c r="M18" s="220">
        <v>69</v>
      </c>
      <c r="N18" s="220">
        <v>73</v>
      </c>
      <c r="O18" s="220">
        <v>56</v>
      </c>
      <c r="P18" s="220">
        <v>56</v>
      </c>
      <c r="Q18" s="220">
        <v>60</v>
      </c>
      <c r="R18" s="220">
        <v>62</v>
      </c>
      <c r="S18" s="220">
        <v>39</v>
      </c>
      <c r="T18" s="338">
        <v>-8.6477717624643997</v>
      </c>
      <c r="U18" s="5"/>
    </row>
    <row r="19" spans="1:21" ht="12.75" customHeight="1">
      <c r="A19" s="14">
        <v>11</v>
      </c>
      <c r="B19" s="330" t="s">
        <v>143</v>
      </c>
      <c r="C19" s="80" t="s">
        <v>126</v>
      </c>
      <c r="D19" s="220">
        <v>55</v>
      </c>
      <c r="E19" s="220">
        <v>61</v>
      </c>
      <c r="F19" s="220">
        <v>54</v>
      </c>
      <c r="G19" s="220">
        <v>69</v>
      </c>
      <c r="H19" s="220">
        <v>59</v>
      </c>
      <c r="I19" s="220">
        <v>73</v>
      </c>
      <c r="J19" s="220">
        <v>44</v>
      </c>
      <c r="K19" s="220">
        <v>72</v>
      </c>
      <c r="L19" s="220">
        <v>75</v>
      </c>
      <c r="M19" s="220">
        <v>77</v>
      </c>
      <c r="N19" s="220">
        <v>78</v>
      </c>
      <c r="O19" s="220">
        <v>76</v>
      </c>
      <c r="P19" s="220">
        <v>76</v>
      </c>
      <c r="Q19" s="220">
        <v>77</v>
      </c>
      <c r="R19" s="220">
        <v>72</v>
      </c>
      <c r="S19" s="220">
        <v>44</v>
      </c>
      <c r="T19" s="338">
        <v>-12.771225489940001</v>
      </c>
      <c r="U19" s="5"/>
    </row>
    <row r="20" spans="1:21" ht="12.75" customHeight="1">
      <c r="A20" s="14">
        <v>12</v>
      </c>
      <c r="B20" s="330" t="s">
        <v>143</v>
      </c>
      <c r="C20" s="80" t="s">
        <v>127</v>
      </c>
      <c r="D20" s="220">
        <v>34</v>
      </c>
      <c r="E20" s="220">
        <v>42</v>
      </c>
      <c r="F20" s="220">
        <v>45</v>
      </c>
      <c r="G20" s="220">
        <v>58</v>
      </c>
      <c r="H20" s="220">
        <v>53</v>
      </c>
      <c r="I20" s="220">
        <v>53</v>
      </c>
      <c r="J20" s="220">
        <v>64</v>
      </c>
      <c r="K20" s="220">
        <v>55</v>
      </c>
      <c r="L20" s="220">
        <v>63</v>
      </c>
      <c r="M20" s="220">
        <v>75</v>
      </c>
      <c r="N20" s="220">
        <v>75</v>
      </c>
      <c r="O20" s="220">
        <v>61</v>
      </c>
      <c r="P20" s="220">
        <v>61</v>
      </c>
      <c r="Q20" s="220">
        <v>68</v>
      </c>
      <c r="R20" s="220">
        <v>66</v>
      </c>
      <c r="S20" s="220">
        <v>38</v>
      </c>
      <c r="T20" s="338">
        <v>-11.158999580441</v>
      </c>
      <c r="U20" s="5"/>
    </row>
    <row r="21" spans="1:21" ht="12.75" customHeight="1">
      <c r="A21" s="81">
        <v>13</v>
      </c>
      <c r="B21" s="330" t="s">
        <v>143</v>
      </c>
      <c r="C21" s="340" t="s">
        <v>243</v>
      </c>
      <c r="D21" s="335">
        <v>93</v>
      </c>
      <c r="E21" s="335">
        <v>98</v>
      </c>
      <c r="F21" s="335">
        <v>97</v>
      </c>
      <c r="G21" s="335">
        <v>94</v>
      </c>
      <c r="H21" s="335">
        <v>97</v>
      </c>
      <c r="I21" s="335">
        <v>97</v>
      </c>
      <c r="J21" s="335">
        <v>91</v>
      </c>
      <c r="K21" s="335">
        <v>89</v>
      </c>
      <c r="L21" s="335">
        <v>88</v>
      </c>
      <c r="M21" s="335">
        <v>90</v>
      </c>
      <c r="N21" s="335">
        <v>86</v>
      </c>
      <c r="O21" s="335">
        <v>87</v>
      </c>
      <c r="P21" s="335">
        <v>86</v>
      </c>
      <c r="Q21" s="335">
        <v>84</v>
      </c>
      <c r="R21" s="335">
        <v>82</v>
      </c>
      <c r="S21" s="335">
        <v>49</v>
      </c>
      <c r="T21" s="617">
        <v>-13.369821979494001</v>
      </c>
      <c r="U21" s="5"/>
    </row>
    <row r="22" spans="1:21" ht="12.75" customHeight="1">
      <c r="A22" s="14">
        <v>14</v>
      </c>
      <c r="B22" s="330"/>
      <c r="C22" s="207"/>
      <c r="D22" s="338"/>
      <c r="E22" s="338"/>
      <c r="F22" s="338"/>
      <c r="G22" s="338"/>
      <c r="H22" s="338"/>
      <c r="I22" s="338"/>
      <c r="J22" s="338"/>
      <c r="K22" s="338"/>
      <c r="L22" s="338"/>
      <c r="M22" s="338"/>
      <c r="N22" s="338"/>
      <c r="O22" s="334"/>
      <c r="P22" s="334"/>
      <c r="Q22" s="334"/>
      <c r="R22" s="334"/>
      <c r="S22" s="334"/>
      <c r="T22" s="334"/>
      <c r="U22" s="5"/>
    </row>
    <row r="23" spans="1:21" s="262" customFormat="1" ht="12.75" customHeight="1">
      <c r="A23" s="14">
        <v>15</v>
      </c>
      <c r="B23" s="330" t="s">
        <v>3</v>
      </c>
      <c r="C23" s="305"/>
      <c r="D23" s="332"/>
      <c r="E23" s="332"/>
      <c r="F23" s="332"/>
      <c r="G23" s="332"/>
      <c r="H23" s="332"/>
      <c r="I23" s="332"/>
      <c r="J23" s="332"/>
      <c r="K23" s="219" t="s">
        <v>42</v>
      </c>
      <c r="L23" s="332"/>
      <c r="M23" s="219"/>
      <c r="N23" s="332"/>
      <c r="O23" s="332"/>
      <c r="P23" s="332"/>
      <c r="Q23" s="332"/>
      <c r="R23" s="332"/>
      <c r="S23" s="332"/>
      <c r="T23" s="332"/>
      <c r="U23" s="5"/>
    </row>
    <row r="24" spans="1:21" ht="12.75" customHeight="1">
      <c r="A24" s="81">
        <v>16</v>
      </c>
      <c r="B24" s="330" t="s">
        <v>3</v>
      </c>
      <c r="C24" s="80" t="s">
        <v>124</v>
      </c>
      <c r="D24" s="220">
        <v>18</v>
      </c>
      <c r="E24" s="220">
        <v>23</v>
      </c>
      <c r="F24" s="220">
        <v>41</v>
      </c>
      <c r="G24" s="220">
        <v>44</v>
      </c>
      <c r="H24" s="220">
        <v>40</v>
      </c>
      <c r="I24" s="220">
        <v>43</v>
      </c>
      <c r="J24" s="220">
        <v>42</v>
      </c>
      <c r="K24" s="220">
        <v>26</v>
      </c>
      <c r="L24" s="220">
        <v>25</v>
      </c>
      <c r="M24" s="220">
        <v>22</v>
      </c>
      <c r="N24" s="220">
        <v>26</v>
      </c>
      <c r="O24" s="220">
        <v>25</v>
      </c>
      <c r="P24" s="220">
        <v>24</v>
      </c>
      <c r="Q24" s="220">
        <v>20</v>
      </c>
      <c r="R24" s="220">
        <v>16</v>
      </c>
      <c r="S24" s="220">
        <v>16</v>
      </c>
      <c r="T24" s="338">
        <v>-10.557280900007999</v>
      </c>
      <c r="U24" s="5"/>
    </row>
    <row r="25" spans="1:21" ht="12.75" customHeight="1">
      <c r="A25" s="14">
        <v>17</v>
      </c>
      <c r="B25" s="330" t="s">
        <v>3</v>
      </c>
      <c r="C25" s="80" t="s">
        <v>125</v>
      </c>
      <c r="D25" s="220">
        <v>12</v>
      </c>
      <c r="E25" s="220">
        <v>18</v>
      </c>
      <c r="F25" s="220">
        <v>30</v>
      </c>
      <c r="G25" s="220">
        <v>32</v>
      </c>
      <c r="H25" s="220">
        <v>35</v>
      </c>
      <c r="I25" s="220">
        <v>37</v>
      </c>
      <c r="J25" s="220">
        <v>35</v>
      </c>
      <c r="K25" s="220">
        <v>20</v>
      </c>
      <c r="L25" s="220">
        <v>22</v>
      </c>
      <c r="M25" s="220">
        <v>21</v>
      </c>
      <c r="N25" s="220">
        <v>24</v>
      </c>
      <c r="O25" s="220">
        <v>23</v>
      </c>
      <c r="P25" s="220">
        <v>21</v>
      </c>
      <c r="Q25" s="220">
        <v>21</v>
      </c>
      <c r="R25" s="220">
        <v>16</v>
      </c>
      <c r="S25" s="220">
        <v>14</v>
      </c>
      <c r="T25" s="338">
        <v>-11.671663798898001</v>
      </c>
      <c r="U25" s="5"/>
    </row>
    <row r="26" spans="1:21" ht="12.75" customHeight="1">
      <c r="A26" s="14">
        <v>18</v>
      </c>
      <c r="B26" s="330" t="s">
        <v>3</v>
      </c>
      <c r="C26" s="80" t="s">
        <v>126</v>
      </c>
      <c r="D26" s="220">
        <v>22</v>
      </c>
      <c r="E26" s="220">
        <v>26</v>
      </c>
      <c r="F26" s="220">
        <v>46</v>
      </c>
      <c r="G26" s="220">
        <v>49</v>
      </c>
      <c r="H26" s="220">
        <v>47</v>
      </c>
      <c r="I26" s="220">
        <v>48</v>
      </c>
      <c r="J26" s="220">
        <v>47</v>
      </c>
      <c r="K26" s="220">
        <v>26</v>
      </c>
      <c r="L26" s="220">
        <v>24</v>
      </c>
      <c r="M26" s="220">
        <v>24</v>
      </c>
      <c r="N26" s="220">
        <v>28</v>
      </c>
      <c r="O26" s="220">
        <v>27</v>
      </c>
      <c r="P26" s="220">
        <v>25</v>
      </c>
      <c r="Q26" s="220">
        <v>21</v>
      </c>
      <c r="R26" s="220">
        <v>16</v>
      </c>
      <c r="S26" s="220">
        <v>15</v>
      </c>
      <c r="T26" s="338">
        <v>-13.665997862955001</v>
      </c>
      <c r="U26" s="5"/>
    </row>
    <row r="27" spans="1:21" ht="12.75" customHeight="1">
      <c r="A27" s="81">
        <v>19</v>
      </c>
      <c r="B27" s="330" t="s">
        <v>3</v>
      </c>
      <c r="C27" s="80" t="s">
        <v>127</v>
      </c>
      <c r="D27" s="220">
        <v>13</v>
      </c>
      <c r="E27" s="220">
        <v>21</v>
      </c>
      <c r="F27" s="220">
        <v>29</v>
      </c>
      <c r="G27" s="220">
        <v>32</v>
      </c>
      <c r="H27" s="220">
        <v>28</v>
      </c>
      <c r="I27" s="220">
        <v>24</v>
      </c>
      <c r="J27" s="220">
        <v>23</v>
      </c>
      <c r="K27" s="220">
        <v>19</v>
      </c>
      <c r="L27" s="220">
        <v>23</v>
      </c>
      <c r="M27" s="220">
        <v>21</v>
      </c>
      <c r="N27" s="220">
        <v>27</v>
      </c>
      <c r="O27" s="220">
        <v>26</v>
      </c>
      <c r="P27" s="220">
        <v>23</v>
      </c>
      <c r="Q27" s="220">
        <v>20</v>
      </c>
      <c r="R27" s="220">
        <v>16</v>
      </c>
      <c r="S27" s="220">
        <v>14</v>
      </c>
      <c r="T27" s="338">
        <v>-14.337908868313001</v>
      </c>
      <c r="U27" s="5"/>
    </row>
    <row r="28" spans="1:21" ht="12.75" customHeight="1">
      <c r="A28" s="14">
        <v>20</v>
      </c>
      <c r="B28" s="330" t="s">
        <v>3</v>
      </c>
      <c r="C28" s="340" t="s">
        <v>243</v>
      </c>
      <c r="D28" s="335">
        <v>23</v>
      </c>
      <c r="E28" s="335">
        <v>29</v>
      </c>
      <c r="F28" s="335">
        <v>50</v>
      </c>
      <c r="G28" s="335">
        <v>52</v>
      </c>
      <c r="H28" s="335">
        <v>53</v>
      </c>
      <c r="I28" s="335">
        <v>53</v>
      </c>
      <c r="J28" s="335">
        <v>51</v>
      </c>
      <c r="K28" s="335">
        <v>33</v>
      </c>
      <c r="L28" s="335">
        <v>33</v>
      </c>
      <c r="M28" s="335">
        <v>33</v>
      </c>
      <c r="N28" s="335">
        <v>33</v>
      </c>
      <c r="O28" s="335">
        <v>33</v>
      </c>
      <c r="P28" s="335">
        <v>33</v>
      </c>
      <c r="Q28" s="335">
        <v>33</v>
      </c>
      <c r="R28" s="335">
        <v>33</v>
      </c>
      <c r="S28" s="335">
        <v>31</v>
      </c>
      <c r="T28" s="617">
        <v>-1.550857332574</v>
      </c>
      <c r="U28" s="5"/>
    </row>
    <row r="29" spans="1:21" ht="12.75" customHeight="1">
      <c r="A29" s="14">
        <v>21</v>
      </c>
      <c r="B29" s="330"/>
      <c r="C29" s="207"/>
      <c r="D29" s="338"/>
      <c r="E29" s="338"/>
      <c r="F29" s="338"/>
      <c r="G29" s="338"/>
      <c r="H29" s="338"/>
      <c r="I29" s="338"/>
      <c r="J29" s="338"/>
      <c r="K29" s="338"/>
      <c r="L29" s="338"/>
      <c r="M29" s="338"/>
      <c r="N29" s="338"/>
      <c r="O29" s="334"/>
      <c r="P29" s="334"/>
      <c r="Q29" s="334"/>
      <c r="R29" s="334"/>
      <c r="S29" s="334"/>
      <c r="T29" s="334"/>
      <c r="U29" s="5"/>
    </row>
    <row r="30" spans="1:21" s="262" customFormat="1" ht="12.75" customHeight="1">
      <c r="A30" s="81">
        <v>22</v>
      </c>
      <c r="B30" s="330" t="s">
        <v>71</v>
      </c>
      <c r="C30" s="305"/>
      <c r="D30" s="332"/>
      <c r="E30" s="332"/>
      <c r="F30" s="332"/>
      <c r="G30" s="332"/>
      <c r="H30" s="332"/>
      <c r="I30" s="332"/>
      <c r="J30" s="332"/>
      <c r="K30" s="219" t="s">
        <v>70</v>
      </c>
      <c r="L30" s="332"/>
      <c r="M30" s="219"/>
      <c r="N30" s="332"/>
      <c r="O30" s="332"/>
      <c r="P30" s="332"/>
      <c r="Q30" s="332"/>
      <c r="R30" s="332"/>
      <c r="S30" s="332"/>
      <c r="T30" s="332"/>
      <c r="U30" s="5"/>
    </row>
    <row r="31" spans="1:21" ht="12.75" customHeight="1">
      <c r="A31" s="14">
        <v>23</v>
      </c>
      <c r="B31" s="330" t="s">
        <v>71</v>
      </c>
      <c r="C31" s="80" t="s">
        <v>124</v>
      </c>
      <c r="D31" s="220">
        <v>18</v>
      </c>
      <c r="E31" s="220">
        <v>24</v>
      </c>
      <c r="F31" s="220">
        <v>25</v>
      </c>
      <c r="G31" s="220">
        <v>29</v>
      </c>
      <c r="H31" s="220">
        <v>32</v>
      </c>
      <c r="I31" s="220">
        <v>31</v>
      </c>
      <c r="J31" s="220">
        <v>31</v>
      </c>
      <c r="K31" s="220">
        <v>26</v>
      </c>
      <c r="L31" s="220">
        <v>27</v>
      </c>
      <c r="M31" s="220">
        <v>19</v>
      </c>
      <c r="N31" s="220">
        <v>20</v>
      </c>
      <c r="O31" s="220">
        <v>20</v>
      </c>
      <c r="P31" s="220">
        <v>20</v>
      </c>
      <c r="Q31" s="220">
        <v>19</v>
      </c>
      <c r="R31" s="220">
        <v>20</v>
      </c>
      <c r="S31" s="220">
        <v>19</v>
      </c>
      <c r="T31" s="338">
        <v>-1.2741455098565999</v>
      </c>
      <c r="U31" s="5"/>
    </row>
    <row r="32" spans="1:21" ht="12.75" customHeight="1">
      <c r="A32" s="14">
        <v>24</v>
      </c>
      <c r="B32" s="330" t="s">
        <v>71</v>
      </c>
      <c r="C32" s="80" t="s">
        <v>125</v>
      </c>
      <c r="D32" s="220">
        <v>11</v>
      </c>
      <c r="E32" s="220">
        <v>23</v>
      </c>
      <c r="F32" s="220">
        <v>25</v>
      </c>
      <c r="G32" s="220">
        <v>29</v>
      </c>
      <c r="H32" s="220">
        <v>31</v>
      </c>
      <c r="I32" s="220">
        <v>29</v>
      </c>
      <c r="J32" s="220">
        <v>29</v>
      </c>
      <c r="K32" s="220">
        <v>29</v>
      </c>
      <c r="L32" s="220">
        <v>28</v>
      </c>
      <c r="M32" s="220">
        <v>19</v>
      </c>
      <c r="N32" s="220">
        <v>18</v>
      </c>
      <c r="O32" s="220">
        <v>19</v>
      </c>
      <c r="P32" s="220">
        <v>19</v>
      </c>
      <c r="Q32" s="220">
        <v>19</v>
      </c>
      <c r="R32" s="220">
        <v>21</v>
      </c>
      <c r="S32" s="220">
        <v>21</v>
      </c>
      <c r="T32" s="338">
        <v>2.5336513577710198</v>
      </c>
      <c r="U32" s="5"/>
    </row>
    <row r="33" spans="1:21" ht="12.75" customHeight="1">
      <c r="A33" s="81">
        <v>25</v>
      </c>
      <c r="B33" s="330" t="s">
        <v>71</v>
      </c>
      <c r="C33" s="80" t="s">
        <v>126</v>
      </c>
      <c r="D33" s="220">
        <v>19</v>
      </c>
      <c r="E33" s="220">
        <v>24</v>
      </c>
      <c r="F33" s="220">
        <v>23</v>
      </c>
      <c r="G33" s="220">
        <v>33</v>
      </c>
      <c r="H33" s="220">
        <v>31</v>
      </c>
      <c r="I33" s="220">
        <v>33</v>
      </c>
      <c r="J33" s="220">
        <v>34</v>
      </c>
      <c r="K33" s="220">
        <v>35</v>
      </c>
      <c r="L33" s="220">
        <v>32</v>
      </c>
      <c r="M33" s="220">
        <v>19</v>
      </c>
      <c r="N33" s="220">
        <v>20</v>
      </c>
      <c r="O33" s="220">
        <v>20</v>
      </c>
      <c r="P33" s="220">
        <v>23</v>
      </c>
      <c r="Q33" s="220">
        <v>23</v>
      </c>
      <c r="R33" s="220">
        <v>23</v>
      </c>
      <c r="S33" s="220">
        <v>23</v>
      </c>
      <c r="T33" s="338">
        <v>3.55580763416221</v>
      </c>
      <c r="U33" s="5"/>
    </row>
    <row r="34" spans="1:21" ht="12.75" customHeight="1">
      <c r="A34" s="14">
        <v>26</v>
      </c>
      <c r="B34" s="330" t="s">
        <v>71</v>
      </c>
      <c r="C34" s="80" t="s">
        <v>127</v>
      </c>
      <c r="D34" s="220">
        <v>14</v>
      </c>
      <c r="E34" s="220">
        <v>15</v>
      </c>
      <c r="F34" s="220">
        <v>19</v>
      </c>
      <c r="G34" s="220">
        <v>22</v>
      </c>
      <c r="H34" s="220">
        <v>27</v>
      </c>
      <c r="I34" s="220">
        <v>25</v>
      </c>
      <c r="J34" s="220">
        <v>25</v>
      </c>
      <c r="K34" s="220">
        <v>24</v>
      </c>
      <c r="L34" s="220">
        <v>21</v>
      </c>
      <c r="M34" s="220">
        <v>15</v>
      </c>
      <c r="N34" s="220">
        <v>18</v>
      </c>
      <c r="O34" s="220">
        <v>18</v>
      </c>
      <c r="P34" s="220">
        <v>16</v>
      </c>
      <c r="Q34" s="220">
        <v>14</v>
      </c>
      <c r="R34" s="220">
        <v>16</v>
      </c>
      <c r="S34" s="220">
        <v>17</v>
      </c>
      <c r="T34" s="338">
        <v>-1.4187991649752001</v>
      </c>
      <c r="U34" s="5"/>
    </row>
    <row r="35" spans="1:21" ht="12.75" customHeight="1">
      <c r="A35" s="14">
        <v>27</v>
      </c>
      <c r="B35" s="330" t="s">
        <v>71</v>
      </c>
      <c r="C35" s="340" t="s">
        <v>243</v>
      </c>
      <c r="D35" s="335">
        <v>29</v>
      </c>
      <c r="E35" s="335">
        <v>30</v>
      </c>
      <c r="F35" s="335">
        <v>30</v>
      </c>
      <c r="G35" s="335">
        <v>38</v>
      </c>
      <c r="H35" s="335">
        <v>37</v>
      </c>
      <c r="I35" s="335">
        <v>37</v>
      </c>
      <c r="J35" s="335">
        <v>37</v>
      </c>
      <c r="K35" s="335">
        <v>37</v>
      </c>
      <c r="L35" s="335">
        <v>37</v>
      </c>
      <c r="M35" s="335">
        <v>23</v>
      </c>
      <c r="N35" s="335">
        <v>23</v>
      </c>
      <c r="O35" s="335">
        <v>23</v>
      </c>
      <c r="P35" s="335">
        <v>23</v>
      </c>
      <c r="Q35" s="335">
        <v>23</v>
      </c>
      <c r="R35" s="335">
        <v>23</v>
      </c>
      <c r="S35" s="335">
        <v>23</v>
      </c>
      <c r="T35" s="617">
        <v>0</v>
      </c>
      <c r="U35" s="5"/>
    </row>
    <row r="36" spans="1:21" ht="12.75" customHeight="1">
      <c r="A36" s="81">
        <v>28</v>
      </c>
      <c r="B36" s="330"/>
      <c r="C36" s="207"/>
      <c r="D36" s="338"/>
      <c r="E36" s="338"/>
      <c r="F36" s="338"/>
      <c r="G36" s="338"/>
      <c r="H36" s="338"/>
      <c r="I36" s="338"/>
      <c r="J36" s="338"/>
      <c r="K36" s="338"/>
      <c r="L36" s="338"/>
      <c r="M36" s="338"/>
      <c r="N36" s="338"/>
      <c r="O36" s="334"/>
      <c r="P36" s="334"/>
      <c r="Q36" s="334"/>
      <c r="R36" s="334"/>
      <c r="S36" s="334"/>
      <c r="T36" s="334"/>
      <c r="U36" s="5"/>
    </row>
    <row r="37" spans="1:21" s="262" customFormat="1" ht="12.75" customHeight="1">
      <c r="A37" s="14">
        <v>29</v>
      </c>
      <c r="B37" s="330" t="s">
        <v>5</v>
      </c>
      <c r="C37" s="305"/>
      <c r="D37" s="332"/>
      <c r="E37" s="332"/>
      <c r="F37" s="332"/>
      <c r="G37" s="332"/>
      <c r="H37" s="332"/>
      <c r="I37" s="332"/>
      <c r="J37" s="332"/>
      <c r="K37" s="219" t="s">
        <v>43</v>
      </c>
      <c r="L37" s="332"/>
      <c r="M37" s="219"/>
      <c r="N37" s="332"/>
      <c r="O37" s="332"/>
      <c r="P37" s="332"/>
      <c r="Q37" s="332"/>
      <c r="R37" s="332"/>
      <c r="S37" s="332"/>
      <c r="T37" s="332"/>
      <c r="U37" s="5"/>
    </row>
    <row r="38" spans="1:21" ht="12.75" customHeight="1">
      <c r="A38" s="14">
        <v>30</v>
      </c>
      <c r="B38" s="330" t="s">
        <v>5</v>
      </c>
      <c r="C38" s="80" t="s">
        <v>124</v>
      </c>
      <c r="D38" s="220">
        <v>13</v>
      </c>
      <c r="E38" s="220">
        <v>16</v>
      </c>
      <c r="F38" s="220">
        <v>15</v>
      </c>
      <c r="G38" s="220">
        <v>14</v>
      </c>
      <c r="H38" s="220">
        <v>16</v>
      </c>
      <c r="I38" s="220">
        <v>15</v>
      </c>
      <c r="J38" s="220">
        <v>18</v>
      </c>
      <c r="K38" s="220">
        <v>18</v>
      </c>
      <c r="L38" s="220">
        <v>21</v>
      </c>
      <c r="M38" s="220">
        <v>18</v>
      </c>
      <c r="N38" s="333">
        <v>22</v>
      </c>
      <c r="O38" s="333">
        <v>24</v>
      </c>
      <c r="P38" s="333">
        <v>24</v>
      </c>
      <c r="Q38" s="333">
        <v>21</v>
      </c>
      <c r="R38" s="333">
        <v>23</v>
      </c>
      <c r="S38" s="333">
        <v>27</v>
      </c>
      <c r="T38" s="334">
        <v>2.9883571953558801</v>
      </c>
      <c r="U38" s="5"/>
    </row>
    <row r="39" spans="1:21" ht="12.75" customHeight="1">
      <c r="A39" s="81">
        <v>31</v>
      </c>
      <c r="B39" s="330" t="s">
        <v>5</v>
      </c>
      <c r="C39" s="80" t="s">
        <v>125</v>
      </c>
      <c r="D39" s="220">
        <v>9</v>
      </c>
      <c r="E39" s="220">
        <v>12</v>
      </c>
      <c r="F39" s="220">
        <v>11</v>
      </c>
      <c r="G39" s="220">
        <v>12</v>
      </c>
      <c r="H39" s="220">
        <v>13</v>
      </c>
      <c r="I39" s="220">
        <v>12</v>
      </c>
      <c r="J39" s="220">
        <v>14</v>
      </c>
      <c r="K39" s="220">
        <v>16</v>
      </c>
      <c r="L39" s="220">
        <v>20</v>
      </c>
      <c r="M39" s="220">
        <v>21</v>
      </c>
      <c r="N39" s="333">
        <v>24</v>
      </c>
      <c r="O39" s="333">
        <v>22</v>
      </c>
      <c r="P39" s="333">
        <v>23</v>
      </c>
      <c r="Q39" s="333">
        <v>18</v>
      </c>
      <c r="R39" s="333">
        <v>28</v>
      </c>
      <c r="S39" s="333">
        <v>29</v>
      </c>
      <c r="T39" s="334">
        <v>7.15040805214411</v>
      </c>
      <c r="U39" s="5"/>
    </row>
    <row r="40" spans="1:21" ht="12.75" customHeight="1">
      <c r="A40" s="14">
        <v>32</v>
      </c>
      <c r="B40" s="330" t="s">
        <v>5</v>
      </c>
      <c r="C40" s="80" t="s">
        <v>126</v>
      </c>
      <c r="D40" s="220">
        <v>15</v>
      </c>
      <c r="E40" s="220">
        <v>16</v>
      </c>
      <c r="F40" s="220">
        <v>16</v>
      </c>
      <c r="G40" s="220">
        <v>14</v>
      </c>
      <c r="H40" s="220">
        <v>19</v>
      </c>
      <c r="I40" s="220">
        <v>18</v>
      </c>
      <c r="J40" s="220">
        <v>19</v>
      </c>
      <c r="K40" s="220">
        <v>19</v>
      </c>
      <c r="L40" s="220">
        <v>21</v>
      </c>
      <c r="M40" s="220">
        <v>24</v>
      </c>
      <c r="N40" s="333">
        <v>26</v>
      </c>
      <c r="O40" s="333">
        <v>27</v>
      </c>
      <c r="P40" s="333">
        <v>27</v>
      </c>
      <c r="Q40" s="333">
        <v>27</v>
      </c>
      <c r="R40" s="333">
        <v>28</v>
      </c>
      <c r="S40" s="333">
        <v>26</v>
      </c>
      <c r="T40" s="334">
        <v>-0.93907112663861003</v>
      </c>
      <c r="U40" s="5"/>
    </row>
    <row r="41" spans="1:21" ht="12.75" customHeight="1">
      <c r="A41" s="14">
        <v>33</v>
      </c>
      <c r="B41" s="330" t="s">
        <v>5</v>
      </c>
      <c r="C41" s="80" t="s">
        <v>127</v>
      </c>
      <c r="D41" s="220">
        <v>8</v>
      </c>
      <c r="E41" s="220">
        <v>12</v>
      </c>
      <c r="F41" s="220">
        <v>9</v>
      </c>
      <c r="G41" s="220">
        <v>10</v>
      </c>
      <c r="H41" s="220">
        <v>12</v>
      </c>
      <c r="I41" s="220">
        <v>13</v>
      </c>
      <c r="J41" s="220">
        <v>9</v>
      </c>
      <c r="K41" s="220">
        <v>14</v>
      </c>
      <c r="L41" s="220">
        <v>19</v>
      </c>
      <c r="M41" s="220">
        <v>21</v>
      </c>
      <c r="N41" s="333">
        <v>24</v>
      </c>
      <c r="O41" s="333">
        <v>23</v>
      </c>
      <c r="P41" s="333">
        <v>23</v>
      </c>
      <c r="Q41" s="333">
        <v>21</v>
      </c>
      <c r="R41" s="333">
        <v>28</v>
      </c>
      <c r="S41" s="333">
        <v>31</v>
      </c>
      <c r="T41" s="334">
        <v>7.7478131436255397</v>
      </c>
      <c r="U41" s="5"/>
    </row>
    <row r="42" spans="1:21" ht="12.75" customHeight="1">
      <c r="A42" s="81">
        <v>34</v>
      </c>
      <c r="B42" s="330" t="s">
        <v>5</v>
      </c>
      <c r="C42" s="340" t="s">
        <v>243</v>
      </c>
      <c r="D42" s="335">
        <v>24</v>
      </c>
      <c r="E42" s="335">
        <v>23</v>
      </c>
      <c r="F42" s="335">
        <v>20</v>
      </c>
      <c r="G42" s="335">
        <v>18</v>
      </c>
      <c r="H42" s="335">
        <v>21</v>
      </c>
      <c r="I42" s="335">
        <v>21</v>
      </c>
      <c r="J42" s="335">
        <v>21</v>
      </c>
      <c r="K42" s="335">
        <v>21</v>
      </c>
      <c r="L42" s="335">
        <v>24</v>
      </c>
      <c r="M42" s="335">
        <v>27</v>
      </c>
      <c r="N42" s="336">
        <v>27</v>
      </c>
      <c r="O42" s="336">
        <v>28</v>
      </c>
      <c r="P42" s="336">
        <v>28</v>
      </c>
      <c r="Q42" s="336">
        <v>28</v>
      </c>
      <c r="R42" s="336">
        <v>30</v>
      </c>
      <c r="S42" s="336">
        <v>32</v>
      </c>
      <c r="T42" s="337">
        <v>3.3946307914341198</v>
      </c>
      <c r="U42" s="5"/>
    </row>
    <row r="43" spans="1:21" ht="12.75" customHeight="1">
      <c r="A43" s="14">
        <v>35</v>
      </c>
      <c r="B43" s="330"/>
      <c r="C43" s="207"/>
      <c r="D43" s="338"/>
      <c r="E43" s="338"/>
      <c r="F43" s="338"/>
      <c r="G43" s="338"/>
      <c r="H43" s="338"/>
      <c r="I43" s="338"/>
      <c r="J43" s="338"/>
      <c r="K43" s="338"/>
      <c r="L43" s="338"/>
      <c r="M43" s="338"/>
      <c r="N43" s="338"/>
      <c r="O43" s="334"/>
      <c r="P43" s="334"/>
      <c r="Q43" s="334"/>
      <c r="R43" s="334"/>
      <c r="S43" s="334"/>
      <c r="T43" s="334"/>
      <c r="U43" s="5"/>
    </row>
    <row r="44" spans="1:21" s="262" customFormat="1" ht="12.75" customHeight="1">
      <c r="A44" s="14">
        <v>36</v>
      </c>
      <c r="B44" s="330" t="s">
        <v>6</v>
      </c>
      <c r="C44" s="305"/>
      <c r="D44" s="332"/>
      <c r="E44" s="332"/>
      <c r="F44" s="332"/>
      <c r="G44" s="332"/>
      <c r="H44" s="332"/>
      <c r="I44" s="332"/>
      <c r="J44" s="332"/>
      <c r="K44" s="219" t="s">
        <v>45</v>
      </c>
      <c r="L44" s="332"/>
      <c r="M44" s="219"/>
      <c r="N44" s="332"/>
      <c r="O44" s="332"/>
      <c r="P44" s="332"/>
      <c r="Q44" s="332"/>
      <c r="R44" s="332"/>
      <c r="S44" s="332"/>
      <c r="T44" s="332"/>
      <c r="U44" s="5"/>
    </row>
    <row r="45" spans="1:21" ht="12.75" customHeight="1">
      <c r="A45" s="81">
        <v>37</v>
      </c>
      <c r="B45" s="330" t="s">
        <v>6</v>
      </c>
      <c r="C45" s="80" t="s">
        <v>124</v>
      </c>
      <c r="D45" s="220">
        <v>11</v>
      </c>
      <c r="E45" s="220">
        <v>19</v>
      </c>
      <c r="F45" s="220">
        <v>18</v>
      </c>
      <c r="G45" s="220">
        <v>20</v>
      </c>
      <c r="H45" s="220">
        <v>22</v>
      </c>
      <c r="I45" s="220">
        <v>23</v>
      </c>
      <c r="J45" s="220">
        <v>24</v>
      </c>
      <c r="K45" s="220">
        <v>22</v>
      </c>
      <c r="L45" s="220">
        <v>22</v>
      </c>
      <c r="M45" s="220">
        <v>27</v>
      </c>
      <c r="N45" s="333">
        <v>22</v>
      </c>
      <c r="O45" s="333">
        <v>20</v>
      </c>
      <c r="P45" s="333">
        <v>20</v>
      </c>
      <c r="Q45" s="333">
        <v>19</v>
      </c>
      <c r="R45" s="333">
        <v>21</v>
      </c>
      <c r="S45" s="333">
        <v>22</v>
      </c>
      <c r="T45" s="334">
        <v>2.4113689084445098</v>
      </c>
      <c r="U45" s="5"/>
    </row>
    <row r="46" spans="1:21" ht="12.75" customHeight="1">
      <c r="A46" s="14">
        <v>38</v>
      </c>
      <c r="B46" s="330" t="s">
        <v>6</v>
      </c>
      <c r="C46" s="80" t="s">
        <v>125</v>
      </c>
      <c r="D46" s="220">
        <v>5</v>
      </c>
      <c r="E46" s="220">
        <v>7</v>
      </c>
      <c r="F46" s="220">
        <v>10</v>
      </c>
      <c r="G46" s="220">
        <v>13</v>
      </c>
      <c r="H46" s="220">
        <v>16</v>
      </c>
      <c r="I46" s="220">
        <v>18</v>
      </c>
      <c r="J46" s="220">
        <v>20</v>
      </c>
      <c r="K46" s="220">
        <v>26</v>
      </c>
      <c r="L46" s="220">
        <v>29</v>
      </c>
      <c r="M46" s="220">
        <v>27</v>
      </c>
      <c r="N46" s="333">
        <v>20</v>
      </c>
      <c r="O46" s="333">
        <v>19</v>
      </c>
      <c r="P46" s="333">
        <v>18</v>
      </c>
      <c r="Q46" s="333">
        <v>19</v>
      </c>
      <c r="R46" s="333">
        <v>21</v>
      </c>
      <c r="S46" s="333">
        <v>22</v>
      </c>
      <c r="T46" s="334">
        <v>3.7330792803308701</v>
      </c>
      <c r="U46" s="5"/>
    </row>
    <row r="47" spans="1:21" ht="12.75" customHeight="1">
      <c r="A47" s="14">
        <v>39</v>
      </c>
      <c r="B47" s="330" t="s">
        <v>6</v>
      </c>
      <c r="C47" s="80" t="s">
        <v>126</v>
      </c>
      <c r="D47" s="220">
        <v>16</v>
      </c>
      <c r="E47" s="220">
        <v>16</v>
      </c>
      <c r="F47" s="220">
        <v>20</v>
      </c>
      <c r="G47" s="220">
        <v>20</v>
      </c>
      <c r="H47" s="220">
        <v>21</v>
      </c>
      <c r="I47" s="220">
        <v>19</v>
      </c>
      <c r="J47" s="220">
        <v>22</v>
      </c>
      <c r="K47" s="220">
        <v>18</v>
      </c>
      <c r="L47" s="220">
        <v>20</v>
      </c>
      <c r="M47" s="220">
        <v>25</v>
      </c>
      <c r="N47" s="333">
        <v>18</v>
      </c>
      <c r="O47" s="333">
        <v>19</v>
      </c>
      <c r="P47" s="333">
        <v>19</v>
      </c>
      <c r="Q47" s="333">
        <v>18</v>
      </c>
      <c r="R47" s="333">
        <v>21</v>
      </c>
      <c r="S47" s="333">
        <v>22</v>
      </c>
      <c r="T47" s="334">
        <v>3.7330792803308701</v>
      </c>
      <c r="U47" s="5"/>
    </row>
    <row r="48" spans="1:21" ht="12.75" customHeight="1">
      <c r="A48" s="81">
        <v>40</v>
      </c>
      <c r="B48" s="330" t="s">
        <v>6</v>
      </c>
      <c r="C48" s="80" t="s">
        <v>127</v>
      </c>
      <c r="D48" s="220">
        <v>11</v>
      </c>
      <c r="E48" s="220">
        <v>13</v>
      </c>
      <c r="F48" s="220">
        <v>10</v>
      </c>
      <c r="G48" s="220">
        <v>13</v>
      </c>
      <c r="H48" s="220">
        <v>13</v>
      </c>
      <c r="I48" s="220">
        <v>19</v>
      </c>
      <c r="J48" s="220">
        <v>21</v>
      </c>
      <c r="K48" s="220">
        <v>29</v>
      </c>
      <c r="L48" s="220">
        <v>31</v>
      </c>
      <c r="M48" s="220">
        <v>32</v>
      </c>
      <c r="N48" s="333">
        <v>21</v>
      </c>
      <c r="O48" s="333">
        <v>20</v>
      </c>
      <c r="P48" s="333">
        <v>19</v>
      </c>
      <c r="Q48" s="333">
        <v>18</v>
      </c>
      <c r="R48" s="333">
        <v>21</v>
      </c>
      <c r="S48" s="333">
        <v>22</v>
      </c>
      <c r="T48" s="334">
        <v>2.4113689084445098</v>
      </c>
      <c r="U48" s="5"/>
    </row>
    <row r="49" spans="1:21" ht="12.75" customHeight="1">
      <c r="A49" s="14">
        <v>41</v>
      </c>
      <c r="B49" s="330" t="s">
        <v>6</v>
      </c>
      <c r="C49" s="340" t="s">
        <v>243</v>
      </c>
      <c r="D49" s="335">
        <v>30</v>
      </c>
      <c r="E49" s="335">
        <v>32</v>
      </c>
      <c r="F49" s="335">
        <v>31</v>
      </c>
      <c r="G49" s="335">
        <v>32</v>
      </c>
      <c r="H49" s="335">
        <v>34</v>
      </c>
      <c r="I49" s="335">
        <v>35</v>
      </c>
      <c r="J49" s="335">
        <v>37</v>
      </c>
      <c r="K49" s="335">
        <v>36</v>
      </c>
      <c r="L49" s="335">
        <v>35</v>
      </c>
      <c r="M49" s="335">
        <v>35</v>
      </c>
      <c r="N49" s="336">
        <v>23</v>
      </c>
      <c r="O49" s="336">
        <v>23</v>
      </c>
      <c r="P49" s="336">
        <v>22</v>
      </c>
      <c r="Q49" s="336">
        <v>19</v>
      </c>
      <c r="R49" s="336">
        <v>22</v>
      </c>
      <c r="S49" s="336">
        <v>22</v>
      </c>
      <c r="T49" s="337">
        <v>-1.1051420020408</v>
      </c>
      <c r="U49" s="5"/>
    </row>
    <row r="50" spans="1:21" ht="12.75" customHeight="1">
      <c r="A50" s="14">
        <v>42</v>
      </c>
      <c r="B50" s="330"/>
      <c r="C50" s="207"/>
      <c r="D50" s="338"/>
      <c r="E50" s="338"/>
      <c r="F50" s="338"/>
      <c r="G50" s="338"/>
      <c r="H50" s="332"/>
      <c r="I50" s="338"/>
      <c r="J50" s="338"/>
      <c r="K50" s="338"/>
      <c r="L50" s="338"/>
      <c r="M50" s="338"/>
      <c r="N50" s="338"/>
      <c r="O50" s="334"/>
      <c r="P50" s="334"/>
      <c r="Q50" s="334"/>
      <c r="R50" s="334"/>
      <c r="S50" s="334"/>
      <c r="T50" s="334"/>
      <c r="U50" s="5"/>
    </row>
    <row r="51" spans="1:21" s="262" customFormat="1" ht="12.75" customHeight="1">
      <c r="A51" s="81">
        <v>43</v>
      </c>
      <c r="B51" s="330" t="s">
        <v>7</v>
      </c>
      <c r="C51" s="305"/>
      <c r="D51" s="332"/>
      <c r="E51" s="332"/>
      <c r="F51" s="332"/>
      <c r="G51" s="332"/>
      <c r="H51" s="332"/>
      <c r="I51" s="332"/>
      <c r="J51" s="332"/>
      <c r="K51" s="219" t="s">
        <v>46</v>
      </c>
      <c r="L51" s="332"/>
      <c r="M51" s="219"/>
      <c r="N51" s="332"/>
      <c r="O51" s="332"/>
      <c r="P51" s="332"/>
      <c r="Q51" s="332"/>
      <c r="R51" s="332"/>
      <c r="S51" s="332"/>
      <c r="T51" s="332"/>
      <c r="U51" s="5"/>
    </row>
    <row r="52" spans="1:21" ht="12.75" customHeight="1">
      <c r="A52" s="14">
        <v>44</v>
      </c>
      <c r="B52" s="330" t="s">
        <v>7</v>
      </c>
      <c r="C52" s="80" t="s">
        <v>124</v>
      </c>
      <c r="D52" s="220">
        <v>3</v>
      </c>
      <c r="E52" s="220">
        <v>1</v>
      </c>
      <c r="F52" s="220">
        <v>1</v>
      </c>
      <c r="G52" s="220">
        <v>1</v>
      </c>
      <c r="H52" s="220">
        <v>1</v>
      </c>
      <c r="I52" s="220">
        <v>1</v>
      </c>
      <c r="J52" s="220">
        <v>0</v>
      </c>
      <c r="K52" s="220">
        <v>3</v>
      </c>
      <c r="L52" s="220">
        <v>7</v>
      </c>
      <c r="M52" s="220">
        <v>7</v>
      </c>
      <c r="N52" s="333">
        <v>10</v>
      </c>
      <c r="O52" s="333">
        <v>10</v>
      </c>
      <c r="P52" s="333">
        <v>10</v>
      </c>
      <c r="Q52" s="333">
        <v>10</v>
      </c>
      <c r="R52" s="333">
        <v>10</v>
      </c>
      <c r="S52" s="333">
        <v>6</v>
      </c>
      <c r="T52" s="334">
        <v>-11.988826320661</v>
      </c>
      <c r="U52" s="5"/>
    </row>
    <row r="53" spans="1:21" ht="12.75" customHeight="1">
      <c r="A53" s="14">
        <v>45</v>
      </c>
      <c r="B53" s="330" t="s">
        <v>7</v>
      </c>
      <c r="C53" s="80" t="s">
        <v>125</v>
      </c>
      <c r="D53" s="220">
        <v>3</v>
      </c>
      <c r="E53" s="220">
        <v>3</v>
      </c>
      <c r="F53" s="220">
        <v>3</v>
      </c>
      <c r="G53" s="220">
        <v>3</v>
      </c>
      <c r="H53" s="220">
        <v>3</v>
      </c>
      <c r="I53" s="220">
        <v>3</v>
      </c>
      <c r="J53" s="220">
        <v>3</v>
      </c>
      <c r="K53" s="220">
        <v>3</v>
      </c>
      <c r="L53" s="220">
        <v>5</v>
      </c>
      <c r="M53" s="220">
        <v>5</v>
      </c>
      <c r="N53" s="333">
        <v>7</v>
      </c>
      <c r="O53" s="333">
        <v>7</v>
      </c>
      <c r="P53" s="333">
        <v>7</v>
      </c>
      <c r="Q53" s="333">
        <v>10</v>
      </c>
      <c r="R53" s="333">
        <v>10</v>
      </c>
      <c r="S53" s="333">
        <v>11</v>
      </c>
      <c r="T53" s="334">
        <v>11.962776897325</v>
      </c>
      <c r="U53" s="5"/>
    </row>
    <row r="54" spans="1:21" ht="12.75" customHeight="1">
      <c r="A54" s="81">
        <v>46</v>
      </c>
      <c r="B54" s="330" t="s">
        <v>7</v>
      </c>
      <c r="C54" s="80" t="s">
        <v>126</v>
      </c>
      <c r="D54" s="220">
        <v>3</v>
      </c>
      <c r="E54" s="220">
        <v>2</v>
      </c>
      <c r="F54" s="220">
        <v>2</v>
      </c>
      <c r="G54" s="220">
        <v>2</v>
      </c>
      <c r="H54" s="220">
        <v>2</v>
      </c>
      <c r="I54" s="220">
        <v>1</v>
      </c>
      <c r="J54" s="220">
        <v>3</v>
      </c>
      <c r="K54" s="220">
        <v>0</v>
      </c>
      <c r="L54" s="220">
        <v>4</v>
      </c>
      <c r="M54" s="220">
        <v>7</v>
      </c>
      <c r="N54" s="333">
        <v>10</v>
      </c>
      <c r="O54" s="333">
        <v>10</v>
      </c>
      <c r="P54" s="333">
        <v>10</v>
      </c>
      <c r="Q54" s="333">
        <v>10</v>
      </c>
      <c r="R54" s="333">
        <v>10</v>
      </c>
      <c r="S54" s="333">
        <v>6</v>
      </c>
      <c r="T54" s="334">
        <v>-11.988826320661</v>
      </c>
      <c r="U54" s="5"/>
    </row>
    <row r="55" spans="1:21" ht="12.75" customHeight="1">
      <c r="A55" s="14">
        <v>47</v>
      </c>
      <c r="B55" s="330" t="s">
        <v>7</v>
      </c>
      <c r="C55" s="80" t="s">
        <v>127</v>
      </c>
      <c r="D55" s="220">
        <v>0</v>
      </c>
      <c r="E55" s="220">
        <v>0</v>
      </c>
      <c r="F55" s="220">
        <v>0</v>
      </c>
      <c r="G55" s="220">
        <v>0</v>
      </c>
      <c r="H55" s="220">
        <v>0</v>
      </c>
      <c r="I55" s="220">
        <v>0</v>
      </c>
      <c r="J55" s="220">
        <v>0</v>
      </c>
      <c r="K55" s="220">
        <v>0</v>
      </c>
      <c r="L55" s="220">
        <v>6</v>
      </c>
      <c r="M55" s="220">
        <v>6</v>
      </c>
      <c r="N55" s="333">
        <v>9</v>
      </c>
      <c r="O55" s="333">
        <v>9</v>
      </c>
      <c r="P55" s="333">
        <v>9</v>
      </c>
      <c r="Q55" s="333">
        <v>10</v>
      </c>
      <c r="R55" s="333">
        <v>10</v>
      </c>
      <c r="S55" s="333">
        <v>11</v>
      </c>
      <c r="T55" s="334">
        <v>5.1447381843301496</v>
      </c>
      <c r="U55" s="5"/>
    </row>
    <row r="56" spans="1:21" ht="12.75" customHeight="1">
      <c r="A56" s="14">
        <v>48</v>
      </c>
      <c r="B56" s="330" t="s">
        <v>7</v>
      </c>
      <c r="C56" s="340" t="s">
        <v>243</v>
      </c>
      <c r="D56" s="335">
        <v>3</v>
      </c>
      <c r="E56" s="335">
        <v>3</v>
      </c>
      <c r="F56" s="335">
        <v>3</v>
      </c>
      <c r="G56" s="335">
        <v>3</v>
      </c>
      <c r="H56" s="335">
        <v>3</v>
      </c>
      <c r="I56" s="335">
        <v>3</v>
      </c>
      <c r="J56" s="335">
        <v>3</v>
      </c>
      <c r="K56" s="335">
        <v>7</v>
      </c>
      <c r="L56" s="335">
        <v>7</v>
      </c>
      <c r="M56" s="335">
        <v>7</v>
      </c>
      <c r="N56" s="336">
        <v>10</v>
      </c>
      <c r="O56" s="336">
        <v>10</v>
      </c>
      <c r="P56" s="336">
        <v>10</v>
      </c>
      <c r="Q56" s="336">
        <v>10</v>
      </c>
      <c r="R56" s="336">
        <v>10</v>
      </c>
      <c r="S56" s="336">
        <v>11</v>
      </c>
      <c r="T56" s="337">
        <v>2.4113689084445098</v>
      </c>
      <c r="U56" s="5"/>
    </row>
    <row r="57" spans="1:21" ht="12.75" customHeight="1">
      <c r="A57" s="81">
        <v>49</v>
      </c>
      <c r="B57" s="330"/>
      <c r="C57" s="207"/>
      <c r="D57" s="338"/>
      <c r="E57" s="338"/>
      <c r="F57" s="338"/>
      <c r="G57" s="338"/>
      <c r="H57" s="338"/>
      <c r="I57" s="338"/>
      <c r="J57" s="338"/>
      <c r="K57" s="338"/>
      <c r="L57" s="338"/>
      <c r="M57" s="338"/>
      <c r="N57" s="338"/>
      <c r="O57" s="334"/>
      <c r="P57" s="334"/>
      <c r="Q57" s="334"/>
      <c r="R57" s="334"/>
      <c r="S57" s="334"/>
      <c r="T57" s="334"/>
      <c r="U57" s="5"/>
    </row>
    <row r="58" spans="1:21" s="262" customFormat="1" ht="12.75" customHeight="1">
      <c r="A58" s="14">
        <v>50</v>
      </c>
      <c r="B58" s="330" t="s">
        <v>8</v>
      </c>
      <c r="C58" s="305"/>
      <c r="D58" s="332"/>
      <c r="E58" s="332"/>
      <c r="F58" s="332"/>
      <c r="G58" s="332"/>
      <c r="H58" s="332"/>
      <c r="I58" s="332"/>
      <c r="J58" s="332"/>
      <c r="K58" s="219" t="s">
        <v>48</v>
      </c>
      <c r="L58" s="332"/>
      <c r="M58" s="219"/>
      <c r="N58" s="332"/>
      <c r="O58" s="332"/>
      <c r="P58" s="332"/>
      <c r="Q58" s="332"/>
      <c r="R58" s="332"/>
      <c r="S58" s="332"/>
      <c r="T58" s="332"/>
      <c r="U58" s="5"/>
    </row>
    <row r="59" spans="1:21" ht="12.75" customHeight="1">
      <c r="A59" s="14">
        <v>51</v>
      </c>
      <c r="B59" s="330" t="s">
        <v>8</v>
      </c>
      <c r="C59" s="80" t="s">
        <v>124</v>
      </c>
      <c r="D59" s="220">
        <v>1</v>
      </c>
      <c r="E59" s="220">
        <v>2</v>
      </c>
      <c r="F59" s="220">
        <v>3</v>
      </c>
      <c r="G59" s="220">
        <v>3</v>
      </c>
      <c r="H59" s="220">
        <v>3</v>
      </c>
      <c r="I59" s="220">
        <v>3</v>
      </c>
      <c r="J59" s="220">
        <v>3</v>
      </c>
      <c r="K59" s="220">
        <v>2</v>
      </c>
      <c r="L59" s="220">
        <v>3</v>
      </c>
      <c r="M59" s="220">
        <v>3</v>
      </c>
      <c r="N59" s="333">
        <v>3</v>
      </c>
      <c r="O59" s="333">
        <v>3</v>
      </c>
      <c r="P59" s="333">
        <v>3</v>
      </c>
      <c r="Q59" s="333">
        <v>3</v>
      </c>
      <c r="R59" s="333">
        <v>3</v>
      </c>
      <c r="S59" s="333">
        <v>3</v>
      </c>
      <c r="T59" s="334">
        <v>0</v>
      </c>
      <c r="U59" s="5"/>
    </row>
    <row r="60" spans="1:21" ht="12.75" customHeight="1">
      <c r="A60" s="81">
        <v>52</v>
      </c>
      <c r="B60" s="330" t="s">
        <v>8</v>
      </c>
      <c r="C60" s="80" t="s">
        <v>125</v>
      </c>
      <c r="D60" s="220">
        <v>1</v>
      </c>
      <c r="E60" s="220">
        <v>3</v>
      </c>
      <c r="F60" s="220">
        <v>3</v>
      </c>
      <c r="G60" s="220">
        <v>3</v>
      </c>
      <c r="H60" s="220">
        <v>3</v>
      </c>
      <c r="I60" s="220">
        <v>3</v>
      </c>
      <c r="J60" s="220">
        <v>3</v>
      </c>
      <c r="K60" s="220">
        <v>3</v>
      </c>
      <c r="L60" s="220">
        <v>3</v>
      </c>
      <c r="M60" s="220">
        <v>3</v>
      </c>
      <c r="N60" s="333">
        <v>3</v>
      </c>
      <c r="O60" s="333">
        <v>3</v>
      </c>
      <c r="P60" s="333">
        <v>3</v>
      </c>
      <c r="Q60" s="333">
        <v>3</v>
      </c>
      <c r="R60" s="333">
        <v>3</v>
      </c>
      <c r="S60" s="333">
        <v>3</v>
      </c>
      <c r="T60" s="334">
        <v>0</v>
      </c>
      <c r="U60" s="5"/>
    </row>
    <row r="61" spans="1:21" ht="12.75" customHeight="1">
      <c r="A61" s="14">
        <v>53</v>
      </c>
      <c r="B61" s="330" t="s">
        <v>8</v>
      </c>
      <c r="C61" s="80" t="s">
        <v>126</v>
      </c>
      <c r="D61" s="220">
        <v>1</v>
      </c>
      <c r="E61" s="220">
        <v>3</v>
      </c>
      <c r="F61" s="220">
        <v>3</v>
      </c>
      <c r="G61" s="220">
        <v>3</v>
      </c>
      <c r="H61" s="220">
        <v>3</v>
      </c>
      <c r="I61" s="220">
        <v>3</v>
      </c>
      <c r="J61" s="220">
        <v>3</v>
      </c>
      <c r="K61" s="220">
        <v>3</v>
      </c>
      <c r="L61" s="220">
        <v>3</v>
      </c>
      <c r="M61" s="220">
        <v>3</v>
      </c>
      <c r="N61" s="333">
        <v>3</v>
      </c>
      <c r="O61" s="333">
        <v>3</v>
      </c>
      <c r="P61" s="333">
        <v>3</v>
      </c>
      <c r="Q61" s="333">
        <v>3</v>
      </c>
      <c r="R61" s="333">
        <v>3</v>
      </c>
      <c r="S61" s="333">
        <v>3</v>
      </c>
      <c r="T61" s="334">
        <v>0</v>
      </c>
      <c r="U61" s="5"/>
    </row>
    <row r="62" spans="1:21" ht="12.75" customHeight="1">
      <c r="A62" s="14">
        <v>54</v>
      </c>
      <c r="B62" s="330" t="s">
        <v>8</v>
      </c>
      <c r="C62" s="80" t="s">
        <v>127</v>
      </c>
      <c r="D62" s="220">
        <v>1</v>
      </c>
      <c r="E62" s="220">
        <v>2</v>
      </c>
      <c r="F62" s="220">
        <v>2</v>
      </c>
      <c r="G62" s="220">
        <v>2</v>
      </c>
      <c r="H62" s="220">
        <v>3</v>
      </c>
      <c r="I62" s="220">
        <v>3</v>
      </c>
      <c r="J62" s="220">
        <v>3</v>
      </c>
      <c r="K62" s="220">
        <v>3</v>
      </c>
      <c r="L62" s="220">
        <v>3</v>
      </c>
      <c r="M62" s="220">
        <v>3</v>
      </c>
      <c r="N62" s="333">
        <v>3</v>
      </c>
      <c r="O62" s="333">
        <v>3</v>
      </c>
      <c r="P62" s="333">
        <v>3</v>
      </c>
      <c r="Q62" s="333">
        <v>3</v>
      </c>
      <c r="R62" s="333">
        <v>3</v>
      </c>
      <c r="S62" s="333">
        <v>3</v>
      </c>
      <c r="T62" s="334">
        <v>0</v>
      </c>
      <c r="U62" s="5"/>
    </row>
    <row r="63" spans="1:21" ht="12.75" customHeight="1">
      <c r="A63" s="81">
        <v>55</v>
      </c>
      <c r="B63" s="330" t="s">
        <v>8</v>
      </c>
      <c r="C63" s="340" t="s">
        <v>243</v>
      </c>
      <c r="D63" s="335">
        <v>2</v>
      </c>
      <c r="E63" s="335">
        <v>3</v>
      </c>
      <c r="F63" s="335">
        <v>3</v>
      </c>
      <c r="G63" s="335">
        <v>3</v>
      </c>
      <c r="H63" s="335">
        <v>3</v>
      </c>
      <c r="I63" s="335">
        <v>3</v>
      </c>
      <c r="J63" s="335">
        <v>3</v>
      </c>
      <c r="K63" s="335">
        <v>3</v>
      </c>
      <c r="L63" s="335">
        <v>3</v>
      </c>
      <c r="M63" s="335">
        <v>3</v>
      </c>
      <c r="N63" s="336">
        <v>3</v>
      </c>
      <c r="O63" s="336">
        <v>3</v>
      </c>
      <c r="P63" s="336">
        <v>3</v>
      </c>
      <c r="Q63" s="336">
        <v>3</v>
      </c>
      <c r="R63" s="336">
        <v>3</v>
      </c>
      <c r="S63" s="336">
        <v>3</v>
      </c>
      <c r="T63" s="337">
        <v>0</v>
      </c>
      <c r="U63" s="5"/>
    </row>
    <row r="64" spans="1:21" ht="12.75" customHeight="1">
      <c r="A64" s="14">
        <v>56</v>
      </c>
      <c r="B64" s="330"/>
      <c r="C64" s="207"/>
      <c r="D64" s="338"/>
      <c r="E64" s="338"/>
      <c r="F64" s="338"/>
      <c r="G64" s="338"/>
      <c r="H64" s="338"/>
      <c r="I64" s="338"/>
      <c r="J64" s="338"/>
      <c r="K64" s="338"/>
      <c r="L64" s="338"/>
      <c r="M64" s="338"/>
      <c r="N64" s="338"/>
      <c r="O64" s="334"/>
      <c r="P64" s="334"/>
      <c r="Q64" s="334"/>
      <c r="R64" s="334"/>
      <c r="S64" s="334"/>
      <c r="T64" s="334"/>
      <c r="U64" s="5"/>
    </row>
    <row r="65" spans="1:21" s="262" customFormat="1" ht="12.75" customHeight="1">
      <c r="A65" s="14">
        <v>57</v>
      </c>
      <c r="B65" s="330" t="s">
        <v>9</v>
      </c>
      <c r="C65" s="305"/>
      <c r="D65" s="332"/>
      <c r="E65" s="332"/>
      <c r="F65" s="332"/>
      <c r="G65" s="332"/>
      <c r="H65" s="332"/>
      <c r="I65" s="332"/>
      <c r="J65" s="332"/>
      <c r="K65" s="219" t="s">
        <v>60</v>
      </c>
      <c r="L65" s="332"/>
      <c r="M65" s="219"/>
      <c r="N65" s="332"/>
      <c r="O65" s="332"/>
      <c r="P65" s="332"/>
      <c r="Q65" s="332"/>
      <c r="R65" s="332"/>
      <c r="S65" s="332"/>
      <c r="T65" s="332"/>
      <c r="U65" s="5"/>
    </row>
    <row r="66" spans="1:21" ht="12.75" customHeight="1">
      <c r="A66" s="81">
        <v>58</v>
      </c>
      <c r="B66" s="330" t="s">
        <v>9</v>
      </c>
      <c r="C66" s="80" t="s">
        <v>124</v>
      </c>
      <c r="D66" s="220">
        <v>4</v>
      </c>
      <c r="E66" s="220">
        <v>6</v>
      </c>
      <c r="F66" s="220">
        <v>3</v>
      </c>
      <c r="G66" s="220">
        <v>3</v>
      </c>
      <c r="H66" s="220">
        <v>3</v>
      </c>
      <c r="I66" s="220">
        <v>1</v>
      </c>
      <c r="J66" s="220">
        <v>3</v>
      </c>
      <c r="K66" s="220">
        <v>1</v>
      </c>
      <c r="L66" s="220">
        <v>1</v>
      </c>
      <c r="M66" s="220">
        <v>2</v>
      </c>
      <c r="N66" s="333">
        <v>3</v>
      </c>
      <c r="O66" s="333">
        <v>3</v>
      </c>
      <c r="P66" s="333">
        <v>3</v>
      </c>
      <c r="Q66" s="333">
        <v>3</v>
      </c>
      <c r="R66" s="333">
        <v>2</v>
      </c>
      <c r="S66" s="333">
        <v>2</v>
      </c>
      <c r="T66" s="334">
        <v>-9.6397996390155001</v>
      </c>
      <c r="U66" s="5"/>
    </row>
    <row r="67" spans="1:21" ht="12.75" customHeight="1">
      <c r="A67" s="14">
        <v>59</v>
      </c>
      <c r="B67" s="330" t="s">
        <v>9</v>
      </c>
      <c r="C67" s="80" t="s">
        <v>125</v>
      </c>
      <c r="D67" s="220">
        <v>2</v>
      </c>
      <c r="E67" s="220">
        <v>5</v>
      </c>
      <c r="F67" s="220">
        <v>1</v>
      </c>
      <c r="G67" s="220">
        <v>2</v>
      </c>
      <c r="H67" s="220">
        <v>2</v>
      </c>
      <c r="I67" s="220">
        <v>2</v>
      </c>
      <c r="J67" s="220">
        <v>2</v>
      </c>
      <c r="K67" s="220">
        <v>3</v>
      </c>
      <c r="L67" s="220">
        <v>3</v>
      </c>
      <c r="M67" s="220">
        <v>2</v>
      </c>
      <c r="N67" s="333">
        <v>3</v>
      </c>
      <c r="O67" s="333">
        <v>3</v>
      </c>
      <c r="P67" s="333">
        <v>3</v>
      </c>
      <c r="Q67" s="333">
        <v>3</v>
      </c>
      <c r="R67" s="333">
        <v>3</v>
      </c>
      <c r="S67" s="333">
        <v>3</v>
      </c>
      <c r="T67" s="334">
        <v>0</v>
      </c>
      <c r="U67" s="5"/>
    </row>
    <row r="68" spans="1:21" ht="12.75" customHeight="1">
      <c r="A68" s="14">
        <v>60</v>
      </c>
      <c r="B68" s="330" t="s">
        <v>9</v>
      </c>
      <c r="C68" s="80" t="s">
        <v>126</v>
      </c>
      <c r="D68" s="220">
        <v>1</v>
      </c>
      <c r="E68" s="220">
        <v>2</v>
      </c>
      <c r="F68" s="220">
        <v>1</v>
      </c>
      <c r="G68" s="220">
        <v>3</v>
      </c>
      <c r="H68" s="220">
        <v>3</v>
      </c>
      <c r="I68" s="220">
        <v>3</v>
      </c>
      <c r="J68" s="220">
        <v>3</v>
      </c>
      <c r="K68" s="220">
        <v>2</v>
      </c>
      <c r="L68" s="220">
        <v>2</v>
      </c>
      <c r="M68" s="220">
        <v>2</v>
      </c>
      <c r="N68" s="333">
        <v>2</v>
      </c>
      <c r="O68" s="333">
        <v>3</v>
      </c>
      <c r="P68" s="333">
        <v>3</v>
      </c>
      <c r="Q68" s="333">
        <v>3</v>
      </c>
      <c r="R68" s="333">
        <v>3</v>
      </c>
      <c r="S68" s="333">
        <v>3</v>
      </c>
      <c r="T68" s="334">
        <v>0</v>
      </c>
      <c r="U68" s="5"/>
    </row>
    <row r="69" spans="1:21">
      <c r="A69" s="81">
        <v>61</v>
      </c>
      <c r="B69" s="330" t="s">
        <v>9</v>
      </c>
      <c r="C69" s="80" t="s">
        <v>127</v>
      </c>
      <c r="D69" s="220">
        <v>1</v>
      </c>
      <c r="E69" s="220">
        <v>2</v>
      </c>
      <c r="F69" s="220">
        <v>0</v>
      </c>
      <c r="G69" s="220">
        <v>1</v>
      </c>
      <c r="H69" s="220">
        <v>0</v>
      </c>
      <c r="I69" s="220">
        <v>1</v>
      </c>
      <c r="J69" s="220">
        <v>1</v>
      </c>
      <c r="K69" s="220">
        <v>3</v>
      </c>
      <c r="L69" s="220">
        <v>3</v>
      </c>
      <c r="M69" s="220">
        <v>2</v>
      </c>
      <c r="N69" s="333">
        <v>3</v>
      </c>
      <c r="O69" s="333">
        <v>3</v>
      </c>
      <c r="P69" s="333">
        <v>3</v>
      </c>
      <c r="Q69" s="333">
        <v>3</v>
      </c>
      <c r="R69" s="333">
        <v>3</v>
      </c>
      <c r="S69" s="333">
        <v>3</v>
      </c>
      <c r="T69" s="334">
        <v>0</v>
      </c>
      <c r="U69" s="5"/>
    </row>
    <row r="70" spans="1:21" ht="13.5" customHeight="1" thickBot="1">
      <c r="A70" s="14">
        <v>62</v>
      </c>
      <c r="B70" s="330" t="s">
        <v>9</v>
      </c>
      <c r="C70" s="340" t="s">
        <v>243</v>
      </c>
      <c r="D70" s="335">
        <v>5</v>
      </c>
      <c r="E70" s="335">
        <v>6</v>
      </c>
      <c r="F70" s="335">
        <v>3</v>
      </c>
      <c r="G70" s="335">
        <v>3</v>
      </c>
      <c r="H70" s="335">
        <v>3</v>
      </c>
      <c r="I70" s="335">
        <v>3</v>
      </c>
      <c r="J70" s="335">
        <v>3</v>
      </c>
      <c r="K70" s="335">
        <v>3</v>
      </c>
      <c r="L70" s="335">
        <v>3</v>
      </c>
      <c r="M70" s="335">
        <v>3</v>
      </c>
      <c r="N70" s="336">
        <v>3</v>
      </c>
      <c r="O70" s="336">
        <v>3</v>
      </c>
      <c r="P70" s="336">
        <v>3</v>
      </c>
      <c r="Q70" s="336">
        <v>3</v>
      </c>
      <c r="R70" s="336">
        <v>3</v>
      </c>
      <c r="S70" s="336">
        <v>3</v>
      </c>
      <c r="T70" s="337">
        <v>0</v>
      </c>
      <c r="U70" s="5"/>
    </row>
    <row r="71" spans="1:21" ht="6" customHeight="1">
      <c r="A71" s="151"/>
      <c r="B71" s="151"/>
      <c r="C71" s="223"/>
      <c r="D71" s="223"/>
      <c r="E71" s="223"/>
      <c r="F71" s="223"/>
      <c r="G71" s="223"/>
      <c r="H71" s="223"/>
      <c r="I71" s="223"/>
      <c r="J71" s="223"/>
      <c r="K71" s="224"/>
      <c r="L71" s="224"/>
      <c r="M71" s="224"/>
      <c r="N71" s="224"/>
      <c r="O71" s="224"/>
      <c r="P71" s="224"/>
      <c r="Q71" s="224"/>
      <c r="R71" s="224"/>
      <c r="S71" s="224"/>
      <c r="T71" s="224"/>
      <c r="U71" s="97"/>
    </row>
    <row r="72" spans="1:21" ht="18" customHeight="1">
      <c r="A72" s="644" t="s">
        <v>25</v>
      </c>
      <c r="B72" s="890" t="s">
        <v>678</v>
      </c>
      <c r="C72" s="890"/>
      <c r="D72" s="890"/>
      <c r="E72" s="890"/>
      <c r="F72" s="890"/>
      <c r="G72" s="890"/>
      <c r="H72" s="890"/>
      <c r="I72" s="890"/>
      <c r="J72" s="890"/>
      <c r="K72" s="890"/>
      <c r="L72" s="890"/>
      <c r="M72" s="890"/>
      <c r="N72" s="890"/>
      <c r="O72" s="890"/>
      <c r="P72" s="890"/>
      <c r="Q72" s="890"/>
      <c r="R72" s="890"/>
      <c r="S72" s="890"/>
      <c r="T72" s="890"/>
      <c r="U72" s="890"/>
    </row>
    <row r="73" spans="1:21" ht="5.25" customHeight="1">
      <c r="A73" s="641"/>
      <c r="B73" s="640"/>
      <c r="C73" s="640"/>
      <c r="D73" s="640"/>
      <c r="E73" s="640"/>
      <c r="F73" s="640"/>
      <c r="G73" s="640"/>
      <c r="H73" s="640"/>
      <c r="I73" s="640"/>
      <c r="J73" s="640"/>
      <c r="K73" s="640"/>
      <c r="L73" s="640"/>
      <c r="M73" s="640"/>
      <c r="N73" s="640"/>
      <c r="O73" s="640"/>
      <c r="P73" s="640"/>
      <c r="Q73" s="640"/>
      <c r="R73" s="640"/>
      <c r="S73" s="640"/>
      <c r="T73" s="640"/>
      <c r="U73" s="640"/>
    </row>
    <row r="74" spans="1:21" ht="14.25" customHeight="1">
      <c r="A74" s="642"/>
      <c r="B74" s="891" t="s">
        <v>483</v>
      </c>
      <c r="C74" s="891"/>
      <c r="D74" s="891"/>
      <c r="E74" s="891"/>
      <c r="F74" s="891"/>
      <c r="G74" s="891"/>
      <c r="H74" s="891"/>
      <c r="I74" s="891"/>
      <c r="J74" s="891"/>
      <c r="K74" s="891"/>
      <c r="L74" s="891"/>
      <c r="M74" s="891"/>
      <c r="N74" s="891"/>
      <c r="O74" s="891"/>
      <c r="P74" s="891"/>
      <c r="Q74" s="891"/>
      <c r="R74" s="891"/>
      <c r="S74" s="891"/>
      <c r="T74" s="891"/>
      <c r="U74" s="643"/>
    </row>
    <row r="75" spans="1:21" ht="6" customHeight="1">
      <c r="A75" s="25"/>
      <c r="B75" s="25"/>
      <c r="C75" s="25"/>
      <c r="D75" s="25"/>
      <c r="E75" s="25"/>
      <c r="F75" s="25"/>
      <c r="G75" s="25"/>
      <c r="H75" s="25"/>
      <c r="I75" s="25"/>
      <c r="J75" s="25"/>
      <c r="K75" s="5"/>
      <c r="L75" s="5"/>
      <c r="M75" s="5"/>
      <c r="N75" s="5"/>
      <c r="O75" s="5"/>
      <c r="P75" s="5"/>
      <c r="Q75" s="5"/>
      <c r="R75" s="5"/>
      <c r="S75" s="5"/>
      <c r="T75" s="5"/>
      <c r="U75" s="5"/>
    </row>
  </sheetData>
  <autoFilter ref="B8:C69"/>
  <mergeCells count="3">
    <mergeCell ref="A7:T7"/>
    <mergeCell ref="B74:T74"/>
    <mergeCell ref="B72:U72"/>
  </mergeCells>
  <hyperlinks>
    <hyperlink ref="T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1" manualBreakCount="1">
    <brk id="3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zoomScaleNormal="100" zoomScaleSheetLayoutView="70" workbookViewId="0"/>
  </sheetViews>
  <sheetFormatPr defaultColWidth="9.140625" defaultRowHeight="12.75"/>
  <cols>
    <col min="1" max="1" width="4.42578125" style="259" customWidth="1"/>
    <col min="2" max="2" width="14.28515625" style="259" bestFit="1" customWidth="1"/>
    <col min="3" max="3" width="29.140625" style="260" bestFit="1" customWidth="1"/>
    <col min="4" max="10" width="7.7109375" style="260" customWidth="1"/>
    <col min="11" max="19" width="7.7109375" style="259" customWidth="1"/>
    <col min="20" max="20" width="15.5703125" style="259" bestFit="1" customWidth="1"/>
    <col min="21" max="21" width="2.7109375" style="259" customWidth="1"/>
    <col min="22" max="43" width="7.5703125" style="258" customWidth="1"/>
    <col min="44" max="44" width="11.140625" style="258" bestFit="1" customWidth="1"/>
    <col min="45" max="16384" width="9.140625" style="258"/>
  </cols>
  <sheetData>
    <row r="1" spans="1:21" ht="57" customHeight="1">
      <c r="A1" s="201"/>
      <c r="B1" s="201"/>
      <c r="C1" s="201"/>
      <c r="D1" s="201"/>
      <c r="E1" s="201"/>
      <c r="F1" s="201"/>
      <c r="G1" s="201"/>
      <c r="H1" s="201"/>
      <c r="I1" s="201"/>
      <c r="J1" s="201"/>
      <c r="K1" s="201"/>
      <c r="L1" s="201"/>
      <c r="M1" s="201"/>
      <c r="N1" s="201"/>
      <c r="O1" s="201"/>
      <c r="P1" s="201"/>
      <c r="Q1" s="201"/>
      <c r="R1" s="201"/>
      <c r="S1" s="201"/>
      <c r="T1" s="201"/>
      <c r="U1" s="5"/>
    </row>
    <row r="2" spans="1:21" ht="7.5" customHeight="1">
      <c r="A2" s="944"/>
      <c r="B2" s="944"/>
      <c r="C2" s="944"/>
      <c r="D2" s="944"/>
      <c r="E2" s="944"/>
      <c r="F2" s="944"/>
      <c r="G2" s="944"/>
      <c r="H2" s="944"/>
      <c r="I2" s="944"/>
      <c r="J2" s="944"/>
      <c r="K2" s="944"/>
      <c r="L2" s="944"/>
      <c r="M2" s="944"/>
      <c r="N2" s="944"/>
      <c r="O2" s="944"/>
      <c r="P2" s="944"/>
      <c r="Q2" s="944"/>
      <c r="R2" s="944"/>
      <c r="S2" s="944"/>
      <c r="T2" s="944"/>
      <c r="U2" s="5"/>
    </row>
    <row r="3" spans="1:21" ht="15" customHeight="1">
      <c r="A3" s="201"/>
      <c r="B3" s="201"/>
      <c r="C3" s="201"/>
      <c r="D3" s="201"/>
      <c r="E3" s="201"/>
      <c r="F3" s="201"/>
      <c r="G3" s="201"/>
      <c r="H3" s="201"/>
      <c r="I3" s="201"/>
      <c r="J3" s="201"/>
      <c r="K3" s="201"/>
      <c r="L3" s="201"/>
      <c r="M3" s="201"/>
      <c r="N3" s="201"/>
      <c r="O3" s="201"/>
      <c r="P3" s="201"/>
      <c r="Q3" s="201"/>
      <c r="R3" s="201"/>
      <c r="S3" s="201"/>
      <c r="T3" s="201"/>
      <c r="U3" s="5"/>
    </row>
    <row r="4" spans="1:21">
      <c r="A4" s="2" t="str">
        <f>'Table of contents'!A4</f>
        <v>Mental health services in Australia</v>
      </c>
      <c r="B4" s="202"/>
      <c r="C4" s="203"/>
      <c r="D4" s="203"/>
      <c r="E4" s="203"/>
      <c r="F4" s="203"/>
      <c r="G4" s="203"/>
      <c r="H4" s="203"/>
      <c r="I4" s="203"/>
      <c r="J4" s="203"/>
      <c r="K4" s="4"/>
      <c r="L4" s="4"/>
      <c r="M4" s="4"/>
      <c r="N4" s="4"/>
      <c r="O4" s="4"/>
      <c r="P4" s="4"/>
      <c r="Q4" s="4"/>
      <c r="R4" s="4"/>
      <c r="S4" s="4"/>
      <c r="T4" s="4"/>
      <c r="U4" s="5"/>
    </row>
    <row r="5" spans="1:21" ht="13.5" thickBot="1">
      <c r="A5" s="6" t="str">
        <f>'Table of contents'!A5</f>
        <v>Specialised mental health care facilities</v>
      </c>
      <c r="B5" s="162"/>
      <c r="C5" s="7"/>
      <c r="D5" s="7"/>
      <c r="E5" s="7"/>
      <c r="F5" s="7"/>
      <c r="G5" s="7"/>
      <c r="H5" s="7"/>
      <c r="I5" s="7"/>
      <c r="J5" s="7"/>
      <c r="K5" s="7"/>
      <c r="L5" s="7"/>
      <c r="M5" s="7"/>
      <c r="N5" s="7"/>
      <c r="O5" s="8"/>
      <c r="P5" s="8"/>
      <c r="Q5" s="8"/>
      <c r="R5" s="8"/>
      <c r="S5" s="8"/>
      <c r="T5" s="8" t="s">
        <v>1</v>
      </c>
      <c r="U5" s="5"/>
    </row>
    <row r="6" spans="1:21" ht="6" customHeight="1">
      <c r="A6" s="9"/>
      <c r="B6" s="9"/>
      <c r="C6" s="9"/>
      <c r="D6" s="9"/>
      <c r="E6" s="9"/>
      <c r="F6" s="9"/>
      <c r="G6" s="9"/>
      <c r="H6" s="9"/>
      <c r="I6" s="9"/>
      <c r="J6" s="9"/>
      <c r="K6" s="9"/>
      <c r="L6" s="9"/>
      <c r="M6" s="9"/>
      <c r="N6" s="9"/>
      <c r="O6" s="9"/>
      <c r="P6" s="9"/>
      <c r="Q6" s="9"/>
      <c r="R6" s="9"/>
      <c r="S6" s="9"/>
      <c r="T6" s="9"/>
      <c r="U6" s="5"/>
    </row>
    <row r="7" spans="1:21" ht="15.75" customHeight="1" thickBot="1">
      <c r="A7" s="881" t="s">
        <v>547</v>
      </c>
      <c r="B7" s="881"/>
      <c r="C7" s="881"/>
      <c r="D7" s="881"/>
      <c r="E7" s="881"/>
      <c r="F7" s="881"/>
      <c r="G7" s="881"/>
      <c r="H7" s="881"/>
      <c r="I7" s="881"/>
      <c r="J7" s="881"/>
      <c r="K7" s="881"/>
      <c r="L7" s="881"/>
      <c r="M7" s="881"/>
      <c r="N7" s="881"/>
      <c r="O7" s="881"/>
      <c r="P7" s="881"/>
      <c r="Q7" s="881"/>
      <c r="R7" s="881"/>
      <c r="S7" s="881"/>
      <c r="T7" s="881"/>
      <c r="U7" s="5"/>
    </row>
    <row r="8" spans="1:21" s="262" customFormat="1" ht="38.25" customHeight="1" thickBot="1">
      <c r="A8" s="11"/>
      <c r="B8" s="11" t="s">
        <v>81</v>
      </c>
      <c r="C8" s="329" t="s">
        <v>261</v>
      </c>
      <c r="D8" s="35" t="s">
        <v>539</v>
      </c>
      <c r="E8" s="35" t="s">
        <v>170</v>
      </c>
      <c r="F8" s="35" t="s">
        <v>171</v>
      </c>
      <c r="G8" s="35" t="s">
        <v>172</v>
      </c>
      <c r="H8" s="35" t="s">
        <v>165</v>
      </c>
      <c r="I8" s="35" t="s">
        <v>166</v>
      </c>
      <c r="J8" s="35" t="s">
        <v>167</v>
      </c>
      <c r="K8" s="35" t="s">
        <v>488</v>
      </c>
      <c r="L8" s="35" t="s">
        <v>489</v>
      </c>
      <c r="M8" s="35" t="s">
        <v>490</v>
      </c>
      <c r="N8" s="35" t="s">
        <v>491</v>
      </c>
      <c r="O8" s="35" t="s">
        <v>492</v>
      </c>
      <c r="P8" s="35" t="s">
        <v>493</v>
      </c>
      <c r="Q8" s="35" t="s">
        <v>494</v>
      </c>
      <c r="R8" s="35" t="s">
        <v>495</v>
      </c>
      <c r="S8" s="35" t="s">
        <v>496</v>
      </c>
      <c r="T8" s="608" t="s">
        <v>534</v>
      </c>
      <c r="U8" s="5"/>
    </row>
    <row r="9" spans="1:21" s="262" customFormat="1" ht="12.75" customHeight="1">
      <c r="A9" s="81">
        <v>1</v>
      </c>
      <c r="B9" s="330" t="s">
        <v>59</v>
      </c>
      <c r="C9" s="305"/>
      <c r="D9" s="305"/>
      <c r="E9" s="305"/>
      <c r="F9" s="305"/>
      <c r="G9" s="305"/>
      <c r="H9" s="332"/>
      <c r="I9" s="305"/>
      <c r="J9" s="305"/>
      <c r="K9" s="208" t="s">
        <v>59</v>
      </c>
      <c r="L9" s="331"/>
      <c r="M9" s="208"/>
      <c r="N9" s="331"/>
      <c r="O9" s="331"/>
      <c r="P9" s="332"/>
      <c r="Q9" s="332"/>
      <c r="R9" s="332"/>
      <c r="S9" s="332"/>
      <c r="T9" s="332"/>
      <c r="U9" s="5"/>
    </row>
    <row r="10" spans="1:21" ht="12.75" customHeight="1">
      <c r="A10" s="14">
        <v>2</v>
      </c>
      <c r="B10" s="330" t="s">
        <v>59</v>
      </c>
      <c r="C10" s="307" t="s">
        <v>128</v>
      </c>
      <c r="D10" s="220">
        <v>115</v>
      </c>
      <c r="E10" s="220">
        <v>141</v>
      </c>
      <c r="F10" s="220">
        <v>167</v>
      </c>
      <c r="G10" s="220">
        <v>172</v>
      </c>
      <c r="H10" s="220">
        <v>162</v>
      </c>
      <c r="I10" s="220">
        <v>160</v>
      </c>
      <c r="J10" s="220">
        <v>152</v>
      </c>
      <c r="K10" s="220">
        <v>128</v>
      </c>
      <c r="L10" s="220">
        <v>153</v>
      </c>
      <c r="M10" s="220">
        <v>157</v>
      </c>
      <c r="N10" s="333">
        <v>172</v>
      </c>
      <c r="O10" s="333">
        <v>151</v>
      </c>
      <c r="P10" s="333">
        <v>151</v>
      </c>
      <c r="Q10" s="333">
        <v>152</v>
      </c>
      <c r="R10" s="333">
        <v>141</v>
      </c>
      <c r="S10" s="333">
        <v>128</v>
      </c>
      <c r="T10" s="338">
        <v>-4.0470667338670001</v>
      </c>
      <c r="U10" s="5"/>
    </row>
    <row r="11" spans="1:21" ht="12.75" customHeight="1">
      <c r="A11" s="14">
        <v>3</v>
      </c>
      <c r="B11" s="330" t="s">
        <v>59</v>
      </c>
      <c r="C11" s="214" t="s">
        <v>129</v>
      </c>
      <c r="D11" s="220">
        <v>64</v>
      </c>
      <c r="E11" s="220">
        <v>100</v>
      </c>
      <c r="F11" s="220">
        <v>104</v>
      </c>
      <c r="G11" s="220">
        <v>136</v>
      </c>
      <c r="H11" s="220">
        <v>127</v>
      </c>
      <c r="I11" s="220">
        <v>144</v>
      </c>
      <c r="J11" s="220">
        <v>143</v>
      </c>
      <c r="K11" s="220">
        <v>135</v>
      </c>
      <c r="L11" s="220">
        <v>159</v>
      </c>
      <c r="M11" s="220">
        <v>156</v>
      </c>
      <c r="N11" s="333">
        <v>162</v>
      </c>
      <c r="O11" s="333">
        <v>152</v>
      </c>
      <c r="P11" s="333">
        <v>152</v>
      </c>
      <c r="Q11" s="333">
        <v>151</v>
      </c>
      <c r="R11" s="333">
        <v>153</v>
      </c>
      <c r="S11" s="333">
        <v>132</v>
      </c>
      <c r="T11" s="338">
        <v>-3.4654923721008002</v>
      </c>
      <c r="U11" s="5"/>
    </row>
    <row r="12" spans="1:21" ht="12.75" customHeight="1">
      <c r="A12" s="81">
        <v>4</v>
      </c>
      <c r="B12" s="330" t="s">
        <v>59</v>
      </c>
      <c r="C12" s="214" t="s">
        <v>130</v>
      </c>
      <c r="D12" s="220">
        <v>89</v>
      </c>
      <c r="E12" s="220">
        <v>102</v>
      </c>
      <c r="F12" s="220">
        <v>115</v>
      </c>
      <c r="G12" s="220">
        <v>147</v>
      </c>
      <c r="H12" s="220">
        <v>140</v>
      </c>
      <c r="I12" s="220">
        <v>150</v>
      </c>
      <c r="J12" s="220">
        <v>124</v>
      </c>
      <c r="K12" s="220">
        <v>122</v>
      </c>
      <c r="L12" s="220">
        <v>139</v>
      </c>
      <c r="M12" s="220">
        <v>132</v>
      </c>
      <c r="N12" s="333">
        <v>134</v>
      </c>
      <c r="O12" s="333">
        <v>137</v>
      </c>
      <c r="P12" s="333">
        <v>144</v>
      </c>
      <c r="Q12" s="333">
        <v>149</v>
      </c>
      <c r="R12" s="333">
        <v>148</v>
      </c>
      <c r="S12" s="333">
        <v>120</v>
      </c>
      <c r="T12" s="338">
        <v>-3.2579759040831999</v>
      </c>
      <c r="U12" s="5"/>
    </row>
    <row r="13" spans="1:21" ht="12.75" customHeight="1">
      <c r="A13" s="14">
        <v>5</v>
      </c>
      <c r="B13" s="330" t="s">
        <v>59</v>
      </c>
      <c r="C13" s="214" t="s">
        <v>131</v>
      </c>
      <c r="D13" s="220">
        <v>66</v>
      </c>
      <c r="E13" s="220">
        <v>73</v>
      </c>
      <c r="F13" s="220">
        <v>94</v>
      </c>
      <c r="G13" s="220">
        <v>116</v>
      </c>
      <c r="H13" s="220">
        <v>120</v>
      </c>
      <c r="I13" s="220">
        <v>102</v>
      </c>
      <c r="J13" s="220">
        <v>125</v>
      </c>
      <c r="K13" s="220">
        <v>120</v>
      </c>
      <c r="L13" s="220">
        <v>157</v>
      </c>
      <c r="M13" s="220">
        <v>159</v>
      </c>
      <c r="N13" s="333">
        <v>172</v>
      </c>
      <c r="O13" s="333">
        <v>157</v>
      </c>
      <c r="P13" s="333">
        <v>157</v>
      </c>
      <c r="Q13" s="333">
        <v>154</v>
      </c>
      <c r="R13" s="333">
        <v>153</v>
      </c>
      <c r="S13" s="333">
        <v>135</v>
      </c>
      <c r="T13" s="338">
        <v>-3.7039375825315002</v>
      </c>
      <c r="U13" s="5"/>
    </row>
    <row r="14" spans="1:21" ht="12.75" customHeight="1">
      <c r="A14" s="14">
        <v>6</v>
      </c>
      <c r="B14" s="330" t="s">
        <v>59</v>
      </c>
      <c r="C14" s="340" t="s">
        <v>243</v>
      </c>
      <c r="D14" s="335">
        <v>209</v>
      </c>
      <c r="E14" s="335">
        <v>224</v>
      </c>
      <c r="F14" s="335">
        <v>237</v>
      </c>
      <c r="G14" s="335">
        <v>243</v>
      </c>
      <c r="H14" s="335">
        <v>251</v>
      </c>
      <c r="I14" s="335">
        <v>252</v>
      </c>
      <c r="J14" s="335">
        <v>246</v>
      </c>
      <c r="K14" s="335">
        <v>229</v>
      </c>
      <c r="L14" s="335">
        <v>230</v>
      </c>
      <c r="M14" s="335">
        <v>221</v>
      </c>
      <c r="N14" s="336">
        <v>208</v>
      </c>
      <c r="O14" s="336">
        <v>210</v>
      </c>
      <c r="P14" s="336">
        <v>208</v>
      </c>
      <c r="Q14" s="336">
        <v>203</v>
      </c>
      <c r="R14" s="336">
        <v>206</v>
      </c>
      <c r="S14" s="336">
        <v>174</v>
      </c>
      <c r="T14" s="617">
        <v>-4.5925060682967001</v>
      </c>
      <c r="U14" s="5"/>
    </row>
    <row r="15" spans="1:21" ht="12.75" customHeight="1">
      <c r="A15" s="81">
        <v>7</v>
      </c>
      <c r="B15" s="330"/>
      <c r="C15" s="207"/>
      <c r="D15" s="338"/>
      <c r="E15" s="338"/>
      <c r="F15" s="338"/>
      <c r="G15" s="338"/>
      <c r="H15" s="338"/>
      <c r="I15" s="338"/>
      <c r="J15" s="338"/>
      <c r="K15" s="338"/>
      <c r="L15" s="338"/>
      <c r="M15" s="338"/>
      <c r="N15" s="334"/>
      <c r="O15" s="334"/>
      <c r="P15" s="334"/>
      <c r="Q15" s="334"/>
      <c r="R15" s="334"/>
      <c r="S15" s="334"/>
      <c r="T15" s="334"/>
      <c r="U15" s="5"/>
    </row>
    <row r="16" spans="1:21" s="262" customFormat="1" ht="12.75" customHeight="1">
      <c r="A16" s="14">
        <v>8</v>
      </c>
      <c r="B16" s="330" t="s">
        <v>143</v>
      </c>
      <c r="C16" s="305"/>
      <c r="D16" s="332"/>
      <c r="E16" s="332"/>
      <c r="F16" s="332"/>
      <c r="G16" s="332"/>
      <c r="H16" s="332"/>
      <c r="I16" s="332"/>
      <c r="J16" s="332"/>
      <c r="K16" s="219" t="s">
        <v>501</v>
      </c>
      <c r="L16" s="332"/>
      <c r="M16" s="219"/>
      <c r="N16" s="332"/>
      <c r="O16" s="332"/>
      <c r="P16" s="332"/>
      <c r="Q16" s="332"/>
      <c r="R16" s="332"/>
      <c r="S16" s="332"/>
      <c r="T16" s="332"/>
      <c r="U16" s="5"/>
    </row>
    <row r="17" spans="1:21" ht="12.75" customHeight="1">
      <c r="A17" s="14">
        <v>9</v>
      </c>
      <c r="B17" s="330" t="s">
        <v>143</v>
      </c>
      <c r="C17" s="307" t="s">
        <v>128</v>
      </c>
      <c r="D17" s="220">
        <v>50</v>
      </c>
      <c r="E17" s="220">
        <v>59</v>
      </c>
      <c r="F17" s="220">
        <v>64</v>
      </c>
      <c r="G17" s="220">
        <v>69</v>
      </c>
      <c r="H17" s="220">
        <v>54</v>
      </c>
      <c r="I17" s="220">
        <v>53</v>
      </c>
      <c r="J17" s="220">
        <v>48</v>
      </c>
      <c r="K17" s="220">
        <v>39</v>
      </c>
      <c r="L17" s="220">
        <v>58</v>
      </c>
      <c r="M17" s="220">
        <v>69</v>
      </c>
      <c r="N17" s="333">
        <v>73</v>
      </c>
      <c r="O17" s="333">
        <v>57</v>
      </c>
      <c r="P17" s="333">
        <v>57</v>
      </c>
      <c r="Q17" s="333">
        <v>62</v>
      </c>
      <c r="R17" s="333">
        <v>54</v>
      </c>
      <c r="S17" s="333">
        <v>35</v>
      </c>
      <c r="T17" s="338">
        <v>-11.478595245592</v>
      </c>
      <c r="U17" s="5"/>
    </row>
    <row r="18" spans="1:21" ht="12.75" customHeight="1">
      <c r="A18" s="81">
        <v>10</v>
      </c>
      <c r="B18" s="330" t="s">
        <v>143</v>
      </c>
      <c r="C18" s="214" t="s">
        <v>129</v>
      </c>
      <c r="D18" s="220">
        <v>30</v>
      </c>
      <c r="E18" s="220">
        <v>41</v>
      </c>
      <c r="F18" s="220">
        <v>40</v>
      </c>
      <c r="G18" s="220">
        <v>61</v>
      </c>
      <c r="H18" s="220">
        <v>41</v>
      </c>
      <c r="I18" s="220">
        <v>50</v>
      </c>
      <c r="J18" s="220">
        <v>52</v>
      </c>
      <c r="K18" s="220">
        <v>44</v>
      </c>
      <c r="L18" s="220">
        <v>61</v>
      </c>
      <c r="M18" s="220">
        <v>68</v>
      </c>
      <c r="N18" s="333">
        <v>73</v>
      </c>
      <c r="O18" s="333">
        <v>62</v>
      </c>
      <c r="P18" s="333">
        <v>62</v>
      </c>
      <c r="Q18" s="333">
        <v>65</v>
      </c>
      <c r="R18" s="333">
        <v>59</v>
      </c>
      <c r="S18" s="333">
        <v>37</v>
      </c>
      <c r="T18" s="338">
        <v>-12.107360156844001</v>
      </c>
      <c r="U18" s="5"/>
    </row>
    <row r="19" spans="1:21" ht="12.75" customHeight="1">
      <c r="A19" s="14">
        <v>11</v>
      </c>
      <c r="B19" s="330" t="s">
        <v>143</v>
      </c>
      <c r="C19" s="214" t="s">
        <v>130</v>
      </c>
      <c r="D19" s="220">
        <v>26</v>
      </c>
      <c r="E19" s="220">
        <v>33</v>
      </c>
      <c r="F19" s="220">
        <v>30</v>
      </c>
      <c r="G19" s="220">
        <v>52</v>
      </c>
      <c r="H19" s="220">
        <v>39</v>
      </c>
      <c r="I19" s="220">
        <v>50</v>
      </c>
      <c r="J19" s="220">
        <v>31</v>
      </c>
      <c r="K19" s="220">
        <v>36</v>
      </c>
      <c r="L19" s="220">
        <v>58</v>
      </c>
      <c r="M19" s="220">
        <v>61</v>
      </c>
      <c r="N19" s="333">
        <v>61</v>
      </c>
      <c r="O19" s="333">
        <v>59</v>
      </c>
      <c r="P19" s="333">
        <v>59</v>
      </c>
      <c r="Q19" s="333">
        <v>61</v>
      </c>
      <c r="R19" s="333">
        <v>57</v>
      </c>
      <c r="S19" s="333">
        <v>34</v>
      </c>
      <c r="T19" s="338">
        <v>-12.872204367867001</v>
      </c>
      <c r="U19" s="5"/>
    </row>
    <row r="20" spans="1:21" ht="12.75" customHeight="1">
      <c r="A20" s="14">
        <v>12</v>
      </c>
      <c r="B20" s="330" t="s">
        <v>143</v>
      </c>
      <c r="C20" s="214" t="s">
        <v>131</v>
      </c>
      <c r="D20" s="220">
        <v>29</v>
      </c>
      <c r="E20" s="220">
        <v>22</v>
      </c>
      <c r="F20" s="220">
        <v>32</v>
      </c>
      <c r="G20" s="220">
        <v>48</v>
      </c>
      <c r="H20" s="220">
        <v>37</v>
      </c>
      <c r="I20" s="220">
        <v>26</v>
      </c>
      <c r="J20" s="220">
        <v>52</v>
      </c>
      <c r="K20" s="220">
        <v>32</v>
      </c>
      <c r="L20" s="220">
        <v>58</v>
      </c>
      <c r="M20" s="220">
        <v>67</v>
      </c>
      <c r="N20" s="333">
        <v>74</v>
      </c>
      <c r="O20" s="333">
        <v>62</v>
      </c>
      <c r="P20" s="333">
        <v>62</v>
      </c>
      <c r="Q20" s="333">
        <v>66</v>
      </c>
      <c r="R20" s="333">
        <v>58</v>
      </c>
      <c r="S20" s="333">
        <v>36</v>
      </c>
      <c r="T20" s="338">
        <v>-12.707344982459</v>
      </c>
      <c r="U20" s="5"/>
    </row>
    <row r="21" spans="1:21" ht="12.75" customHeight="1">
      <c r="A21" s="81">
        <v>13</v>
      </c>
      <c r="B21" s="330" t="s">
        <v>143</v>
      </c>
      <c r="C21" s="340" t="s">
        <v>243</v>
      </c>
      <c r="D21" s="335">
        <v>93</v>
      </c>
      <c r="E21" s="335">
        <v>98</v>
      </c>
      <c r="F21" s="335">
        <v>97</v>
      </c>
      <c r="G21" s="335">
        <v>94</v>
      </c>
      <c r="H21" s="335">
        <v>97</v>
      </c>
      <c r="I21" s="335">
        <v>97</v>
      </c>
      <c r="J21" s="335">
        <v>91</v>
      </c>
      <c r="K21" s="335">
        <v>89</v>
      </c>
      <c r="L21" s="335">
        <v>88</v>
      </c>
      <c r="M21" s="335">
        <v>90</v>
      </c>
      <c r="N21" s="336">
        <v>86</v>
      </c>
      <c r="O21" s="336">
        <v>87</v>
      </c>
      <c r="P21" s="336">
        <v>86</v>
      </c>
      <c r="Q21" s="336">
        <v>84</v>
      </c>
      <c r="R21" s="336">
        <v>82</v>
      </c>
      <c r="S21" s="336">
        <v>49</v>
      </c>
      <c r="T21" s="617">
        <v>-13.369821979494001</v>
      </c>
      <c r="U21" s="5"/>
    </row>
    <row r="22" spans="1:21" ht="12.75" customHeight="1">
      <c r="A22" s="14">
        <v>14</v>
      </c>
      <c r="B22" s="330"/>
      <c r="C22" s="207"/>
      <c r="D22" s="338" t="s">
        <v>535</v>
      </c>
      <c r="E22" s="338" t="s">
        <v>535</v>
      </c>
      <c r="F22" s="338" t="s">
        <v>535</v>
      </c>
      <c r="G22" s="338" t="s">
        <v>535</v>
      </c>
      <c r="H22" s="338" t="s">
        <v>535</v>
      </c>
      <c r="I22" s="338" t="s">
        <v>535</v>
      </c>
      <c r="J22" s="338" t="s">
        <v>535</v>
      </c>
      <c r="K22" s="338" t="s">
        <v>535</v>
      </c>
      <c r="L22" s="338" t="s">
        <v>535</v>
      </c>
      <c r="M22" s="338" t="s">
        <v>535</v>
      </c>
      <c r="N22" s="338" t="s">
        <v>535</v>
      </c>
      <c r="O22" s="334" t="s">
        <v>535</v>
      </c>
      <c r="P22" s="334" t="s">
        <v>535</v>
      </c>
      <c r="Q22" s="334" t="s">
        <v>535</v>
      </c>
      <c r="R22" s="334" t="s">
        <v>535</v>
      </c>
      <c r="S22" s="334" t="s">
        <v>535</v>
      </c>
      <c r="T22" s="334" t="s">
        <v>535</v>
      </c>
      <c r="U22" s="5"/>
    </row>
    <row r="23" spans="1:21" s="262" customFormat="1" ht="12.75" customHeight="1">
      <c r="A23" s="14">
        <v>15</v>
      </c>
      <c r="B23" s="330" t="s">
        <v>3</v>
      </c>
      <c r="C23" s="305"/>
      <c r="D23" s="332"/>
      <c r="E23" s="332"/>
      <c r="F23" s="332"/>
      <c r="G23" s="332"/>
      <c r="H23" s="332"/>
      <c r="I23" s="332"/>
      <c r="J23" s="332"/>
      <c r="K23" s="219" t="s">
        <v>42</v>
      </c>
      <c r="L23" s="332"/>
      <c r="M23" s="219"/>
      <c r="N23" s="332"/>
      <c r="O23" s="332"/>
      <c r="P23" s="332"/>
      <c r="Q23" s="332"/>
      <c r="R23" s="332"/>
      <c r="S23" s="332"/>
      <c r="T23" s="332"/>
      <c r="U23" s="5"/>
    </row>
    <row r="24" spans="1:21" ht="12.75" customHeight="1">
      <c r="A24" s="81">
        <v>16</v>
      </c>
      <c r="B24" s="330" t="s">
        <v>3</v>
      </c>
      <c r="C24" s="307" t="s">
        <v>128</v>
      </c>
      <c r="D24" s="220">
        <v>19</v>
      </c>
      <c r="E24" s="220">
        <v>21</v>
      </c>
      <c r="F24" s="220">
        <v>44</v>
      </c>
      <c r="G24" s="220">
        <v>46</v>
      </c>
      <c r="H24" s="220">
        <v>43</v>
      </c>
      <c r="I24" s="220">
        <v>45</v>
      </c>
      <c r="J24" s="220">
        <v>42</v>
      </c>
      <c r="K24" s="220">
        <v>25</v>
      </c>
      <c r="L24" s="220">
        <v>24</v>
      </c>
      <c r="M24" s="220">
        <v>18</v>
      </c>
      <c r="N24" s="220">
        <v>21</v>
      </c>
      <c r="O24" s="220">
        <v>19</v>
      </c>
      <c r="P24" s="220">
        <v>19</v>
      </c>
      <c r="Q24" s="220">
        <v>16</v>
      </c>
      <c r="R24" s="220">
        <v>14</v>
      </c>
      <c r="S24" s="220">
        <v>14</v>
      </c>
      <c r="T24" s="338">
        <v>-7.3503871956848004</v>
      </c>
      <c r="U24" s="5"/>
    </row>
    <row r="25" spans="1:21" ht="12.75" customHeight="1">
      <c r="A25" s="14">
        <v>17</v>
      </c>
      <c r="B25" s="330" t="s">
        <v>3</v>
      </c>
      <c r="C25" s="214" t="s">
        <v>129</v>
      </c>
      <c r="D25" s="220">
        <v>9</v>
      </c>
      <c r="E25" s="220">
        <v>17</v>
      </c>
      <c r="F25" s="220">
        <v>21</v>
      </c>
      <c r="G25" s="220">
        <v>25</v>
      </c>
      <c r="H25" s="220">
        <v>27</v>
      </c>
      <c r="I25" s="220">
        <v>35</v>
      </c>
      <c r="J25" s="220">
        <v>31</v>
      </c>
      <c r="K25" s="220">
        <v>20</v>
      </c>
      <c r="L25" s="220">
        <v>21</v>
      </c>
      <c r="M25" s="220">
        <v>20</v>
      </c>
      <c r="N25" s="220">
        <v>18</v>
      </c>
      <c r="O25" s="220">
        <v>20</v>
      </c>
      <c r="P25" s="220">
        <v>21</v>
      </c>
      <c r="Q25" s="220">
        <v>16</v>
      </c>
      <c r="R25" s="220">
        <v>13</v>
      </c>
      <c r="S25" s="220">
        <v>11</v>
      </c>
      <c r="T25" s="338">
        <v>-13.882647003662999</v>
      </c>
      <c r="U25" s="5"/>
    </row>
    <row r="26" spans="1:21" ht="12.75" customHeight="1">
      <c r="A26" s="14">
        <v>18</v>
      </c>
      <c r="B26" s="330" t="s">
        <v>3</v>
      </c>
      <c r="C26" s="214" t="s">
        <v>130</v>
      </c>
      <c r="D26" s="220">
        <v>20</v>
      </c>
      <c r="E26" s="220">
        <v>23</v>
      </c>
      <c r="F26" s="220">
        <v>40</v>
      </c>
      <c r="G26" s="220">
        <v>44</v>
      </c>
      <c r="H26" s="220">
        <v>42</v>
      </c>
      <c r="I26" s="220">
        <v>41</v>
      </c>
      <c r="J26" s="220">
        <v>33</v>
      </c>
      <c r="K26" s="220">
        <v>26</v>
      </c>
      <c r="L26" s="220">
        <v>22</v>
      </c>
      <c r="M26" s="220">
        <v>21</v>
      </c>
      <c r="N26" s="220">
        <v>22</v>
      </c>
      <c r="O26" s="220">
        <v>22</v>
      </c>
      <c r="P26" s="220">
        <v>24</v>
      </c>
      <c r="Q26" s="220">
        <v>18</v>
      </c>
      <c r="R26" s="220">
        <v>15</v>
      </c>
      <c r="S26" s="220">
        <v>14</v>
      </c>
      <c r="T26" s="338">
        <v>-10.684601819313</v>
      </c>
      <c r="U26" s="5"/>
    </row>
    <row r="27" spans="1:21" ht="12.75" customHeight="1">
      <c r="A27" s="81">
        <v>19</v>
      </c>
      <c r="B27" s="330" t="s">
        <v>3</v>
      </c>
      <c r="C27" s="214" t="s">
        <v>131</v>
      </c>
      <c r="D27" s="220">
        <v>12</v>
      </c>
      <c r="E27" s="220">
        <v>14</v>
      </c>
      <c r="F27" s="220">
        <v>25</v>
      </c>
      <c r="G27" s="220">
        <v>24</v>
      </c>
      <c r="H27" s="220">
        <v>27</v>
      </c>
      <c r="I27" s="220">
        <v>24</v>
      </c>
      <c r="J27" s="220">
        <v>18</v>
      </c>
      <c r="K27" s="220">
        <v>18</v>
      </c>
      <c r="L27" s="220">
        <v>21</v>
      </c>
      <c r="M27" s="220">
        <v>21</v>
      </c>
      <c r="N27" s="220">
        <v>24</v>
      </c>
      <c r="O27" s="220">
        <v>22</v>
      </c>
      <c r="P27" s="220">
        <v>23</v>
      </c>
      <c r="Q27" s="220">
        <v>18</v>
      </c>
      <c r="R27" s="220">
        <v>16</v>
      </c>
      <c r="S27" s="220">
        <v>14</v>
      </c>
      <c r="T27" s="338">
        <v>-10.684601819313</v>
      </c>
      <c r="U27" s="5"/>
    </row>
    <row r="28" spans="1:21" ht="12.75" customHeight="1">
      <c r="A28" s="14">
        <v>20</v>
      </c>
      <c r="B28" s="330" t="s">
        <v>3</v>
      </c>
      <c r="C28" s="340" t="s">
        <v>243</v>
      </c>
      <c r="D28" s="335">
        <v>23</v>
      </c>
      <c r="E28" s="335">
        <v>29</v>
      </c>
      <c r="F28" s="335">
        <v>50</v>
      </c>
      <c r="G28" s="335">
        <v>52</v>
      </c>
      <c r="H28" s="335">
        <v>53</v>
      </c>
      <c r="I28" s="335">
        <v>53</v>
      </c>
      <c r="J28" s="335">
        <v>51</v>
      </c>
      <c r="K28" s="335">
        <v>33</v>
      </c>
      <c r="L28" s="335">
        <v>33</v>
      </c>
      <c r="M28" s="335">
        <v>33</v>
      </c>
      <c r="N28" s="335">
        <v>33</v>
      </c>
      <c r="O28" s="335">
        <v>33</v>
      </c>
      <c r="P28" s="335">
        <v>33</v>
      </c>
      <c r="Q28" s="335">
        <v>33</v>
      </c>
      <c r="R28" s="335">
        <v>33</v>
      </c>
      <c r="S28" s="335">
        <v>31</v>
      </c>
      <c r="T28" s="617">
        <v>-1.550857332574</v>
      </c>
      <c r="U28" s="5"/>
    </row>
    <row r="29" spans="1:21" ht="12.75" customHeight="1">
      <c r="A29" s="14">
        <v>21</v>
      </c>
      <c r="B29" s="330"/>
      <c r="C29" s="207"/>
      <c r="D29" s="338"/>
      <c r="E29" s="338"/>
      <c r="F29" s="338"/>
      <c r="G29" s="338"/>
      <c r="H29" s="338"/>
      <c r="I29" s="338"/>
      <c r="J29" s="338"/>
      <c r="K29" s="338"/>
      <c r="L29" s="338"/>
      <c r="M29" s="338"/>
      <c r="N29" s="338"/>
      <c r="O29" s="334"/>
      <c r="P29" s="334"/>
      <c r="Q29" s="334"/>
      <c r="R29" s="334"/>
      <c r="S29" s="334"/>
      <c r="T29" s="334"/>
      <c r="U29" s="5"/>
    </row>
    <row r="30" spans="1:21" s="262" customFormat="1" ht="12.75" customHeight="1">
      <c r="A30" s="81">
        <v>22</v>
      </c>
      <c r="B30" s="330" t="s">
        <v>71</v>
      </c>
      <c r="C30" s="305"/>
      <c r="D30" s="332"/>
      <c r="E30" s="332"/>
      <c r="F30" s="332"/>
      <c r="G30" s="332"/>
      <c r="H30" s="332"/>
      <c r="I30" s="332"/>
      <c r="J30" s="332"/>
      <c r="K30" s="219" t="s">
        <v>70</v>
      </c>
      <c r="L30" s="332"/>
      <c r="M30" s="219"/>
      <c r="N30" s="332"/>
      <c r="O30" s="332"/>
      <c r="P30" s="332"/>
      <c r="Q30" s="332"/>
      <c r="R30" s="332"/>
      <c r="S30" s="332"/>
      <c r="T30" s="332"/>
      <c r="U30" s="5"/>
    </row>
    <row r="31" spans="1:21" ht="12.75" customHeight="1">
      <c r="A31" s="14">
        <v>23</v>
      </c>
      <c r="B31" s="330" t="s">
        <v>71</v>
      </c>
      <c r="C31" s="307" t="s">
        <v>128</v>
      </c>
      <c r="D31" s="220">
        <v>23</v>
      </c>
      <c r="E31" s="220">
        <v>26</v>
      </c>
      <c r="F31" s="220">
        <v>26</v>
      </c>
      <c r="G31" s="220">
        <v>25</v>
      </c>
      <c r="H31" s="220">
        <v>27</v>
      </c>
      <c r="I31" s="220">
        <v>24</v>
      </c>
      <c r="J31" s="220">
        <v>25</v>
      </c>
      <c r="K31" s="220">
        <v>21</v>
      </c>
      <c r="L31" s="220">
        <v>22</v>
      </c>
      <c r="M31" s="220">
        <v>18</v>
      </c>
      <c r="N31" s="333">
        <v>20</v>
      </c>
      <c r="O31" s="333">
        <v>21</v>
      </c>
      <c r="P31" s="333">
        <v>22</v>
      </c>
      <c r="Q31" s="333">
        <v>22</v>
      </c>
      <c r="R31" s="333">
        <v>20</v>
      </c>
      <c r="S31" s="333">
        <v>21</v>
      </c>
      <c r="T31" s="338">
        <v>0</v>
      </c>
      <c r="U31" s="5"/>
    </row>
    <row r="32" spans="1:21" ht="12.75" customHeight="1">
      <c r="A32" s="14">
        <v>24</v>
      </c>
      <c r="B32" s="330" t="s">
        <v>71</v>
      </c>
      <c r="C32" s="214" t="s">
        <v>129</v>
      </c>
      <c r="D32" s="220">
        <v>12</v>
      </c>
      <c r="E32" s="220">
        <v>20</v>
      </c>
      <c r="F32" s="220">
        <v>21</v>
      </c>
      <c r="G32" s="220">
        <v>26</v>
      </c>
      <c r="H32" s="220">
        <v>26</v>
      </c>
      <c r="I32" s="220">
        <v>26</v>
      </c>
      <c r="J32" s="220">
        <v>27</v>
      </c>
      <c r="K32" s="220">
        <v>26</v>
      </c>
      <c r="L32" s="220">
        <v>26</v>
      </c>
      <c r="M32" s="220">
        <v>18</v>
      </c>
      <c r="N32" s="333">
        <v>16</v>
      </c>
      <c r="O32" s="333">
        <v>18</v>
      </c>
      <c r="P32" s="333">
        <v>19</v>
      </c>
      <c r="Q32" s="333">
        <v>18</v>
      </c>
      <c r="R32" s="333">
        <v>19</v>
      </c>
      <c r="S32" s="333">
        <v>20</v>
      </c>
      <c r="T32" s="338">
        <v>2.6690096080340902</v>
      </c>
      <c r="U32" s="5"/>
    </row>
    <row r="33" spans="1:21" ht="12.75" customHeight="1">
      <c r="A33" s="81">
        <v>25</v>
      </c>
      <c r="B33" s="330" t="s">
        <v>71</v>
      </c>
      <c r="C33" s="214" t="s">
        <v>130</v>
      </c>
      <c r="D33" s="220">
        <v>16</v>
      </c>
      <c r="E33" s="220">
        <v>17</v>
      </c>
      <c r="F33" s="220">
        <v>20</v>
      </c>
      <c r="G33" s="220">
        <v>22</v>
      </c>
      <c r="H33" s="220">
        <v>24</v>
      </c>
      <c r="I33" s="220">
        <v>25</v>
      </c>
      <c r="J33" s="220">
        <v>24</v>
      </c>
      <c r="K33" s="220">
        <v>25</v>
      </c>
      <c r="L33" s="220">
        <v>23</v>
      </c>
      <c r="M33" s="220">
        <v>12</v>
      </c>
      <c r="N33" s="333">
        <v>14</v>
      </c>
      <c r="O33" s="333">
        <v>14</v>
      </c>
      <c r="P33" s="333">
        <v>17</v>
      </c>
      <c r="Q33" s="333">
        <v>17</v>
      </c>
      <c r="R33" s="333">
        <v>17</v>
      </c>
      <c r="S33" s="333">
        <v>19</v>
      </c>
      <c r="T33" s="338">
        <v>7.9335325569137201</v>
      </c>
      <c r="U33" s="5"/>
    </row>
    <row r="34" spans="1:21" ht="12.75" customHeight="1">
      <c r="A34" s="14">
        <v>26</v>
      </c>
      <c r="B34" s="330" t="s">
        <v>71</v>
      </c>
      <c r="C34" s="214" t="s">
        <v>131</v>
      </c>
      <c r="D34" s="220">
        <v>13</v>
      </c>
      <c r="E34" s="220">
        <v>18</v>
      </c>
      <c r="F34" s="220">
        <v>17</v>
      </c>
      <c r="G34" s="220">
        <v>22</v>
      </c>
      <c r="H34" s="220">
        <v>27</v>
      </c>
      <c r="I34" s="220">
        <v>23</v>
      </c>
      <c r="J34" s="220">
        <v>25</v>
      </c>
      <c r="K34" s="220">
        <v>24</v>
      </c>
      <c r="L34" s="220">
        <v>20</v>
      </c>
      <c r="M34" s="220">
        <v>15</v>
      </c>
      <c r="N34" s="333">
        <v>18</v>
      </c>
      <c r="O34" s="333">
        <v>17</v>
      </c>
      <c r="P34" s="333">
        <v>16</v>
      </c>
      <c r="Q34" s="333">
        <v>14</v>
      </c>
      <c r="R34" s="333">
        <v>15</v>
      </c>
      <c r="S34" s="333">
        <v>17</v>
      </c>
      <c r="T34" s="338">
        <v>0</v>
      </c>
      <c r="U34" s="5"/>
    </row>
    <row r="35" spans="1:21" ht="12.75" customHeight="1">
      <c r="A35" s="14">
        <v>27</v>
      </c>
      <c r="B35" s="330" t="s">
        <v>71</v>
      </c>
      <c r="C35" s="340" t="s">
        <v>243</v>
      </c>
      <c r="D35" s="335">
        <v>29</v>
      </c>
      <c r="E35" s="335">
        <v>30</v>
      </c>
      <c r="F35" s="335">
        <v>30</v>
      </c>
      <c r="G35" s="335">
        <v>38</v>
      </c>
      <c r="H35" s="335">
        <v>37</v>
      </c>
      <c r="I35" s="335">
        <v>37</v>
      </c>
      <c r="J35" s="335">
        <v>37</v>
      </c>
      <c r="K35" s="335">
        <v>37</v>
      </c>
      <c r="L35" s="335">
        <v>37</v>
      </c>
      <c r="M35" s="335">
        <v>23</v>
      </c>
      <c r="N35" s="336">
        <v>23</v>
      </c>
      <c r="O35" s="336">
        <v>23</v>
      </c>
      <c r="P35" s="336">
        <v>23</v>
      </c>
      <c r="Q35" s="336">
        <v>23</v>
      </c>
      <c r="R35" s="336">
        <v>23</v>
      </c>
      <c r="S35" s="336">
        <v>23</v>
      </c>
      <c r="T35" s="617">
        <v>0</v>
      </c>
      <c r="U35" s="5"/>
    </row>
    <row r="36" spans="1:21" ht="12.75" customHeight="1">
      <c r="A36" s="81">
        <v>28</v>
      </c>
      <c r="B36" s="330"/>
      <c r="C36" s="207"/>
      <c r="D36" s="338"/>
      <c r="E36" s="338"/>
      <c r="F36" s="338"/>
      <c r="G36" s="338"/>
      <c r="H36" s="338"/>
      <c r="I36" s="338"/>
      <c r="J36" s="338"/>
      <c r="K36" s="338"/>
      <c r="L36" s="338"/>
      <c r="M36" s="338"/>
      <c r="N36" s="338"/>
      <c r="O36" s="334"/>
      <c r="P36" s="334"/>
      <c r="Q36" s="334"/>
      <c r="R36" s="334"/>
      <c r="S36" s="334"/>
      <c r="T36" s="334"/>
      <c r="U36" s="5"/>
    </row>
    <row r="37" spans="1:21" s="262" customFormat="1" ht="12.75" customHeight="1">
      <c r="A37" s="14">
        <v>29</v>
      </c>
      <c r="B37" s="330" t="s">
        <v>5</v>
      </c>
      <c r="C37" s="305"/>
      <c r="D37" s="332"/>
      <c r="E37" s="332"/>
      <c r="F37" s="332"/>
      <c r="G37" s="332"/>
      <c r="H37" s="332"/>
      <c r="I37" s="332"/>
      <c r="J37" s="332"/>
      <c r="K37" s="219" t="s">
        <v>43</v>
      </c>
      <c r="L37" s="332"/>
      <c r="M37" s="219"/>
      <c r="N37" s="332"/>
      <c r="O37" s="332"/>
      <c r="P37" s="332"/>
      <c r="Q37" s="332"/>
      <c r="R37" s="332"/>
      <c r="S37" s="332"/>
      <c r="T37" s="332"/>
      <c r="U37" s="5"/>
    </row>
    <row r="38" spans="1:21" ht="12.75" customHeight="1">
      <c r="A38" s="14">
        <v>30</v>
      </c>
      <c r="B38" s="330" t="s">
        <v>5</v>
      </c>
      <c r="C38" s="307" t="s">
        <v>128</v>
      </c>
      <c r="D38" s="220">
        <v>9</v>
      </c>
      <c r="E38" s="220">
        <v>11</v>
      </c>
      <c r="F38" s="220">
        <v>13</v>
      </c>
      <c r="G38" s="220">
        <v>12</v>
      </c>
      <c r="H38" s="220">
        <v>12</v>
      </c>
      <c r="I38" s="220">
        <v>12</v>
      </c>
      <c r="J38" s="220">
        <v>14</v>
      </c>
      <c r="K38" s="220">
        <v>16</v>
      </c>
      <c r="L38" s="220">
        <v>16</v>
      </c>
      <c r="M38" s="220">
        <v>16</v>
      </c>
      <c r="N38" s="333">
        <v>22</v>
      </c>
      <c r="O38" s="333">
        <v>20</v>
      </c>
      <c r="P38" s="333">
        <v>19</v>
      </c>
      <c r="Q38" s="333">
        <v>19</v>
      </c>
      <c r="R38" s="333">
        <v>20</v>
      </c>
      <c r="S38" s="333">
        <v>25</v>
      </c>
      <c r="T38" s="338">
        <v>5.73712634405641</v>
      </c>
      <c r="U38" s="5"/>
    </row>
    <row r="39" spans="1:21" ht="12.75" customHeight="1">
      <c r="A39" s="81">
        <v>31</v>
      </c>
      <c r="B39" s="330" t="s">
        <v>5</v>
      </c>
      <c r="C39" s="214" t="s">
        <v>129</v>
      </c>
      <c r="D39" s="220">
        <v>2</v>
      </c>
      <c r="E39" s="220">
        <v>6</v>
      </c>
      <c r="F39" s="220">
        <v>6</v>
      </c>
      <c r="G39" s="220">
        <v>8</v>
      </c>
      <c r="H39" s="220">
        <v>11</v>
      </c>
      <c r="I39" s="220">
        <v>8</v>
      </c>
      <c r="J39" s="220">
        <v>9</v>
      </c>
      <c r="K39" s="220">
        <v>12</v>
      </c>
      <c r="L39" s="220">
        <v>15</v>
      </c>
      <c r="M39" s="220">
        <v>15</v>
      </c>
      <c r="N39" s="333">
        <v>21</v>
      </c>
      <c r="O39" s="333">
        <v>19</v>
      </c>
      <c r="P39" s="333">
        <v>19</v>
      </c>
      <c r="Q39" s="333">
        <v>18</v>
      </c>
      <c r="R39" s="333">
        <v>26</v>
      </c>
      <c r="S39" s="333">
        <v>27</v>
      </c>
      <c r="T39" s="338">
        <v>9.1823759293842908</v>
      </c>
      <c r="U39" s="5"/>
    </row>
    <row r="40" spans="1:21" ht="12.75" customHeight="1">
      <c r="A40" s="14">
        <v>32</v>
      </c>
      <c r="B40" s="330" t="s">
        <v>5</v>
      </c>
      <c r="C40" s="214" t="s">
        <v>130</v>
      </c>
      <c r="D40" s="220">
        <v>12</v>
      </c>
      <c r="E40" s="220">
        <v>15</v>
      </c>
      <c r="F40" s="220">
        <v>10</v>
      </c>
      <c r="G40" s="220">
        <v>10</v>
      </c>
      <c r="H40" s="220">
        <v>13</v>
      </c>
      <c r="I40" s="220">
        <v>12</v>
      </c>
      <c r="J40" s="220">
        <v>13</v>
      </c>
      <c r="K40" s="220">
        <v>13</v>
      </c>
      <c r="L40" s="220">
        <v>14</v>
      </c>
      <c r="M40" s="220">
        <v>12</v>
      </c>
      <c r="N40" s="333">
        <v>17</v>
      </c>
      <c r="O40" s="333">
        <v>22</v>
      </c>
      <c r="P40" s="333">
        <v>21</v>
      </c>
      <c r="Q40" s="333">
        <v>22</v>
      </c>
      <c r="R40" s="333">
        <v>25</v>
      </c>
      <c r="S40" s="333">
        <v>23</v>
      </c>
      <c r="T40" s="338">
        <v>1.11749187411099</v>
      </c>
      <c r="U40" s="5"/>
    </row>
    <row r="41" spans="1:21" ht="12.75" customHeight="1">
      <c r="A41" s="14">
        <v>33</v>
      </c>
      <c r="B41" s="330" t="s">
        <v>5</v>
      </c>
      <c r="C41" s="214" t="s">
        <v>131</v>
      </c>
      <c r="D41" s="220">
        <v>4</v>
      </c>
      <c r="E41" s="220">
        <v>8</v>
      </c>
      <c r="F41" s="220">
        <v>9</v>
      </c>
      <c r="G41" s="220">
        <v>7</v>
      </c>
      <c r="H41" s="220">
        <v>12</v>
      </c>
      <c r="I41" s="220">
        <v>9</v>
      </c>
      <c r="J41" s="220">
        <v>7</v>
      </c>
      <c r="K41" s="220">
        <v>12</v>
      </c>
      <c r="L41" s="220">
        <v>16</v>
      </c>
      <c r="M41" s="220">
        <v>19</v>
      </c>
      <c r="N41" s="333">
        <v>23</v>
      </c>
      <c r="O41" s="333">
        <v>23</v>
      </c>
      <c r="P41" s="333">
        <v>24</v>
      </c>
      <c r="Q41" s="333">
        <v>22</v>
      </c>
      <c r="R41" s="333">
        <v>29</v>
      </c>
      <c r="S41" s="333">
        <v>32</v>
      </c>
      <c r="T41" s="338">
        <v>8.6064293326678207</v>
      </c>
      <c r="U41" s="5"/>
    </row>
    <row r="42" spans="1:21" ht="12.75" customHeight="1">
      <c r="A42" s="81">
        <v>34</v>
      </c>
      <c r="B42" s="330" t="s">
        <v>5</v>
      </c>
      <c r="C42" s="340" t="s">
        <v>243</v>
      </c>
      <c r="D42" s="335">
        <v>24</v>
      </c>
      <c r="E42" s="335">
        <v>23</v>
      </c>
      <c r="F42" s="335">
        <v>20</v>
      </c>
      <c r="G42" s="335">
        <v>18</v>
      </c>
      <c r="H42" s="335">
        <v>21</v>
      </c>
      <c r="I42" s="335">
        <v>21</v>
      </c>
      <c r="J42" s="335">
        <v>21</v>
      </c>
      <c r="K42" s="335">
        <v>21</v>
      </c>
      <c r="L42" s="335">
        <v>24</v>
      </c>
      <c r="M42" s="335">
        <v>27</v>
      </c>
      <c r="N42" s="336">
        <v>27</v>
      </c>
      <c r="O42" s="336">
        <v>28</v>
      </c>
      <c r="P42" s="336">
        <v>28</v>
      </c>
      <c r="Q42" s="336">
        <v>28</v>
      </c>
      <c r="R42" s="336">
        <v>30</v>
      </c>
      <c r="S42" s="336">
        <v>32</v>
      </c>
      <c r="T42" s="617">
        <v>3.3946307914341198</v>
      </c>
      <c r="U42" s="5"/>
    </row>
    <row r="43" spans="1:21" ht="12.75" customHeight="1">
      <c r="A43" s="14">
        <v>35</v>
      </c>
      <c r="B43" s="330"/>
      <c r="C43" s="207"/>
      <c r="D43" s="338"/>
      <c r="E43" s="338"/>
      <c r="F43" s="338"/>
      <c r="G43" s="338"/>
      <c r="H43" s="338"/>
      <c r="I43" s="338"/>
      <c r="J43" s="338"/>
      <c r="K43" s="338"/>
      <c r="L43" s="338"/>
      <c r="M43" s="338"/>
      <c r="N43" s="338"/>
      <c r="O43" s="334"/>
      <c r="P43" s="334"/>
      <c r="Q43" s="334"/>
      <c r="R43" s="334"/>
      <c r="S43" s="334"/>
      <c r="T43" s="334"/>
      <c r="U43" s="5"/>
    </row>
    <row r="44" spans="1:21" s="262" customFormat="1" ht="12.75" customHeight="1">
      <c r="A44" s="14">
        <v>36</v>
      </c>
      <c r="B44" s="330" t="s">
        <v>6</v>
      </c>
      <c r="C44" s="305"/>
      <c r="D44" s="332"/>
      <c r="E44" s="332"/>
      <c r="F44" s="332"/>
      <c r="G44" s="332"/>
      <c r="H44" s="332"/>
      <c r="I44" s="332"/>
      <c r="J44" s="332"/>
      <c r="K44" s="219" t="s">
        <v>45</v>
      </c>
      <c r="L44" s="332"/>
      <c r="M44" s="219"/>
      <c r="N44" s="332"/>
      <c r="O44" s="332"/>
      <c r="P44" s="332"/>
      <c r="Q44" s="332"/>
      <c r="R44" s="332"/>
      <c r="S44" s="332"/>
      <c r="T44" s="332"/>
      <c r="U44" s="5"/>
    </row>
    <row r="45" spans="1:21" ht="12.75" customHeight="1">
      <c r="A45" s="81">
        <v>37</v>
      </c>
      <c r="B45" s="330" t="s">
        <v>6</v>
      </c>
      <c r="C45" s="307" t="s">
        <v>128</v>
      </c>
      <c r="D45" s="220">
        <v>9</v>
      </c>
      <c r="E45" s="220">
        <v>14</v>
      </c>
      <c r="F45" s="220">
        <v>15</v>
      </c>
      <c r="G45" s="220">
        <v>14</v>
      </c>
      <c r="H45" s="220">
        <v>19</v>
      </c>
      <c r="I45" s="220">
        <v>21</v>
      </c>
      <c r="J45" s="220">
        <v>18</v>
      </c>
      <c r="K45" s="220">
        <v>19</v>
      </c>
      <c r="L45" s="220">
        <v>21</v>
      </c>
      <c r="M45" s="220">
        <v>24</v>
      </c>
      <c r="N45" s="333">
        <v>21</v>
      </c>
      <c r="O45" s="333">
        <v>19</v>
      </c>
      <c r="P45" s="333">
        <v>19</v>
      </c>
      <c r="Q45" s="333">
        <v>18</v>
      </c>
      <c r="R45" s="333">
        <v>20</v>
      </c>
      <c r="S45" s="333">
        <v>21</v>
      </c>
      <c r="T45" s="338">
        <v>2.5336513577710198</v>
      </c>
      <c r="U45" s="5"/>
    </row>
    <row r="46" spans="1:21" ht="12.75" customHeight="1">
      <c r="A46" s="14">
        <v>38</v>
      </c>
      <c r="B46" s="330" t="s">
        <v>6</v>
      </c>
      <c r="C46" s="214" t="s">
        <v>129</v>
      </c>
      <c r="D46" s="220">
        <v>6</v>
      </c>
      <c r="E46" s="220">
        <v>6</v>
      </c>
      <c r="F46" s="220">
        <v>9</v>
      </c>
      <c r="G46" s="220">
        <v>10</v>
      </c>
      <c r="H46" s="220">
        <v>15</v>
      </c>
      <c r="I46" s="220">
        <v>17</v>
      </c>
      <c r="J46" s="220">
        <v>16</v>
      </c>
      <c r="K46" s="220">
        <v>24</v>
      </c>
      <c r="L46" s="220">
        <v>25</v>
      </c>
      <c r="M46" s="220">
        <v>25</v>
      </c>
      <c r="N46" s="333">
        <v>20</v>
      </c>
      <c r="O46" s="333">
        <v>19</v>
      </c>
      <c r="P46" s="333">
        <v>17</v>
      </c>
      <c r="Q46" s="333">
        <v>18</v>
      </c>
      <c r="R46" s="333">
        <v>20</v>
      </c>
      <c r="S46" s="333">
        <v>21</v>
      </c>
      <c r="T46" s="338">
        <v>2.5336513577710198</v>
      </c>
      <c r="U46" s="5"/>
    </row>
    <row r="47" spans="1:21" ht="12.75" customHeight="1">
      <c r="A47" s="14">
        <v>39</v>
      </c>
      <c r="B47" s="330" t="s">
        <v>6</v>
      </c>
      <c r="C47" s="214" t="s">
        <v>130</v>
      </c>
      <c r="D47" s="220">
        <v>13</v>
      </c>
      <c r="E47" s="220">
        <v>13</v>
      </c>
      <c r="F47" s="220">
        <v>14</v>
      </c>
      <c r="G47" s="220">
        <v>18</v>
      </c>
      <c r="H47" s="220">
        <v>17</v>
      </c>
      <c r="I47" s="220">
        <v>17</v>
      </c>
      <c r="J47" s="220">
        <v>18</v>
      </c>
      <c r="K47" s="220">
        <v>17</v>
      </c>
      <c r="L47" s="220">
        <v>17</v>
      </c>
      <c r="M47" s="220">
        <v>21</v>
      </c>
      <c r="N47" s="333">
        <v>15</v>
      </c>
      <c r="O47" s="333">
        <v>15</v>
      </c>
      <c r="P47" s="333">
        <v>17</v>
      </c>
      <c r="Q47" s="333">
        <v>16</v>
      </c>
      <c r="R47" s="333">
        <v>19</v>
      </c>
      <c r="S47" s="333">
        <v>18</v>
      </c>
      <c r="T47" s="338">
        <v>4.66351393921056</v>
      </c>
      <c r="U47" s="5"/>
    </row>
    <row r="48" spans="1:21" ht="12.75" customHeight="1">
      <c r="A48" s="81">
        <v>40</v>
      </c>
      <c r="B48" s="330" t="s">
        <v>6</v>
      </c>
      <c r="C48" s="214" t="s">
        <v>131</v>
      </c>
      <c r="D48" s="220">
        <v>6</v>
      </c>
      <c r="E48" s="220">
        <v>7</v>
      </c>
      <c r="F48" s="220">
        <v>9</v>
      </c>
      <c r="G48" s="220">
        <v>12</v>
      </c>
      <c r="H48" s="220">
        <v>13</v>
      </c>
      <c r="I48" s="220">
        <v>16</v>
      </c>
      <c r="J48" s="220">
        <v>19</v>
      </c>
      <c r="K48" s="220">
        <v>28</v>
      </c>
      <c r="L48" s="220">
        <v>30</v>
      </c>
      <c r="M48" s="220">
        <v>29</v>
      </c>
      <c r="N48" s="333">
        <v>21</v>
      </c>
      <c r="O48" s="333">
        <v>21</v>
      </c>
      <c r="P48" s="333">
        <v>20</v>
      </c>
      <c r="Q48" s="333">
        <v>18</v>
      </c>
      <c r="R48" s="333">
        <v>20</v>
      </c>
      <c r="S48" s="333">
        <v>21</v>
      </c>
      <c r="T48" s="338">
        <v>0</v>
      </c>
      <c r="U48" s="5"/>
    </row>
    <row r="49" spans="1:21" ht="12.75" customHeight="1">
      <c r="A49" s="14">
        <v>41</v>
      </c>
      <c r="B49" s="330" t="s">
        <v>6</v>
      </c>
      <c r="C49" s="340" t="s">
        <v>243</v>
      </c>
      <c r="D49" s="335">
        <v>30</v>
      </c>
      <c r="E49" s="335">
        <v>32</v>
      </c>
      <c r="F49" s="335">
        <v>31</v>
      </c>
      <c r="G49" s="335">
        <v>32</v>
      </c>
      <c r="H49" s="335">
        <v>34</v>
      </c>
      <c r="I49" s="335">
        <v>35</v>
      </c>
      <c r="J49" s="335">
        <v>37</v>
      </c>
      <c r="K49" s="335">
        <v>36</v>
      </c>
      <c r="L49" s="335">
        <v>35</v>
      </c>
      <c r="M49" s="335">
        <v>35</v>
      </c>
      <c r="N49" s="336">
        <v>23</v>
      </c>
      <c r="O49" s="336">
        <v>23</v>
      </c>
      <c r="P49" s="336">
        <v>22</v>
      </c>
      <c r="Q49" s="336">
        <v>19</v>
      </c>
      <c r="R49" s="336">
        <v>22</v>
      </c>
      <c r="S49" s="336">
        <v>22</v>
      </c>
      <c r="T49" s="617">
        <v>-1.1051420020408</v>
      </c>
      <c r="U49" s="5"/>
    </row>
    <row r="50" spans="1:21" ht="12.75" customHeight="1">
      <c r="A50" s="14">
        <v>42</v>
      </c>
      <c r="B50" s="330"/>
      <c r="C50" s="207"/>
      <c r="D50" s="338"/>
      <c r="E50" s="338"/>
      <c r="F50" s="338"/>
      <c r="G50" s="338"/>
      <c r="H50" s="338"/>
      <c r="I50" s="338"/>
      <c r="J50" s="338"/>
      <c r="K50" s="338"/>
      <c r="L50" s="338"/>
      <c r="M50" s="338"/>
      <c r="N50" s="338"/>
      <c r="O50" s="334"/>
      <c r="P50" s="334"/>
      <c r="Q50" s="334"/>
      <c r="R50" s="334"/>
      <c r="S50" s="334"/>
      <c r="T50" s="334"/>
      <c r="U50" s="5"/>
    </row>
    <row r="51" spans="1:21" s="262" customFormat="1" ht="12.75" customHeight="1">
      <c r="A51" s="81">
        <v>43</v>
      </c>
      <c r="B51" s="330" t="s">
        <v>7</v>
      </c>
      <c r="C51" s="305"/>
      <c r="D51" s="332"/>
      <c r="E51" s="332"/>
      <c r="F51" s="332"/>
      <c r="G51" s="332"/>
      <c r="H51" s="332"/>
      <c r="I51" s="332"/>
      <c r="J51" s="332"/>
      <c r="K51" s="219" t="s">
        <v>46</v>
      </c>
      <c r="L51" s="332"/>
      <c r="M51" s="219"/>
      <c r="N51" s="332"/>
      <c r="O51" s="332"/>
      <c r="P51" s="332"/>
      <c r="Q51" s="332"/>
      <c r="R51" s="332"/>
      <c r="S51" s="332"/>
      <c r="T51" s="332"/>
      <c r="U51" s="5"/>
    </row>
    <row r="52" spans="1:21" ht="12.75" customHeight="1">
      <c r="A52" s="14">
        <v>44</v>
      </c>
      <c r="B52" s="330" t="s">
        <v>7</v>
      </c>
      <c r="C52" s="307" t="s">
        <v>128</v>
      </c>
      <c r="D52" s="220">
        <v>1</v>
      </c>
      <c r="E52" s="220">
        <v>1</v>
      </c>
      <c r="F52" s="220">
        <v>1</v>
      </c>
      <c r="G52" s="220">
        <v>1</v>
      </c>
      <c r="H52" s="220">
        <v>1</v>
      </c>
      <c r="I52" s="220">
        <v>1</v>
      </c>
      <c r="J52" s="220">
        <v>0</v>
      </c>
      <c r="K52" s="220">
        <v>3</v>
      </c>
      <c r="L52" s="220">
        <v>7</v>
      </c>
      <c r="M52" s="220">
        <v>7</v>
      </c>
      <c r="N52" s="220">
        <v>10</v>
      </c>
      <c r="O52" s="220">
        <v>10</v>
      </c>
      <c r="P52" s="220">
        <v>10</v>
      </c>
      <c r="Q52" s="220">
        <v>10</v>
      </c>
      <c r="R52" s="220">
        <v>10</v>
      </c>
      <c r="S52" s="220">
        <v>9</v>
      </c>
      <c r="T52" s="338">
        <v>-2.5996253574703001</v>
      </c>
      <c r="U52" s="5"/>
    </row>
    <row r="53" spans="1:21" ht="12.75" customHeight="1">
      <c r="A53" s="14">
        <v>45</v>
      </c>
      <c r="B53" s="330" t="s">
        <v>7</v>
      </c>
      <c r="C53" s="214" t="s">
        <v>129</v>
      </c>
      <c r="D53" s="220">
        <v>3</v>
      </c>
      <c r="E53" s="220">
        <v>3</v>
      </c>
      <c r="F53" s="220">
        <v>3</v>
      </c>
      <c r="G53" s="220">
        <v>3</v>
      </c>
      <c r="H53" s="220">
        <v>3</v>
      </c>
      <c r="I53" s="220">
        <v>3</v>
      </c>
      <c r="J53" s="220">
        <v>3</v>
      </c>
      <c r="K53" s="220">
        <v>3</v>
      </c>
      <c r="L53" s="220">
        <v>5</v>
      </c>
      <c r="M53" s="220">
        <v>5</v>
      </c>
      <c r="N53" s="220">
        <v>8</v>
      </c>
      <c r="O53" s="220">
        <v>8</v>
      </c>
      <c r="P53" s="220">
        <v>8</v>
      </c>
      <c r="Q53" s="220">
        <v>10</v>
      </c>
      <c r="R53" s="220">
        <v>10</v>
      </c>
      <c r="S53" s="220">
        <v>11</v>
      </c>
      <c r="T53" s="338">
        <v>8.2868385333996901</v>
      </c>
      <c r="U53" s="5"/>
    </row>
    <row r="54" spans="1:21" ht="12.75" customHeight="1">
      <c r="A54" s="81">
        <v>46</v>
      </c>
      <c r="B54" s="330" t="s">
        <v>7</v>
      </c>
      <c r="C54" s="214" t="s">
        <v>130</v>
      </c>
      <c r="D54" s="220">
        <v>0</v>
      </c>
      <c r="E54" s="220">
        <v>0</v>
      </c>
      <c r="F54" s="220">
        <v>0</v>
      </c>
      <c r="G54" s="220">
        <v>0</v>
      </c>
      <c r="H54" s="220">
        <v>0</v>
      </c>
      <c r="I54" s="220">
        <v>0</v>
      </c>
      <c r="J54" s="220">
        <v>0</v>
      </c>
      <c r="K54" s="220">
        <v>0</v>
      </c>
      <c r="L54" s="220">
        <v>0</v>
      </c>
      <c r="M54" s="220">
        <v>0</v>
      </c>
      <c r="N54" s="220">
        <v>0</v>
      </c>
      <c r="O54" s="220">
        <v>0</v>
      </c>
      <c r="P54" s="220">
        <v>0</v>
      </c>
      <c r="Q54" s="220">
        <v>9</v>
      </c>
      <c r="R54" s="220">
        <v>10</v>
      </c>
      <c r="S54" s="220">
        <v>8</v>
      </c>
      <c r="T54" s="674" t="s">
        <v>44</v>
      </c>
      <c r="U54" s="5"/>
    </row>
    <row r="55" spans="1:21" ht="12.75" customHeight="1">
      <c r="A55" s="14">
        <v>47</v>
      </c>
      <c r="B55" s="330" t="s">
        <v>7</v>
      </c>
      <c r="C55" s="214" t="s">
        <v>131</v>
      </c>
      <c r="D55" s="220">
        <v>0</v>
      </c>
      <c r="E55" s="220">
        <v>0</v>
      </c>
      <c r="F55" s="220">
        <v>0</v>
      </c>
      <c r="G55" s="220">
        <v>0</v>
      </c>
      <c r="H55" s="220">
        <v>0</v>
      </c>
      <c r="I55" s="220">
        <v>0</v>
      </c>
      <c r="J55" s="220">
        <v>0</v>
      </c>
      <c r="K55" s="220">
        <v>0</v>
      </c>
      <c r="L55" s="220">
        <v>6</v>
      </c>
      <c r="M55" s="220">
        <v>3</v>
      </c>
      <c r="N55" s="220">
        <v>6</v>
      </c>
      <c r="O55" s="220">
        <v>6</v>
      </c>
      <c r="P55" s="220">
        <v>6</v>
      </c>
      <c r="Q55" s="220">
        <v>10</v>
      </c>
      <c r="R55" s="220">
        <v>10</v>
      </c>
      <c r="S55" s="220">
        <v>11</v>
      </c>
      <c r="T55" s="338">
        <v>16.361780700222202</v>
      </c>
      <c r="U55" s="5"/>
    </row>
    <row r="56" spans="1:21" ht="12.75" customHeight="1">
      <c r="A56" s="14">
        <v>48</v>
      </c>
      <c r="B56" s="330" t="s">
        <v>7</v>
      </c>
      <c r="C56" s="340" t="s">
        <v>243</v>
      </c>
      <c r="D56" s="335">
        <v>3</v>
      </c>
      <c r="E56" s="335">
        <v>3</v>
      </c>
      <c r="F56" s="335">
        <v>3</v>
      </c>
      <c r="G56" s="335">
        <v>3</v>
      </c>
      <c r="H56" s="335">
        <v>3</v>
      </c>
      <c r="I56" s="335">
        <v>3</v>
      </c>
      <c r="J56" s="335">
        <v>3</v>
      </c>
      <c r="K56" s="335">
        <v>7</v>
      </c>
      <c r="L56" s="335">
        <v>7</v>
      </c>
      <c r="M56" s="335">
        <v>7</v>
      </c>
      <c r="N56" s="335">
        <v>10</v>
      </c>
      <c r="O56" s="335">
        <v>10</v>
      </c>
      <c r="P56" s="335">
        <v>10</v>
      </c>
      <c r="Q56" s="335">
        <v>10</v>
      </c>
      <c r="R56" s="335">
        <v>10</v>
      </c>
      <c r="S56" s="335">
        <v>11</v>
      </c>
      <c r="T56" s="617">
        <v>2.4113689084445098</v>
      </c>
      <c r="U56" s="5"/>
    </row>
    <row r="57" spans="1:21" ht="12.75" customHeight="1">
      <c r="A57" s="81">
        <v>49</v>
      </c>
      <c r="B57" s="330"/>
      <c r="C57" s="207"/>
      <c r="D57" s="338"/>
      <c r="E57" s="338"/>
      <c r="F57" s="338"/>
      <c r="G57" s="338"/>
      <c r="H57" s="338"/>
      <c r="I57" s="338"/>
      <c r="J57" s="338"/>
      <c r="K57" s="338"/>
      <c r="L57" s="338"/>
      <c r="M57" s="338"/>
      <c r="N57" s="338"/>
      <c r="O57" s="334"/>
      <c r="P57" s="334"/>
      <c r="Q57" s="334"/>
      <c r="R57" s="334"/>
      <c r="S57" s="334"/>
      <c r="T57" s="334"/>
      <c r="U57" s="5"/>
    </row>
    <row r="58" spans="1:21" s="262" customFormat="1" ht="12.75" customHeight="1">
      <c r="A58" s="14">
        <v>50</v>
      </c>
      <c r="B58" s="330" t="s">
        <v>8</v>
      </c>
      <c r="C58" s="305"/>
      <c r="D58" s="332"/>
      <c r="E58" s="332"/>
      <c r="F58" s="332"/>
      <c r="G58" s="332"/>
      <c r="H58" s="332"/>
      <c r="I58" s="332"/>
      <c r="J58" s="332"/>
      <c r="K58" s="219" t="s">
        <v>48</v>
      </c>
      <c r="L58" s="332"/>
      <c r="M58" s="219"/>
      <c r="N58" s="332"/>
      <c r="O58" s="332"/>
      <c r="P58" s="332"/>
      <c r="Q58" s="332"/>
      <c r="R58" s="332"/>
      <c r="S58" s="332"/>
      <c r="T58" s="332"/>
      <c r="U58" s="5"/>
    </row>
    <row r="59" spans="1:21" ht="12.75" customHeight="1">
      <c r="A59" s="14">
        <v>51</v>
      </c>
      <c r="B59" s="330" t="s">
        <v>8</v>
      </c>
      <c r="C59" s="307" t="s">
        <v>128</v>
      </c>
      <c r="D59" s="220">
        <v>2</v>
      </c>
      <c r="E59" s="220">
        <v>3</v>
      </c>
      <c r="F59" s="220">
        <v>3</v>
      </c>
      <c r="G59" s="220">
        <v>3</v>
      </c>
      <c r="H59" s="220">
        <v>3</v>
      </c>
      <c r="I59" s="220">
        <v>3</v>
      </c>
      <c r="J59" s="220">
        <v>3</v>
      </c>
      <c r="K59" s="220">
        <v>3</v>
      </c>
      <c r="L59" s="220">
        <v>3</v>
      </c>
      <c r="M59" s="220">
        <v>3</v>
      </c>
      <c r="N59" s="220">
        <v>3</v>
      </c>
      <c r="O59" s="220">
        <v>3</v>
      </c>
      <c r="P59" s="220">
        <v>3</v>
      </c>
      <c r="Q59" s="220">
        <v>3</v>
      </c>
      <c r="R59" s="220">
        <v>3</v>
      </c>
      <c r="S59" s="220">
        <v>3</v>
      </c>
      <c r="T59" s="338">
        <v>0</v>
      </c>
      <c r="U59" s="5"/>
    </row>
    <row r="60" spans="1:21" ht="12.75" customHeight="1">
      <c r="A60" s="81">
        <v>52</v>
      </c>
      <c r="B60" s="330" t="s">
        <v>8</v>
      </c>
      <c r="C60" s="214" t="s">
        <v>129</v>
      </c>
      <c r="D60" s="220">
        <v>1</v>
      </c>
      <c r="E60" s="220">
        <v>3</v>
      </c>
      <c r="F60" s="220">
        <v>3</v>
      </c>
      <c r="G60" s="220">
        <v>2</v>
      </c>
      <c r="H60" s="220">
        <v>3</v>
      </c>
      <c r="I60" s="220">
        <v>3</v>
      </c>
      <c r="J60" s="220">
        <v>3</v>
      </c>
      <c r="K60" s="220">
        <v>3</v>
      </c>
      <c r="L60" s="220">
        <v>3</v>
      </c>
      <c r="M60" s="220">
        <v>3</v>
      </c>
      <c r="N60" s="220">
        <v>3</v>
      </c>
      <c r="O60" s="220">
        <v>3</v>
      </c>
      <c r="P60" s="220">
        <v>3</v>
      </c>
      <c r="Q60" s="220">
        <v>3</v>
      </c>
      <c r="R60" s="220">
        <v>3</v>
      </c>
      <c r="S60" s="220">
        <v>3</v>
      </c>
      <c r="T60" s="338">
        <v>0</v>
      </c>
      <c r="U60" s="5"/>
    </row>
    <row r="61" spans="1:21" ht="12.75" customHeight="1">
      <c r="A61" s="14">
        <v>53</v>
      </c>
      <c r="B61" s="330" t="s">
        <v>8</v>
      </c>
      <c r="C61" s="214" t="s">
        <v>130</v>
      </c>
      <c r="D61" s="220">
        <v>1</v>
      </c>
      <c r="E61" s="220">
        <v>1</v>
      </c>
      <c r="F61" s="220">
        <v>1</v>
      </c>
      <c r="G61" s="220">
        <v>1</v>
      </c>
      <c r="H61" s="220">
        <v>3</v>
      </c>
      <c r="I61" s="220">
        <v>3</v>
      </c>
      <c r="J61" s="220">
        <v>3</v>
      </c>
      <c r="K61" s="220">
        <v>3</v>
      </c>
      <c r="L61" s="220">
        <v>3</v>
      </c>
      <c r="M61" s="220">
        <v>3</v>
      </c>
      <c r="N61" s="220">
        <v>3</v>
      </c>
      <c r="O61" s="220">
        <v>3</v>
      </c>
      <c r="P61" s="220">
        <v>3</v>
      </c>
      <c r="Q61" s="220">
        <v>3</v>
      </c>
      <c r="R61" s="220">
        <v>3</v>
      </c>
      <c r="S61" s="220">
        <v>3</v>
      </c>
      <c r="T61" s="338">
        <v>0</v>
      </c>
      <c r="U61" s="5"/>
    </row>
    <row r="62" spans="1:21" ht="12.75" customHeight="1">
      <c r="A62" s="14">
        <v>54</v>
      </c>
      <c r="B62" s="330" t="s">
        <v>8</v>
      </c>
      <c r="C62" s="214" t="s">
        <v>131</v>
      </c>
      <c r="D62" s="220">
        <v>1</v>
      </c>
      <c r="E62" s="220">
        <v>2</v>
      </c>
      <c r="F62" s="220">
        <v>2</v>
      </c>
      <c r="G62" s="220">
        <v>2</v>
      </c>
      <c r="H62" s="220">
        <v>3</v>
      </c>
      <c r="I62" s="220">
        <v>3</v>
      </c>
      <c r="J62" s="220">
        <v>3</v>
      </c>
      <c r="K62" s="220">
        <v>3</v>
      </c>
      <c r="L62" s="220">
        <v>3</v>
      </c>
      <c r="M62" s="220">
        <v>3</v>
      </c>
      <c r="N62" s="220">
        <v>3</v>
      </c>
      <c r="O62" s="220">
        <v>3</v>
      </c>
      <c r="P62" s="220">
        <v>3</v>
      </c>
      <c r="Q62" s="220">
        <v>3</v>
      </c>
      <c r="R62" s="220">
        <v>3</v>
      </c>
      <c r="S62" s="220">
        <v>3</v>
      </c>
      <c r="T62" s="338">
        <v>0</v>
      </c>
      <c r="U62" s="5"/>
    </row>
    <row r="63" spans="1:21" ht="12.75" customHeight="1">
      <c r="A63" s="81">
        <v>55</v>
      </c>
      <c r="B63" s="330" t="s">
        <v>8</v>
      </c>
      <c r="C63" s="340" t="s">
        <v>243</v>
      </c>
      <c r="D63" s="335">
        <v>2</v>
      </c>
      <c r="E63" s="335">
        <v>3</v>
      </c>
      <c r="F63" s="335">
        <v>3</v>
      </c>
      <c r="G63" s="335">
        <v>3</v>
      </c>
      <c r="H63" s="335">
        <v>3</v>
      </c>
      <c r="I63" s="335">
        <v>3</v>
      </c>
      <c r="J63" s="335">
        <v>3</v>
      </c>
      <c r="K63" s="335">
        <v>3</v>
      </c>
      <c r="L63" s="335">
        <v>3</v>
      </c>
      <c r="M63" s="335">
        <v>3</v>
      </c>
      <c r="N63" s="335">
        <v>3</v>
      </c>
      <c r="O63" s="335">
        <v>3</v>
      </c>
      <c r="P63" s="335">
        <v>3</v>
      </c>
      <c r="Q63" s="335">
        <v>3</v>
      </c>
      <c r="R63" s="335">
        <v>3</v>
      </c>
      <c r="S63" s="335">
        <v>3</v>
      </c>
      <c r="T63" s="617">
        <v>0</v>
      </c>
      <c r="U63" s="5"/>
    </row>
    <row r="64" spans="1:21" ht="12.75" customHeight="1">
      <c r="A64" s="14">
        <v>56</v>
      </c>
      <c r="B64" s="330"/>
      <c r="C64" s="207"/>
      <c r="D64" s="338"/>
      <c r="E64" s="338"/>
      <c r="F64" s="338"/>
      <c r="G64" s="338"/>
      <c r="H64" s="338"/>
      <c r="I64" s="338"/>
      <c r="J64" s="338"/>
      <c r="K64" s="338"/>
      <c r="L64" s="338"/>
      <c r="M64" s="338"/>
      <c r="N64" s="338"/>
      <c r="O64" s="334"/>
      <c r="P64" s="334"/>
      <c r="Q64" s="334"/>
      <c r="R64" s="334"/>
      <c r="S64" s="334"/>
      <c r="T64" s="334"/>
      <c r="U64" s="5"/>
    </row>
    <row r="65" spans="1:21" s="262" customFormat="1" ht="12.75" customHeight="1">
      <c r="A65" s="14">
        <v>57</v>
      </c>
      <c r="B65" s="330" t="s">
        <v>9</v>
      </c>
      <c r="C65" s="305"/>
      <c r="D65" s="332"/>
      <c r="E65" s="332"/>
      <c r="F65" s="332"/>
      <c r="G65" s="332"/>
      <c r="H65" s="332"/>
      <c r="I65" s="332"/>
      <c r="J65" s="332"/>
      <c r="K65" s="219" t="s">
        <v>60</v>
      </c>
      <c r="L65" s="332"/>
      <c r="M65" s="219"/>
      <c r="N65" s="332"/>
      <c r="O65" s="332"/>
      <c r="P65" s="332"/>
      <c r="Q65" s="332"/>
      <c r="R65" s="332"/>
      <c r="S65" s="332"/>
      <c r="T65" s="332"/>
      <c r="U65" s="5"/>
    </row>
    <row r="66" spans="1:21" ht="12.75" customHeight="1">
      <c r="A66" s="81">
        <v>58</v>
      </c>
      <c r="B66" s="330" t="s">
        <v>9</v>
      </c>
      <c r="C66" s="307" t="s">
        <v>128</v>
      </c>
      <c r="D66" s="220">
        <v>2</v>
      </c>
      <c r="E66" s="220">
        <v>6</v>
      </c>
      <c r="F66" s="220">
        <v>1</v>
      </c>
      <c r="G66" s="220">
        <v>2</v>
      </c>
      <c r="H66" s="220">
        <v>3</v>
      </c>
      <c r="I66" s="220">
        <v>1</v>
      </c>
      <c r="J66" s="220">
        <v>2</v>
      </c>
      <c r="K66" s="220">
        <v>2</v>
      </c>
      <c r="L66" s="220">
        <v>2</v>
      </c>
      <c r="M66" s="220">
        <v>2</v>
      </c>
      <c r="N66" s="333">
        <v>2</v>
      </c>
      <c r="O66" s="333">
        <v>2</v>
      </c>
      <c r="P66" s="333">
        <v>2</v>
      </c>
      <c r="Q66" s="333">
        <v>2</v>
      </c>
      <c r="R66" s="333">
        <v>0</v>
      </c>
      <c r="S66" s="333">
        <v>0</v>
      </c>
      <c r="T66" s="675" t="s">
        <v>44</v>
      </c>
      <c r="U66" s="5"/>
    </row>
    <row r="67" spans="1:21" ht="12.75" customHeight="1">
      <c r="A67" s="14">
        <v>59</v>
      </c>
      <c r="B67" s="330" t="s">
        <v>9</v>
      </c>
      <c r="C67" s="214" t="s">
        <v>129</v>
      </c>
      <c r="D67" s="220">
        <v>1</v>
      </c>
      <c r="E67" s="220">
        <v>4</v>
      </c>
      <c r="F67" s="220">
        <v>1</v>
      </c>
      <c r="G67" s="220">
        <v>1</v>
      </c>
      <c r="H67" s="220">
        <v>1</v>
      </c>
      <c r="I67" s="220">
        <v>2</v>
      </c>
      <c r="J67" s="220">
        <v>2</v>
      </c>
      <c r="K67" s="220">
        <v>3</v>
      </c>
      <c r="L67" s="220">
        <v>3</v>
      </c>
      <c r="M67" s="220">
        <v>2</v>
      </c>
      <c r="N67" s="333">
        <v>3</v>
      </c>
      <c r="O67" s="333">
        <v>3</v>
      </c>
      <c r="P67" s="333">
        <v>3</v>
      </c>
      <c r="Q67" s="333">
        <v>3</v>
      </c>
      <c r="R67" s="333">
        <v>3</v>
      </c>
      <c r="S67" s="333">
        <v>2</v>
      </c>
      <c r="T67" s="334">
        <v>-9.6397996390155001</v>
      </c>
      <c r="U67" s="5"/>
    </row>
    <row r="68" spans="1:21" ht="12.75" customHeight="1">
      <c r="A68" s="14">
        <v>60</v>
      </c>
      <c r="B68" s="330" t="s">
        <v>9</v>
      </c>
      <c r="C68" s="214" t="s">
        <v>130</v>
      </c>
      <c r="D68" s="220">
        <v>1</v>
      </c>
      <c r="E68" s="220">
        <v>0</v>
      </c>
      <c r="F68" s="220">
        <v>0</v>
      </c>
      <c r="G68" s="220">
        <v>0</v>
      </c>
      <c r="H68" s="220">
        <v>2</v>
      </c>
      <c r="I68" s="220">
        <v>2</v>
      </c>
      <c r="J68" s="220">
        <v>2</v>
      </c>
      <c r="K68" s="220">
        <v>2</v>
      </c>
      <c r="L68" s="220">
        <v>2</v>
      </c>
      <c r="M68" s="220">
        <v>2</v>
      </c>
      <c r="N68" s="333">
        <v>2</v>
      </c>
      <c r="O68" s="333">
        <v>2</v>
      </c>
      <c r="P68" s="333">
        <v>3</v>
      </c>
      <c r="Q68" s="333">
        <v>3</v>
      </c>
      <c r="R68" s="333">
        <v>2</v>
      </c>
      <c r="S68" s="333">
        <v>1</v>
      </c>
      <c r="T68" s="334">
        <v>-15.910358474629</v>
      </c>
      <c r="U68" s="5"/>
    </row>
    <row r="69" spans="1:21">
      <c r="A69" s="81">
        <v>61</v>
      </c>
      <c r="B69" s="330" t="s">
        <v>9</v>
      </c>
      <c r="C69" s="214" t="s">
        <v>131</v>
      </c>
      <c r="D69" s="220">
        <v>1</v>
      </c>
      <c r="E69" s="220">
        <v>2</v>
      </c>
      <c r="F69" s="220">
        <v>0</v>
      </c>
      <c r="G69" s="220">
        <v>1</v>
      </c>
      <c r="H69" s="220">
        <v>1</v>
      </c>
      <c r="I69" s="220">
        <v>1</v>
      </c>
      <c r="J69" s="220">
        <v>1</v>
      </c>
      <c r="K69" s="220">
        <v>3</v>
      </c>
      <c r="L69" s="220">
        <v>3</v>
      </c>
      <c r="M69" s="220">
        <v>2</v>
      </c>
      <c r="N69" s="333">
        <v>3</v>
      </c>
      <c r="O69" s="333">
        <v>3</v>
      </c>
      <c r="P69" s="333">
        <v>3</v>
      </c>
      <c r="Q69" s="333">
        <v>3</v>
      </c>
      <c r="R69" s="333">
        <v>2</v>
      </c>
      <c r="S69" s="333">
        <v>1</v>
      </c>
      <c r="T69" s="334">
        <v>-24.016431434841</v>
      </c>
      <c r="U69" s="5"/>
    </row>
    <row r="70" spans="1:21" ht="13.5" customHeight="1" thickBot="1">
      <c r="A70" s="14">
        <v>62</v>
      </c>
      <c r="B70" s="330" t="s">
        <v>9</v>
      </c>
      <c r="C70" s="340" t="s">
        <v>243</v>
      </c>
      <c r="D70" s="335">
        <v>5</v>
      </c>
      <c r="E70" s="335">
        <v>6</v>
      </c>
      <c r="F70" s="335">
        <v>3</v>
      </c>
      <c r="G70" s="335">
        <v>3</v>
      </c>
      <c r="H70" s="335">
        <v>3</v>
      </c>
      <c r="I70" s="335">
        <v>3</v>
      </c>
      <c r="J70" s="335">
        <v>3</v>
      </c>
      <c r="K70" s="335">
        <v>3</v>
      </c>
      <c r="L70" s="335">
        <v>3</v>
      </c>
      <c r="M70" s="335">
        <v>3</v>
      </c>
      <c r="N70" s="336">
        <v>3</v>
      </c>
      <c r="O70" s="336">
        <v>3</v>
      </c>
      <c r="P70" s="336">
        <v>3</v>
      </c>
      <c r="Q70" s="336">
        <v>3</v>
      </c>
      <c r="R70" s="336">
        <v>3</v>
      </c>
      <c r="S70" s="336">
        <v>3</v>
      </c>
      <c r="T70" s="337">
        <v>0</v>
      </c>
      <c r="U70" s="5"/>
    </row>
    <row r="71" spans="1:21" ht="6" customHeight="1">
      <c r="A71" s="151"/>
      <c r="B71" s="151"/>
      <c r="C71" s="223"/>
      <c r="D71" s="223"/>
      <c r="E71" s="223"/>
      <c r="F71" s="223"/>
      <c r="G71" s="223"/>
      <c r="H71" s="223"/>
      <c r="I71" s="223"/>
      <c r="J71" s="223"/>
      <c r="K71" s="224"/>
      <c r="L71" s="224"/>
      <c r="M71" s="224"/>
      <c r="N71" s="224"/>
      <c r="O71" s="224"/>
      <c r="P71" s="224"/>
      <c r="Q71" s="224"/>
      <c r="R71" s="224"/>
      <c r="S71" s="224"/>
      <c r="T71" s="224"/>
      <c r="U71" s="97"/>
    </row>
    <row r="72" spans="1:21" ht="12.75" customHeight="1">
      <c r="A72" s="231" t="s">
        <v>44</v>
      </c>
      <c r="B72" s="231" t="s">
        <v>49</v>
      </c>
      <c r="C72" s="21"/>
      <c r="D72" s="21"/>
      <c r="E72" s="21"/>
      <c r="F72" s="21"/>
      <c r="G72" s="21"/>
      <c r="H72" s="21"/>
      <c r="I72" s="21"/>
      <c r="J72" s="21"/>
      <c r="K72" s="22"/>
      <c r="L72" s="22"/>
      <c r="M72" s="22"/>
      <c r="N72" s="22"/>
      <c r="O72" s="22"/>
      <c r="P72" s="22"/>
      <c r="Q72" s="22"/>
      <c r="R72" s="22"/>
      <c r="S72" s="22"/>
      <c r="T72" s="22"/>
      <c r="U72" s="97"/>
    </row>
    <row r="73" spans="1:21" ht="19.5" customHeight="1">
      <c r="A73" s="639" t="s">
        <v>25</v>
      </c>
      <c r="B73" s="892" t="s">
        <v>678</v>
      </c>
      <c r="C73" s="892"/>
      <c r="D73" s="892"/>
      <c r="E73" s="892"/>
      <c r="F73" s="892"/>
      <c r="G73" s="892"/>
      <c r="H73" s="892"/>
      <c r="I73" s="892"/>
      <c r="J73" s="892"/>
      <c r="K73" s="892"/>
      <c r="L73" s="892"/>
      <c r="M73" s="892"/>
      <c r="N73" s="892"/>
      <c r="O73" s="892"/>
      <c r="P73" s="892"/>
      <c r="Q73" s="892"/>
      <c r="R73" s="892"/>
      <c r="S73" s="892"/>
      <c r="T73" s="892"/>
      <c r="U73" s="745"/>
    </row>
    <row r="74" spans="1:21" ht="6" customHeight="1">
      <c r="A74" s="231"/>
      <c r="B74" s="231"/>
      <c r="C74" s="21"/>
      <c r="D74" s="21"/>
      <c r="E74" s="21"/>
      <c r="F74" s="21"/>
      <c r="G74" s="21"/>
      <c r="H74" s="21"/>
      <c r="I74" s="21"/>
      <c r="J74" s="21"/>
      <c r="K74" s="22"/>
      <c r="L74" s="22"/>
      <c r="M74" s="22"/>
      <c r="N74" s="22"/>
      <c r="O74" s="22"/>
      <c r="P74" s="22"/>
      <c r="Q74" s="22"/>
      <c r="R74" s="22"/>
      <c r="S74" s="22"/>
      <c r="T74" s="22"/>
      <c r="U74" s="97"/>
    </row>
    <row r="75" spans="1:21">
      <c r="A75" s="227"/>
      <c r="B75" s="888" t="s">
        <v>483</v>
      </c>
      <c r="C75" s="888"/>
      <c r="D75" s="888"/>
      <c r="E75" s="888"/>
      <c r="F75" s="888"/>
      <c r="G75" s="888"/>
      <c r="H75" s="888"/>
      <c r="I75" s="888"/>
      <c r="J75" s="888"/>
      <c r="K75" s="888"/>
      <c r="L75" s="888"/>
      <c r="M75" s="888"/>
      <c r="N75" s="888"/>
      <c r="O75" s="888"/>
      <c r="P75" s="888"/>
      <c r="Q75" s="888"/>
      <c r="R75" s="888"/>
      <c r="S75" s="888"/>
      <c r="T75" s="888"/>
      <c r="U75" s="5"/>
    </row>
    <row r="76" spans="1:21" ht="6" customHeight="1">
      <c r="A76" s="25"/>
      <c r="B76" s="25"/>
      <c r="C76" s="25"/>
      <c r="D76" s="25"/>
      <c r="E76" s="25"/>
      <c r="F76" s="25"/>
      <c r="G76" s="25"/>
      <c r="H76" s="25"/>
      <c r="I76" s="25"/>
      <c r="J76" s="25"/>
      <c r="K76" s="5"/>
      <c r="L76" s="5"/>
      <c r="M76" s="5"/>
      <c r="N76" s="5"/>
      <c r="O76" s="5"/>
      <c r="P76" s="5"/>
      <c r="Q76" s="5"/>
      <c r="R76" s="5"/>
      <c r="S76" s="5"/>
      <c r="T76" s="5"/>
      <c r="U76" s="5"/>
    </row>
  </sheetData>
  <autoFilter ref="B8:C70"/>
  <mergeCells count="3">
    <mergeCell ref="A7:T7"/>
    <mergeCell ref="B75:T75"/>
    <mergeCell ref="B73:T73"/>
  </mergeCells>
  <hyperlinks>
    <hyperlink ref="T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1" manualBreakCount="1">
    <brk id="3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
  <sheetViews>
    <sheetView zoomScaleNormal="100" workbookViewId="0"/>
  </sheetViews>
  <sheetFormatPr defaultColWidth="9.140625" defaultRowHeight="12.75"/>
  <cols>
    <col min="1" max="1" width="4.42578125" style="259" customWidth="1"/>
    <col min="2" max="2" width="14.28515625" style="259" bestFit="1" customWidth="1"/>
    <col min="3" max="3" width="11.28515625" style="260" bestFit="1" customWidth="1"/>
    <col min="4" max="4" width="8.7109375" style="260" customWidth="1"/>
    <col min="5" max="12" width="8.7109375" style="259" customWidth="1"/>
    <col min="13" max="13" width="15.5703125" style="259" bestFit="1" customWidth="1"/>
    <col min="14" max="14" width="2.7109375" style="259" customWidth="1"/>
    <col min="15" max="16384" width="9.140625" style="258"/>
  </cols>
  <sheetData>
    <row r="1" spans="1:20" ht="57" customHeight="1">
      <c r="A1" s="201"/>
      <c r="B1" s="201"/>
      <c r="C1" s="201"/>
      <c r="D1" s="201"/>
      <c r="E1" s="893"/>
      <c r="F1" s="893"/>
      <c r="G1" s="201"/>
      <c r="H1" s="201"/>
      <c r="I1" s="201"/>
      <c r="J1" s="201"/>
      <c r="K1" s="201"/>
      <c r="L1" s="201"/>
      <c r="M1" s="201"/>
      <c r="N1" s="5"/>
    </row>
    <row r="2" spans="1:20" ht="7.5" customHeight="1">
      <c r="A2" s="944"/>
      <c r="B2" s="944"/>
      <c r="C2" s="944"/>
      <c r="D2" s="944"/>
      <c r="E2" s="944"/>
      <c r="F2" s="944"/>
      <c r="G2" s="944"/>
      <c r="H2" s="944"/>
      <c r="I2" s="944"/>
      <c r="J2" s="944"/>
      <c r="K2" s="944"/>
      <c r="L2" s="944"/>
      <c r="M2" s="944"/>
      <c r="N2" s="5"/>
    </row>
    <row r="3" spans="1:20" ht="15" customHeight="1">
      <c r="A3" s="201"/>
      <c r="B3" s="201"/>
      <c r="C3" s="201"/>
      <c r="D3" s="201"/>
      <c r="E3" s="201"/>
      <c r="F3" s="201"/>
      <c r="G3" s="201"/>
      <c r="H3" s="201"/>
      <c r="I3" s="201"/>
      <c r="J3" s="201"/>
      <c r="K3" s="201"/>
      <c r="L3" s="201"/>
      <c r="M3" s="201"/>
      <c r="N3" s="5"/>
    </row>
    <row r="4" spans="1:20">
      <c r="A4" s="2" t="str">
        <f>'Table of contents'!A4</f>
        <v>Mental health services in Australia</v>
      </c>
      <c r="B4" s="202"/>
      <c r="C4" s="203"/>
      <c r="D4" s="203"/>
      <c r="E4" s="4"/>
      <c r="F4" s="4"/>
      <c r="G4" s="4"/>
      <c r="H4" s="4"/>
      <c r="I4" s="4"/>
      <c r="J4" s="4"/>
      <c r="K4" s="4"/>
      <c r="L4" s="4"/>
      <c r="M4" s="4"/>
      <c r="N4" s="5"/>
    </row>
    <row r="5" spans="1:20" ht="13.5" thickBot="1">
      <c r="A5" s="6" t="str">
        <f>'Table of contents'!A5</f>
        <v>Specialised mental health care facilities</v>
      </c>
      <c r="B5" s="162"/>
      <c r="C5" s="7"/>
      <c r="D5" s="7"/>
      <c r="E5" s="7"/>
      <c r="F5" s="7"/>
      <c r="G5" s="7"/>
      <c r="H5" s="8"/>
      <c r="I5" s="8"/>
      <c r="J5" s="8"/>
      <c r="K5" s="8"/>
      <c r="L5" s="8"/>
      <c r="M5" s="8" t="s">
        <v>1</v>
      </c>
      <c r="N5" s="5"/>
    </row>
    <row r="6" spans="1:20" ht="6" customHeight="1">
      <c r="A6" s="9"/>
      <c r="B6" s="9"/>
      <c r="C6" s="9"/>
      <c r="D6" s="9"/>
      <c r="E6" s="9"/>
      <c r="F6" s="9"/>
      <c r="G6" s="9"/>
      <c r="H6" s="9"/>
      <c r="I6" s="9"/>
      <c r="J6" s="9"/>
      <c r="K6" s="9"/>
      <c r="L6" s="9"/>
      <c r="M6" s="9"/>
      <c r="N6" s="5"/>
    </row>
    <row r="7" spans="1:20" ht="29.25" customHeight="1" thickBot="1">
      <c r="A7" s="881" t="s">
        <v>565</v>
      </c>
      <c r="B7" s="881"/>
      <c r="C7" s="881"/>
      <c r="D7" s="881"/>
      <c r="E7" s="881"/>
      <c r="F7" s="881"/>
      <c r="G7" s="881"/>
      <c r="H7" s="881"/>
      <c r="I7" s="881"/>
      <c r="J7" s="881"/>
      <c r="K7" s="881"/>
      <c r="L7" s="881"/>
      <c r="M7" s="881"/>
      <c r="N7" s="5"/>
    </row>
    <row r="8" spans="1:20" s="262" customFormat="1" ht="38.25" customHeight="1" thickBot="1">
      <c r="A8" s="11"/>
      <c r="B8" s="11" t="s">
        <v>81</v>
      </c>
      <c r="C8" s="329" t="s">
        <v>262</v>
      </c>
      <c r="D8" s="35" t="s">
        <v>488</v>
      </c>
      <c r="E8" s="35" t="s">
        <v>489</v>
      </c>
      <c r="F8" s="35" t="s">
        <v>490</v>
      </c>
      <c r="G8" s="35" t="s">
        <v>491</v>
      </c>
      <c r="H8" s="35" t="s">
        <v>492</v>
      </c>
      <c r="I8" s="35" t="s">
        <v>493</v>
      </c>
      <c r="J8" s="35" t="s">
        <v>494</v>
      </c>
      <c r="K8" s="35" t="s">
        <v>495</v>
      </c>
      <c r="L8" s="35" t="s">
        <v>496</v>
      </c>
      <c r="M8" s="608" t="s">
        <v>534</v>
      </c>
      <c r="N8" s="5"/>
      <c r="O8" s="258"/>
      <c r="P8" s="258"/>
      <c r="Q8" s="258"/>
      <c r="R8" s="258"/>
      <c r="S8" s="258"/>
      <c r="T8" s="258"/>
    </row>
    <row r="9" spans="1:20" s="262" customFormat="1" ht="12.75" customHeight="1">
      <c r="A9" s="81">
        <v>1</v>
      </c>
      <c r="B9" s="330" t="s">
        <v>59</v>
      </c>
      <c r="C9" s="305"/>
      <c r="D9" s="305"/>
      <c r="E9" s="331"/>
      <c r="F9" s="208"/>
      <c r="G9" s="331" t="s">
        <v>59</v>
      </c>
      <c r="H9" s="331"/>
      <c r="I9" s="332"/>
      <c r="J9" s="332"/>
      <c r="K9" s="332"/>
      <c r="L9" s="332"/>
      <c r="M9" s="332"/>
      <c r="N9" s="5"/>
      <c r="O9" s="258"/>
      <c r="P9" s="258"/>
      <c r="Q9" s="258"/>
      <c r="R9" s="258"/>
      <c r="S9" s="258"/>
      <c r="T9" s="258"/>
    </row>
    <row r="10" spans="1:20" ht="12.75" customHeight="1">
      <c r="A10" s="14">
        <v>2</v>
      </c>
      <c r="B10" s="330" t="s">
        <v>59</v>
      </c>
      <c r="C10" s="207" t="s">
        <v>119</v>
      </c>
      <c r="D10" s="309">
        <v>82.679759000000004</v>
      </c>
      <c r="E10" s="309">
        <v>74.806496999999993</v>
      </c>
      <c r="F10" s="309">
        <v>80.749405999999993</v>
      </c>
      <c r="G10" s="309">
        <v>82.606074000000007</v>
      </c>
      <c r="H10" s="309">
        <v>81.347967999999995</v>
      </c>
      <c r="I10" s="309">
        <v>84.084638999999996</v>
      </c>
      <c r="J10" s="309">
        <v>71.388395000000003</v>
      </c>
      <c r="K10" s="309">
        <v>79.728168999999994</v>
      </c>
      <c r="L10" s="309">
        <v>67.295282</v>
      </c>
      <c r="M10" s="338">
        <v>-4.6305061161429997</v>
      </c>
      <c r="N10" s="5"/>
    </row>
    <row r="11" spans="1:20" ht="12.75" customHeight="1">
      <c r="A11" s="14">
        <v>3</v>
      </c>
      <c r="B11" s="330" t="s">
        <v>59</v>
      </c>
      <c r="C11" s="207" t="s">
        <v>120</v>
      </c>
      <c r="D11" s="309">
        <v>1.1190359999999999</v>
      </c>
      <c r="E11" s="309">
        <v>7.3635099999999998</v>
      </c>
      <c r="F11" s="309">
        <v>7.3423186999999999</v>
      </c>
      <c r="G11" s="309">
        <v>7.2230220999999997</v>
      </c>
      <c r="H11" s="309">
        <v>11.862328</v>
      </c>
      <c r="I11" s="309">
        <v>7.9863531999999999</v>
      </c>
      <c r="J11" s="309">
        <v>7.2776909999999999</v>
      </c>
      <c r="K11" s="309">
        <v>3.4515747000000001</v>
      </c>
      <c r="L11" s="309">
        <v>5.4284888999999996</v>
      </c>
      <c r="M11" s="334">
        <v>-17.751638377207001</v>
      </c>
      <c r="N11" s="5"/>
    </row>
    <row r="12" spans="1:20" ht="12.75" customHeight="1">
      <c r="A12" s="81">
        <v>4</v>
      </c>
      <c r="B12" s="330" t="s">
        <v>59</v>
      </c>
      <c r="C12" s="207" t="s">
        <v>121</v>
      </c>
      <c r="D12" s="309">
        <v>13.882659</v>
      </c>
      <c r="E12" s="309">
        <v>14.283238000000001</v>
      </c>
      <c r="F12" s="309">
        <v>9.6097751999999996</v>
      </c>
      <c r="G12" s="309">
        <v>9.5581717000000008</v>
      </c>
      <c r="H12" s="309">
        <v>5.6900240999999996</v>
      </c>
      <c r="I12" s="309">
        <v>4.3311248999999998</v>
      </c>
      <c r="J12" s="309">
        <v>9.6140228000000008</v>
      </c>
      <c r="K12" s="309">
        <v>9.3644722999999992</v>
      </c>
      <c r="L12" s="309">
        <v>17.542912999999999</v>
      </c>
      <c r="M12" s="334">
        <v>32.509465859402503</v>
      </c>
      <c r="N12" s="5"/>
    </row>
    <row r="13" spans="1:20" ht="12.75" customHeight="1">
      <c r="A13" s="81">
        <v>5</v>
      </c>
      <c r="B13" s="330" t="s">
        <v>59</v>
      </c>
      <c r="C13" s="207" t="s">
        <v>122</v>
      </c>
      <c r="D13" s="309">
        <v>2.3185456000000002</v>
      </c>
      <c r="E13" s="309">
        <v>3.5467556</v>
      </c>
      <c r="F13" s="309">
        <v>2.2985004999999998</v>
      </c>
      <c r="G13" s="309">
        <v>0.61273230000000001</v>
      </c>
      <c r="H13" s="309">
        <v>1.0996802000000001</v>
      </c>
      <c r="I13" s="309">
        <v>3.5978829999999999</v>
      </c>
      <c r="J13" s="309">
        <v>11.719891000000001</v>
      </c>
      <c r="K13" s="309">
        <v>7.4557839000000001</v>
      </c>
      <c r="L13" s="309">
        <v>9.7333155999999992</v>
      </c>
      <c r="M13" s="334">
        <v>72.483915028400801</v>
      </c>
      <c r="N13" s="5"/>
    </row>
    <row r="14" spans="1:20" ht="12.75" customHeight="1">
      <c r="A14" s="14">
        <v>6</v>
      </c>
      <c r="B14" s="330"/>
      <c r="C14" s="207"/>
      <c r="D14" s="338"/>
      <c r="E14" s="338"/>
      <c r="F14" s="338"/>
      <c r="G14" s="334"/>
      <c r="H14" s="334"/>
      <c r="I14" s="334"/>
      <c r="J14" s="334"/>
      <c r="K14" s="334"/>
      <c r="L14" s="334"/>
      <c r="M14" s="334"/>
      <c r="N14" s="5"/>
    </row>
    <row r="15" spans="1:20" s="262" customFormat="1" ht="12.75" customHeight="1">
      <c r="A15" s="14">
        <v>7</v>
      </c>
      <c r="B15" s="330" t="s">
        <v>2</v>
      </c>
      <c r="C15" s="305"/>
      <c r="D15" s="341"/>
      <c r="E15" s="341"/>
      <c r="F15" s="342"/>
      <c r="G15" s="341" t="s">
        <v>41</v>
      </c>
      <c r="H15" s="341"/>
      <c r="I15" s="341"/>
      <c r="J15" s="341"/>
      <c r="K15" s="341"/>
      <c r="L15" s="341"/>
      <c r="M15" s="332"/>
      <c r="N15" s="5"/>
      <c r="O15" s="258"/>
      <c r="P15" s="258"/>
      <c r="Q15" s="258"/>
      <c r="R15" s="258"/>
      <c r="S15" s="258"/>
      <c r="T15" s="258"/>
    </row>
    <row r="16" spans="1:20" ht="12.75" customHeight="1">
      <c r="A16" s="81">
        <v>8</v>
      </c>
      <c r="B16" s="330" t="s">
        <v>2</v>
      </c>
      <c r="C16" s="207" t="s">
        <v>119</v>
      </c>
      <c r="D16" s="309">
        <v>82.099654000000001</v>
      </c>
      <c r="E16" s="309">
        <v>64.973730000000003</v>
      </c>
      <c r="F16" s="309">
        <v>85.074211000000005</v>
      </c>
      <c r="G16" s="309">
        <v>88.043721000000005</v>
      </c>
      <c r="H16" s="309">
        <v>78.689341999999996</v>
      </c>
      <c r="I16" s="309">
        <v>78.703536999999997</v>
      </c>
      <c r="J16" s="309">
        <v>72.456541999999999</v>
      </c>
      <c r="K16" s="309">
        <v>81.638311000000002</v>
      </c>
      <c r="L16" s="309">
        <v>71.876126999999997</v>
      </c>
      <c r="M16" s="334">
        <v>-2.2386503282143</v>
      </c>
      <c r="N16" s="5"/>
    </row>
    <row r="17" spans="1:20" ht="12.75" customHeight="1">
      <c r="A17" s="81">
        <v>9</v>
      </c>
      <c r="B17" s="330" t="s">
        <v>2</v>
      </c>
      <c r="C17" s="207" t="s">
        <v>120</v>
      </c>
      <c r="D17" s="309">
        <v>0</v>
      </c>
      <c r="E17" s="309">
        <v>2.1510231000000002</v>
      </c>
      <c r="F17" s="309">
        <v>3.7498032000000001</v>
      </c>
      <c r="G17" s="309">
        <v>4.4931201999999999</v>
      </c>
      <c r="H17" s="309">
        <v>20.100519999999999</v>
      </c>
      <c r="I17" s="309">
        <v>20.219154</v>
      </c>
      <c r="J17" s="309">
        <v>5.1509533999999997</v>
      </c>
      <c r="K17" s="309">
        <v>0.2111103</v>
      </c>
      <c r="L17" s="309">
        <v>0</v>
      </c>
      <c r="M17" s="749">
        <v>-100</v>
      </c>
      <c r="N17" s="5"/>
    </row>
    <row r="18" spans="1:20" ht="12.75" customHeight="1">
      <c r="A18" s="14">
        <v>10</v>
      </c>
      <c r="B18" s="330" t="s">
        <v>2</v>
      </c>
      <c r="C18" s="207" t="s">
        <v>121</v>
      </c>
      <c r="D18" s="309">
        <v>12.012948</v>
      </c>
      <c r="E18" s="309">
        <v>25.736953</v>
      </c>
      <c r="F18" s="309">
        <v>6.9928305999999996</v>
      </c>
      <c r="G18" s="309">
        <v>7.1525132999999999</v>
      </c>
      <c r="H18" s="309">
        <v>4.4895999999999998E-2</v>
      </c>
      <c r="I18" s="309">
        <v>4.1865899999999998E-2</v>
      </c>
      <c r="J18" s="309">
        <v>14.235868</v>
      </c>
      <c r="K18" s="309">
        <v>12.827769999999999</v>
      </c>
      <c r="L18" s="309">
        <v>17.665178000000001</v>
      </c>
      <c r="M18" s="750">
        <v>345.37673168260801</v>
      </c>
      <c r="N18" s="5"/>
    </row>
    <row r="19" spans="1:20" ht="12.75" customHeight="1">
      <c r="A19" s="14">
        <v>11</v>
      </c>
      <c r="B19" s="330" t="s">
        <v>2</v>
      </c>
      <c r="C19" s="207" t="s">
        <v>122</v>
      </c>
      <c r="D19" s="309">
        <v>5.8873980000000001</v>
      </c>
      <c r="E19" s="309">
        <v>7.1382941000000004</v>
      </c>
      <c r="F19" s="309">
        <v>4.1831550000000002</v>
      </c>
      <c r="G19" s="309">
        <v>0.31064510000000001</v>
      </c>
      <c r="H19" s="309">
        <v>1.1652423000000001</v>
      </c>
      <c r="I19" s="309">
        <v>1.0354437000000001</v>
      </c>
      <c r="J19" s="309">
        <v>8.1566366000000006</v>
      </c>
      <c r="K19" s="309">
        <v>5.3228084000000004</v>
      </c>
      <c r="L19" s="309">
        <v>10.458695000000001</v>
      </c>
      <c r="M19" s="750">
        <v>73.087344963453006</v>
      </c>
      <c r="N19" s="5"/>
    </row>
    <row r="20" spans="1:20" ht="12.75" customHeight="1">
      <c r="A20" s="81">
        <v>12</v>
      </c>
      <c r="B20" s="330"/>
      <c r="C20" s="207"/>
      <c r="D20" s="338"/>
      <c r="E20" s="338"/>
      <c r="F20" s="338"/>
      <c r="G20" s="338"/>
      <c r="H20" s="334"/>
      <c r="I20" s="334"/>
      <c r="J20" s="334"/>
      <c r="K20" s="334"/>
      <c r="L20" s="334"/>
      <c r="M20" s="750"/>
      <c r="N20" s="5"/>
    </row>
    <row r="21" spans="1:20" s="262" customFormat="1" ht="12.75" customHeight="1">
      <c r="A21" s="81">
        <v>13</v>
      </c>
      <c r="B21" s="330" t="s">
        <v>197</v>
      </c>
      <c r="C21" s="305"/>
      <c r="D21" s="341"/>
      <c r="E21" s="341"/>
      <c r="F21" s="342"/>
      <c r="G21" s="219" t="s">
        <v>343</v>
      </c>
      <c r="H21" s="341"/>
      <c r="I21" s="341"/>
      <c r="J21" s="341"/>
      <c r="K21" s="341"/>
      <c r="L21" s="341"/>
      <c r="M21" s="751"/>
      <c r="N21" s="5"/>
      <c r="O21" s="258"/>
      <c r="P21" s="258"/>
      <c r="Q21" s="258"/>
      <c r="R21" s="258"/>
      <c r="S21" s="258"/>
      <c r="T21" s="258"/>
    </row>
    <row r="22" spans="1:20" ht="12.75" customHeight="1">
      <c r="A22" s="14">
        <v>14</v>
      </c>
      <c r="B22" s="330" t="s">
        <v>197</v>
      </c>
      <c r="C22" s="207" t="s">
        <v>119</v>
      </c>
      <c r="D22" s="309">
        <v>96.686819</v>
      </c>
      <c r="E22" s="309">
        <v>97.587928000000005</v>
      </c>
      <c r="F22" s="309">
        <v>99.181147999999993</v>
      </c>
      <c r="G22" s="309">
        <v>96.34599</v>
      </c>
      <c r="H22" s="309">
        <v>95.194809000000006</v>
      </c>
      <c r="I22" s="309">
        <v>95.994973999999999</v>
      </c>
      <c r="J22" s="309">
        <v>63.357709999999997</v>
      </c>
      <c r="K22" s="309">
        <v>78.339240000000004</v>
      </c>
      <c r="L22" s="309">
        <v>67.928836000000004</v>
      </c>
      <c r="M22" s="750">
        <v>-8.0905374469472005</v>
      </c>
      <c r="N22" s="5"/>
    </row>
    <row r="23" spans="1:20" ht="12.75" customHeight="1">
      <c r="A23" s="14">
        <v>15</v>
      </c>
      <c r="B23" s="330" t="s">
        <v>197</v>
      </c>
      <c r="C23" s="207" t="s">
        <v>120</v>
      </c>
      <c r="D23" s="309">
        <v>0</v>
      </c>
      <c r="E23" s="309">
        <v>0</v>
      </c>
      <c r="F23" s="309">
        <v>2.9658500000000001E-2</v>
      </c>
      <c r="G23" s="309">
        <v>9.8369000000000009E-3</v>
      </c>
      <c r="H23" s="309">
        <v>0.54851700000000003</v>
      </c>
      <c r="I23" s="309">
        <v>1.08564E-2</v>
      </c>
      <c r="J23" s="309">
        <v>3.2780299999999998E-2</v>
      </c>
      <c r="K23" s="309">
        <v>1.21151E-2</v>
      </c>
      <c r="L23" s="309">
        <v>0</v>
      </c>
      <c r="M23" s="749">
        <v>-100</v>
      </c>
      <c r="N23" s="5"/>
    </row>
    <row r="24" spans="1:20" ht="12.75" customHeight="1">
      <c r="A24" s="81">
        <v>16</v>
      </c>
      <c r="B24" s="330" t="s">
        <v>197</v>
      </c>
      <c r="C24" s="207" t="s">
        <v>121</v>
      </c>
      <c r="D24" s="309">
        <v>3.1326961</v>
      </c>
      <c r="E24" s="309">
        <v>2.2278069999999999</v>
      </c>
      <c r="F24" s="309">
        <v>2.3158499999999999E-2</v>
      </c>
      <c r="G24" s="309">
        <v>3.0583817</v>
      </c>
      <c r="H24" s="309">
        <v>3.0656538000000002</v>
      </c>
      <c r="I24" s="309">
        <v>2.0293041000000001</v>
      </c>
      <c r="J24" s="309">
        <v>1.8937439</v>
      </c>
      <c r="K24" s="309">
        <v>7.1759900999999999</v>
      </c>
      <c r="L24" s="309">
        <v>5.8126204000000001</v>
      </c>
      <c r="M24" s="750">
        <v>17.344358516248001</v>
      </c>
      <c r="N24" s="5"/>
    </row>
    <row r="25" spans="1:20" ht="12.75" customHeight="1">
      <c r="A25" s="81">
        <v>17</v>
      </c>
      <c r="B25" s="330" t="s">
        <v>197</v>
      </c>
      <c r="C25" s="207" t="s">
        <v>122</v>
      </c>
      <c r="D25" s="309">
        <v>0.18048449999999999</v>
      </c>
      <c r="E25" s="309">
        <v>0.18426490000000001</v>
      </c>
      <c r="F25" s="309">
        <v>0.76603449999999995</v>
      </c>
      <c r="G25" s="309">
        <v>0.58579159999999997</v>
      </c>
      <c r="H25" s="309">
        <v>1.1910201</v>
      </c>
      <c r="I25" s="309">
        <v>1.9648650999999999</v>
      </c>
      <c r="J25" s="309">
        <v>34.715766000000002</v>
      </c>
      <c r="K25" s="309">
        <v>14.472655</v>
      </c>
      <c r="L25" s="309">
        <v>26.258543</v>
      </c>
      <c r="M25" s="750">
        <v>116.689508361134</v>
      </c>
      <c r="N25" s="5"/>
    </row>
    <row r="26" spans="1:20" ht="12.75" customHeight="1">
      <c r="A26" s="14">
        <v>18</v>
      </c>
      <c r="B26" s="330"/>
      <c r="C26" s="207"/>
      <c r="D26" s="338"/>
      <c r="E26" s="338"/>
      <c r="F26" s="338"/>
      <c r="G26" s="338"/>
      <c r="H26" s="334"/>
      <c r="I26" s="334"/>
      <c r="J26" s="334"/>
      <c r="K26" s="334"/>
      <c r="L26" s="334"/>
      <c r="M26" s="750"/>
      <c r="N26" s="5"/>
    </row>
    <row r="27" spans="1:20" s="262" customFormat="1" ht="12.75" customHeight="1">
      <c r="A27" s="14">
        <v>19</v>
      </c>
      <c r="B27" s="330" t="s">
        <v>71</v>
      </c>
      <c r="C27" s="305"/>
      <c r="D27" s="341"/>
      <c r="E27" s="341"/>
      <c r="F27" s="342"/>
      <c r="G27" s="219" t="s">
        <v>70</v>
      </c>
      <c r="H27" s="341"/>
      <c r="I27" s="341"/>
      <c r="J27" s="341"/>
      <c r="K27" s="341"/>
      <c r="L27" s="341"/>
      <c r="M27" s="751"/>
      <c r="N27" s="5"/>
      <c r="O27" s="258"/>
      <c r="P27" s="258"/>
      <c r="Q27" s="258"/>
      <c r="R27" s="258"/>
      <c r="S27" s="258"/>
      <c r="T27" s="258"/>
    </row>
    <row r="28" spans="1:20" ht="12.75" customHeight="1">
      <c r="A28" s="81">
        <v>20</v>
      </c>
      <c r="B28" s="330" t="s">
        <v>71</v>
      </c>
      <c r="C28" s="207" t="s">
        <v>119</v>
      </c>
      <c r="D28" s="309">
        <v>95.173034000000001</v>
      </c>
      <c r="E28" s="309">
        <v>88.037413999999998</v>
      </c>
      <c r="F28" s="309">
        <v>96.517480000000006</v>
      </c>
      <c r="G28" s="309">
        <v>99.379902999999999</v>
      </c>
      <c r="H28" s="309">
        <v>91.775075000000001</v>
      </c>
      <c r="I28" s="309">
        <v>99.197001</v>
      </c>
      <c r="J28" s="309">
        <v>99.704023000000007</v>
      </c>
      <c r="K28" s="309">
        <v>99.684455</v>
      </c>
      <c r="L28" s="309">
        <v>81.766334999999998</v>
      </c>
      <c r="M28" s="750">
        <v>-2.8456064711425002</v>
      </c>
      <c r="N28" s="5"/>
    </row>
    <row r="29" spans="1:20" ht="12.75" customHeight="1">
      <c r="A29" s="81">
        <v>21</v>
      </c>
      <c r="B29" s="330" t="s">
        <v>71</v>
      </c>
      <c r="C29" s="207" t="s">
        <v>120</v>
      </c>
      <c r="D29" s="309">
        <v>0.1506024</v>
      </c>
      <c r="E29" s="309">
        <v>5.0583799999999998E-2</v>
      </c>
      <c r="F29" s="309">
        <v>0.32444630000000002</v>
      </c>
      <c r="G29" s="309">
        <v>0.20901890000000001</v>
      </c>
      <c r="H29" s="309">
        <v>0.25087189999999998</v>
      </c>
      <c r="I29" s="309">
        <v>0</v>
      </c>
      <c r="J29" s="309">
        <v>0.17446700000000001</v>
      </c>
      <c r="K29" s="309">
        <v>0</v>
      </c>
      <c r="L29" s="309">
        <v>0</v>
      </c>
      <c r="M29" s="749">
        <v>-100</v>
      </c>
      <c r="N29" s="5"/>
    </row>
    <row r="30" spans="1:20" ht="12.75" customHeight="1">
      <c r="A30" s="14">
        <v>22</v>
      </c>
      <c r="B30" s="330" t="s">
        <v>71</v>
      </c>
      <c r="C30" s="207" t="s">
        <v>121</v>
      </c>
      <c r="D30" s="309">
        <v>3.5948172</v>
      </c>
      <c r="E30" s="309">
        <v>11.120307</v>
      </c>
      <c r="F30" s="309">
        <v>3.0733990000000002</v>
      </c>
      <c r="G30" s="309">
        <v>0.30020150000000001</v>
      </c>
      <c r="H30" s="309">
        <v>7.8517327999999997</v>
      </c>
      <c r="I30" s="309">
        <v>0.52348749999999999</v>
      </c>
      <c r="J30" s="309">
        <v>0</v>
      </c>
      <c r="K30" s="309">
        <v>0.19355059999999999</v>
      </c>
      <c r="L30" s="309">
        <v>18.097726999999999</v>
      </c>
      <c r="M30" s="750">
        <v>23.215298179001898</v>
      </c>
      <c r="N30" s="5"/>
    </row>
    <row r="31" spans="1:20" ht="12.75" customHeight="1">
      <c r="A31" s="14">
        <v>23</v>
      </c>
      <c r="B31" s="330" t="s">
        <v>71</v>
      </c>
      <c r="C31" s="207" t="s">
        <v>122</v>
      </c>
      <c r="D31" s="309">
        <v>1.0815459999999999</v>
      </c>
      <c r="E31" s="309">
        <v>0.79169509999999998</v>
      </c>
      <c r="F31" s="309">
        <v>8.4675200000000006E-2</v>
      </c>
      <c r="G31" s="309">
        <v>0.1108764</v>
      </c>
      <c r="H31" s="309">
        <v>0.12232</v>
      </c>
      <c r="I31" s="309">
        <v>0.27951189999999998</v>
      </c>
      <c r="J31" s="309">
        <v>0.1215101</v>
      </c>
      <c r="K31" s="309">
        <v>0.12199459999999999</v>
      </c>
      <c r="L31" s="309">
        <v>0.135938</v>
      </c>
      <c r="M31" s="750">
        <v>2.6740960539868999</v>
      </c>
      <c r="N31" s="5"/>
    </row>
    <row r="32" spans="1:20" ht="12.75" customHeight="1">
      <c r="A32" s="81">
        <v>24</v>
      </c>
      <c r="B32" s="330"/>
      <c r="C32" s="207"/>
      <c r="D32" s="338"/>
      <c r="E32" s="338"/>
      <c r="F32" s="338"/>
      <c r="G32" s="338"/>
      <c r="H32" s="334"/>
      <c r="I32" s="334"/>
      <c r="J32" s="334"/>
      <c r="K32" s="334"/>
      <c r="L32" s="334"/>
      <c r="M32" s="750"/>
      <c r="N32" s="5"/>
    </row>
    <row r="33" spans="1:20" s="262" customFormat="1" ht="12.75" customHeight="1">
      <c r="A33" s="81">
        <v>25</v>
      </c>
      <c r="B33" s="330" t="s">
        <v>5</v>
      </c>
      <c r="C33" s="305"/>
      <c r="D33" s="341"/>
      <c r="E33" s="341"/>
      <c r="F33" s="342"/>
      <c r="G33" s="219" t="s">
        <v>43</v>
      </c>
      <c r="H33" s="341"/>
      <c r="I33" s="341"/>
      <c r="J33" s="341"/>
      <c r="K33" s="341"/>
      <c r="L33" s="341"/>
      <c r="M33" s="751"/>
      <c r="N33" s="5"/>
      <c r="O33" s="258"/>
      <c r="P33" s="258"/>
      <c r="Q33" s="258"/>
      <c r="R33" s="258"/>
      <c r="S33" s="258"/>
      <c r="T33" s="258"/>
    </row>
    <row r="34" spans="1:20" ht="12.75" customHeight="1">
      <c r="A34" s="14">
        <v>26</v>
      </c>
      <c r="B34" s="330" t="s">
        <v>5</v>
      </c>
      <c r="C34" s="207" t="s">
        <v>119</v>
      </c>
      <c r="D34" s="309">
        <v>44.591268999999997</v>
      </c>
      <c r="E34" s="309">
        <v>30.984188</v>
      </c>
      <c r="F34" s="309">
        <v>38.898150999999999</v>
      </c>
      <c r="G34" s="309">
        <v>49.217703999999998</v>
      </c>
      <c r="H34" s="309">
        <v>44.661048000000001</v>
      </c>
      <c r="I34" s="309">
        <v>48.886826999999997</v>
      </c>
      <c r="J34" s="309">
        <v>62.895713000000001</v>
      </c>
      <c r="K34" s="309">
        <v>85.841037999999998</v>
      </c>
      <c r="L34" s="309">
        <v>81.673331000000005</v>
      </c>
      <c r="M34" s="750">
        <v>16.288786642889001</v>
      </c>
      <c r="N34" s="5"/>
    </row>
    <row r="35" spans="1:20" ht="12.75" customHeight="1">
      <c r="A35" s="14">
        <v>27</v>
      </c>
      <c r="B35" s="330" t="s">
        <v>5</v>
      </c>
      <c r="C35" s="207" t="s">
        <v>120</v>
      </c>
      <c r="D35" s="309">
        <v>4.4811351999999998</v>
      </c>
      <c r="E35" s="309">
        <v>54.398091000000001</v>
      </c>
      <c r="F35" s="309">
        <v>49.394201000000002</v>
      </c>
      <c r="G35" s="309">
        <v>44.867958999999999</v>
      </c>
      <c r="H35" s="309">
        <v>43.741025</v>
      </c>
      <c r="I35" s="309">
        <v>0</v>
      </c>
      <c r="J35" s="309">
        <v>11.267969000000001</v>
      </c>
      <c r="K35" s="309">
        <v>2.0036166</v>
      </c>
      <c r="L35" s="309">
        <v>1.0957074</v>
      </c>
      <c r="M35" s="750">
        <v>-60.216644554510999</v>
      </c>
      <c r="N35" s="5"/>
    </row>
    <row r="36" spans="1:20" ht="12.75" customHeight="1">
      <c r="A36" s="81">
        <v>28</v>
      </c>
      <c r="B36" s="330" t="s">
        <v>5</v>
      </c>
      <c r="C36" s="207" t="s">
        <v>121</v>
      </c>
      <c r="D36" s="309">
        <v>50.927596000000001</v>
      </c>
      <c r="E36" s="309">
        <v>14.617721</v>
      </c>
      <c r="F36" s="309">
        <v>11.065633999999999</v>
      </c>
      <c r="G36" s="309">
        <v>4.2636145000000001</v>
      </c>
      <c r="H36" s="309">
        <v>9.6144545000000008</v>
      </c>
      <c r="I36" s="309">
        <v>28.576042999999999</v>
      </c>
      <c r="J36" s="309">
        <v>17.722819000000001</v>
      </c>
      <c r="K36" s="309">
        <v>10.757933</v>
      </c>
      <c r="L36" s="309">
        <v>13.455918</v>
      </c>
      <c r="M36" s="750">
        <v>8.7670045447079108</v>
      </c>
      <c r="N36" s="5"/>
    </row>
    <row r="37" spans="1:20" ht="12.75" customHeight="1">
      <c r="A37" s="81">
        <v>29</v>
      </c>
      <c r="B37" s="330" t="s">
        <v>5</v>
      </c>
      <c r="C37" s="207" t="s">
        <v>122</v>
      </c>
      <c r="D37" s="309">
        <v>0</v>
      </c>
      <c r="E37" s="309">
        <v>0</v>
      </c>
      <c r="F37" s="309">
        <v>0.64201450000000004</v>
      </c>
      <c r="G37" s="309">
        <v>1.6507229000000001</v>
      </c>
      <c r="H37" s="309">
        <v>1.9834719000000001</v>
      </c>
      <c r="I37" s="309">
        <v>22.537130000000001</v>
      </c>
      <c r="J37" s="309">
        <v>8.1134991000000003</v>
      </c>
      <c r="K37" s="309">
        <v>1.3974116999999999</v>
      </c>
      <c r="L37" s="309">
        <v>3.7750435000000002</v>
      </c>
      <c r="M37" s="750">
        <v>17.4556679359108</v>
      </c>
      <c r="N37" s="5"/>
    </row>
    <row r="38" spans="1:20" ht="12.75" customHeight="1">
      <c r="A38" s="14">
        <v>30</v>
      </c>
      <c r="B38" s="330"/>
      <c r="C38" s="207"/>
      <c r="D38" s="338"/>
      <c r="E38" s="338"/>
      <c r="F38" s="338"/>
      <c r="G38" s="338"/>
      <c r="H38" s="334"/>
      <c r="I38" s="334"/>
      <c r="J38" s="334"/>
      <c r="K38" s="334"/>
      <c r="L38" s="334"/>
      <c r="M38" s="750"/>
      <c r="N38" s="5"/>
    </row>
    <row r="39" spans="1:20" s="262" customFormat="1" ht="12.75" customHeight="1">
      <c r="A39" s="14">
        <v>31</v>
      </c>
      <c r="B39" s="330" t="s">
        <v>502</v>
      </c>
      <c r="C39" s="305"/>
      <c r="D39" s="341"/>
      <c r="E39" s="341"/>
      <c r="F39" s="342"/>
      <c r="G39" s="219" t="s">
        <v>503</v>
      </c>
      <c r="H39" s="341"/>
      <c r="I39" s="341"/>
      <c r="J39" s="341"/>
      <c r="K39" s="341"/>
      <c r="L39" s="341"/>
      <c r="M39" s="751"/>
      <c r="N39" s="5"/>
      <c r="O39" s="258"/>
      <c r="P39" s="258"/>
      <c r="Q39" s="258"/>
      <c r="R39" s="258"/>
      <c r="S39" s="258"/>
      <c r="T39" s="258"/>
    </row>
    <row r="40" spans="1:20" ht="12.75" customHeight="1">
      <c r="A40" s="81">
        <v>32</v>
      </c>
      <c r="B40" s="330" t="s">
        <v>502</v>
      </c>
      <c r="C40" s="207" t="s">
        <v>119</v>
      </c>
      <c r="D40" s="309">
        <v>76.996565000000004</v>
      </c>
      <c r="E40" s="309">
        <v>84.330627000000007</v>
      </c>
      <c r="F40" s="309">
        <v>42.672068000000003</v>
      </c>
      <c r="G40" s="309">
        <v>37.421421000000002</v>
      </c>
      <c r="H40" s="309">
        <v>96.874831999999998</v>
      </c>
      <c r="I40" s="309">
        <v>95.962044000000006</v>
      </c>
      <c r="J40" s="309">
        <v>41.72099</v>
      </c>
      <c r="K40" s="309">
        <v>42.097459999999998</v>
      </c>
      <c r="L40" s="309">
        <v>0</v>
      </c>
      <c r="M40" s="749">
        <v>-100</v>
      </c>
      <c r="N40" s="5"/>
    </row>
    <row r="41" spans="1:20" ht="12.75" customHeight="1">
      <c r="A41" s="81">
        <v>33</v>
      </c>
      <c r="B41" s="330" t="s">
        <v>502</v>
      </c>
      <c r="C41" s="207" t="s">
        <v>120</v>
      </c>
      <c r="D41" s="309">
        <v>1.0099313999999999</v>
      </c>
      <c r="E41" s="309">
        <v>0.62437410000000004</v>
      </c>
      <c r="F41" s="309">
        <v>0.65036349999999998</v>
      </c>
      <c r="G41" s="309">
        <v>0.43798939999999997</v>
      </c>
      <c r="H41" s="309">
        <v>0</v>
      </c>
      <c r="I41" s="309">
        <v>0</v>
      </c>
      <c r="J41" s="309">
        <v>52.832929999999998</v>
      </c>
      <c r="K41" s="309">
        <v>26.892168000000002</v>
      </c>
      <c r="L41" s="309">
        <v>63.148837999999998</v>
      </c>
      <c r="M41" s="749">
        <v>100</v>
      </c>
      <c r="N41" s="5"/>
    </row>
    <row r="42" spans="1:20" ht="12.75" customHeight="1">
      <c r="A42" s="14">
        <v>34</v>
      </c>
      <c r="B42" s="330" t="s">
        <v>502</v>
      </c>
      <c r="C42" s="207" t="s">
        <v>121</v>
      </c>
      <c r="D42" s="309">
        <v>21.281938</v>
      </c>
      <c r="E42" s="309">
        <v>14.079027999999999</v>
      </c>
      <c r="F42" s="309">
        <v>55.246648999999998</v>
      </c>
      <c r="G42" s="309">
        <v>61.313499999999998</v>
      </c>
      <c r="H42" s="309">
        <v>0.75781319999999996</v>
      </c>
      <c r="I42" s="309">
        <v>3.6481268</v>
      </c>
      <c r="J42" s="309">
        <v>0</v>
      </c>
      <c r="K42" s="309">
        <v>25.894010999999999</v>
      </c>
      <c r="L42" s="309">
        <v>36.851162000000002</v>
      </c>
      <c r="M42" s="750">
        <v>164.07193605170201</v>
      </c>
      <c r="N42" s="5"/>
    </row>
    <row r="43" spans="1:20" ht="12.75" customHeight="1">
      <c r="A43" s="14">
        <v>35</v>
      </c>
      <c r="B43" s="330" t="s">
        <v>502</v>
      </c>
      <c r="C43" s="207" t="s">
        <v>122</v>
      </c>
      <c r="D43" s="309">
        <v>0.711565</v>
      </c>
      <c r="E43" s="309">
        <v>0.96597109999999997</v>
      </c>
      <c r="F43" s="309">
        <v>1.4309197</v>
      </c>
      <c r="G43" s="309">
        <v>0.82708999999999999</v>
      </c>
      <c r="H43" s="309">
        <v>2.3673544999999998</v>
      </c>
      <c r="I43" s="309">
        <v>0.38982879999999998</v>
      </c>
      <c r="J43" s="309">
        <v>5.4460800000000003</v>
      </c>
      <c r="K43" s="309">
        <v>5.1163603999999996</v>
      </c>
      <c r="L43" s="309">
        <v>0</v>
      </c>
      <c r="M43" s="749">
        <v>-100</v>
      </c>
      <c r="N43" s="5"/>
    </row>
    <row r="44" spans="1:20" ht="12.75" customHeight="1">
      <c r="A44" s="81">
        <v>36</v>
      </c>
      <c r="B44" s="330"/>
      <c r="C44" s="207"/>
      <c r="D44" s="338"/>
      <c r="E44" s="338"/>
      <c r="F44" s="338"/>
      <c r="G44" s="338"/>
      <c r="H44" s="334"/>
      <c r="I44" s="334"/>
      <c r="J44" s="334"/>
      <c r="K44" s="334"/>
      <c r="L44" s="334"/>
      <c r="M44" s="750"/>
      <c r="N44" s="5"/>
    </row>
    <row r="45" spans="1:20" s="262" customFormat="1" ht="12.75" customHeight="1">
      <c r="A45" s="81">
        <v>37</v>
      </c>
      <c r="B45" s="330" t="s">
        <v>7</v>
      </c>
      <c r="C45" s="305"/>
      <c r="D45" s="341"/>
      <c r="E45" s="341"/>
      <c r="F45" s="342"/>
      <c r="G45" s="219" t="s">
        <v>46</v>
      </c>
      <c r="H45" s="341"/>
      <c r="I45" s="341"/>
      <c r="J45" s="341"/>
      <c r="K45" s="341"/>
      <c r="L45" s="341"/>
      <c r="M45" s="751"/>
      <c r="N45" s="5"/>
      <c r="O45" s="258"/>
      <c r="P45" s="258"/>
      <c r="Q45" s="258"/>
      <c r="R45" s="258"/>
      <c r="S45" s="258"/>
      <c r="T45" s="258"/>
    </row>
    <row r="46" spans="1:20" ht="12.75" customHeight="1">
      <c r="A46" s="14">
        <v>38</v>
      </c>
      <c r="B46" s="330" t="s">
        <v>7</v>
      </c>
      <c r="C46" s="207" t="s">
        <v>119</v>
      </c>
      <c r="D46" s="309">
        <v>53.814756000000003</v>
      </c>
      <c r="E46" s="309">
        <v>48.226345000000002</v>
      </c>
      <c r="F46" s="309">
        <v>54.926062999999999</v>
      </c>
      <c r="G46" s="309">
        <v>62.216133999999997</v>
      </c>
      <c r="H46" s="309">
        <v>17.894373999999999</v>
      </c>
      <c r="I46" s="309">
        <v>48.013021000000002</v>
      </c>
      <c r="J46" s="309">
        <v>0</v>
      </c>
      <c r="K46" s="309">
        <v>9.2101974000000002</v>
      </c>
      <c r="L46" s="309">
        <v>0</v>
      </c>
      <c r="M46" s="749">
        <v>-100</v>
      </c>
      <c r="N46" s="5"/>
    </row>
    <row r="47" spans="1:20" ht="12.75" customHeight="1">
      <c r="A47" s="14">
        <v>39</v>
      </c>
      <c r="B47" s="330" t="s">
        <v>7</v>
      </c>
      <c r="C47" s="207" t="s">
        <v>120</v>
      </c>
      <c r="D47" s="309">
        <v>18.573993000000002</v>
      </c>
      <c r="E47" s="309">
        <v>4.7699935</v>
      </c>
      <c r="F47" s="309">
        <v>0</v>
      </c>
      <c r="G47" s="309">
        <v>7.5937337999999999</v>
      </c>
      <c r="H47" s="309">
        <v>0</v>
      </c>
      <c r="I47" s="309">
        <v>51.986978999999998</v>
      </c>
      <c r="J47" s="309">
        <v>0</v>
      </c>
      <c r="K47" s="309">
        <v>0</v>
      </c>
      <c r="L47" s="309">
        <v>0</v>
      </c>
      <c r="M47" s="740">
        <v>0</v>
      </c>
      <c r="N47" s="5"/>
    </row>
    <row r="48" spans="1:20" ht="12.75" customHeight="1">
      <c r="A48" s="81">
        <v>40</v>
      </c>
      <c r="B48" s="330" t="s">
        <v>7</v>
      </c>
      <c r="C48" s="207" t="s">
        <v>121</v>
      </c>
      <c r="D48" s="309">
        <v>23.725570999999999</v>
      </c>
      <c r="E48" s="309">
        <v>12.723936999999999</v>
      </c>
      <c r="F48" s="309">
        <v>24.158546999999999</v>
      </c>
      <c r="G48" s="309">
        <v>26.924910000000001</v>
      </c>
      <c r="H48" s="309">
        <v>82.105626000000001</v>
      </c>
      <c r="I48" s="309">
        <v>0</v>
      </c>
      <c r="J48" s="309">
        <v>100</v>
      </c>
      <c r="K48" s="309">
        <v>5.7506418000000004</v>
      </c>
      <c r="L48" s="309">
        <v>100</v>
      </c>
      <c r="M48" s="334">
        <v>5.0525916493564802</v>
      </c>
      <c r="N48" s="5"/>
    </row>
    <row r="49" spans="1:20" ht="12.75" customHeight="1">
      <c r="A49" s="81">
        <v>41</v>
      </c>
      <c r="B49" s="330" t="s">
        <v>7</v>
      </c>
      <c r="C49" s="207" t="s">
        <v>122</v>
      </c>
      <c r="D49" s="309">
        <v>3.8856796</v>
      </c>
      <c r="E49" s="309">
        <v>34.279724999999999</v>
      </c>
      <c r="F49" s="309">
        <v>20.915389999999999</v>
      </c>
      <c r="G49" s="309">
        <v>3.2652218999999998</v>
      </c>
      <c r="H49" s="309">
        <v>0</v>
      </c>
      <c r="I49" s="309">
        <v>0</v>
      </c>
      <c r="J49" s="309">
        <v>0</v>
      </c>
      <c r="K49" s="309">
        <v>85.039161000000007</v>
      </c>
      <c r="L49" s="309">
        <v>0</v>
      </c>
      <c r="M49" s="676">
        <v>0</v>
      </c>
      <c r="N49" s="5"/>
    </row>
    <row r="50" spans="1:20" ht="12.75" customHeight="1">
      <c r="A50" s="14">
        <v>42</v>
      </c>
      <c r="B50" s="330"/>
      <c r="C50" s="207"/>
      <c r="D50" s="338"/>
      <c r="E50" s="338"/>
      <c r="F50" s="338"/>
      <c r="G50" s="338"/>
      <c r="H50" s="334"/>
      <c r="I50" s="334"/>
      <c r="J50" s="334"/>
      <c r="K50" s="334"/>
      <c r="L50" s="334"/>
      <c r="M50" s="334"/>
      <c r="N50" s="5"/>
    </row>
    <row r="51" spans="1:20" s="262" customFormat="1" ht="12.75" customHeight="1">
      <c r="A51" s="14">
        <v>43</v>
      </c>
      <c r="B51" s="330" t="s">
        <v>8</v>
      </c>
      <c r="C51" s="305"/>
      <c r="D51" s="341"/>
      <c r="E51" s="341"/>
      <c r="F51" s="342"/>
      <c r="G51" s="219" t="s">
        <v>48</v>
      </c>
      <c r="H51" s="341"/>
      <c r="I51" s="341"/>
      <c r="J51" s="341"/>
      <c r="K51" s="341"/>
      <c r="L51" s="341"/>
      <c r="M51" s="332"/>
      <c r="N51" s="5"/>
      <c r="O51" s="258"/>
      <c r="P51" s="258"/>
      <c r="Q51" s="258"/>
      <c r="R51" s="258"/>
      <c r="S51" s="258"/>
      <c r="T51" s="258"/>
    </row>
    <row r="52" spans="1:20" ht="12.75" customHeight="1">
      <c r="A52" s="81">
        <v>44</v>
      </c>
      <c r="B52" s="330" t="s">
        <v>8</v>
      </c>
      <c r="C52" s="207" t="s">
        <v>119</v>
      </c>
      <c r="D52" s="309">
        <v>100</v>
      </c>
      <c r="E52" s="309">
        <v>100</v>
      </c>
      <c r="F52" s="309">
        <v>100</v>
      </c>
      <c r="G52" s="309">
        <v>100</v>
      </c>
      <c r="H52" s="309">
        <v>100</v>
      </c>
      <c r="I52" s="309">
        <v>100</v>
      </c>
      <c r="J52" s="309">
        <v>100</v>
      </c>
      <c r="K52" s="309">
        <v>100</v>
      </c>
      <c r="L52" s="309">
        <v>100</v>
      </c>
      <c r="M52" s="334">
        <v>0</v>
      </c>
      <c r="N52" s="5"/>
    </row>
    <row r="53" spans="1:20" ht="12.75" customHeight="1">
      <c r="A53" s="81">
        <v>45</v>
      </c>
      <c r="B53" s="330" t="s">
        <v>8</v>
      </c>
      <c r="C53" s="207" t="s">
        <v>120</v>
      </c>
      <c r="D53" s="309">
        <v>0</v>
      </c>
      <c r="E53" s="309">
        <v>0</v>
      </c>
      <c r="F53" s="309">
        <v>0</v>
      </c>
      <c r="G53" s="309">
        <v>0</v>
      </c>
      <c r="H53" s="309">
        <v>0</v>
      </c>
      <c r="I53" s="309">
        <v>0</v>
      </c>
      <c r="J53" s="309">
        <v>0</v>
      </c>
      <c r="K53" s="309">
        <v>0</v>
      </c>
      <c r="L53" s="309">
        <v>0</v>
      </c>
      <c r="M53" s="677" t="s">
        <v>44</v>
      </c>
      <c r="N53" s="5"/>
    </row>
    <row r="54" spans="1:20" ht="12.75" customHeight="1">
      <c r="A54" s="14">
        <v>46</v>
      </c>
      <c r="B54" s="330" t="s">
        <v>8</v>
      </c>
      <c r="C54" s="207" t="s">
        <v>121</v>
      </c>
      <c r="D54" s="309">
        <v>0</v>
      </c>
      <c r="E54" s="309">
        <v>0</v>
      </c>
      <c r="F54" s="309">
        <v>0</v>
      </c>
      <c r="G54" s="309">
        <v>0</v>
      </c>
      <c r="H54" s="309">
        <v>0</v>
      </c>
      <c r="I54" s="309">
        <v>0</v>
      </c>
      <c r="J54" s="309">
        <v>0</v>
      </c>
      <c r="K54" s="309">
        <v>0</v>
      </c>
      <c r="L54" s="309">
        <v>0</v>
      </c>
      <c r="M54" s="678" t="s">
        <v>44</v>
      </c>
      <c r="N54" s="5"/>
    </row>
    <row r="55" spans="1:20" ht="12.75" customHeight="1">
      <c r="A55" s="14">
        <v>47</v>
      </c>
      <c r="B55" s="330" t="s">
        <v>8</v>
      </c>
      <c r="C55" s="207" t="s">
        <v>122</v>
      </c>
      <c r="D55" s="338">
        <v>0</v>
      </c>
      <c r="E55" s="338">
        <v>0</v>
      </c>
      <c r="F55" s="338">
        <v>0</v>
      </c>
      <c r="G55" s="334">
        <v>0</v>
      </c>
      <c r="H55" s="334">
        <v>0</v>
      </c>
      <c r="I55" s="334">
        <v>0</v>
      </c>
      <c r="J55" s="334">
        <v>0</v>
      </c>
      <c r="K55" s="334">
        <v>0</v>
      </c>
      <c r="L55" s="334">
        <v>0</v>
      </c>
      <c r="M55" s="679" t="s">
        <v>44</v>
      </c>
      <c r="N55" s="5"/>
    </row>
    <row r="56" spans="1:20" ht="12.75" customHeight="1">
      <c r="A56" s="81">
        <v>48</v>
      </c>
      <c r="B56" s="330"/>
      <c r="C56" s="207"/>
      <c r="D56" s="338"/>
      <c r="E56" s="338"/>
      <c r="F56" s="338"/>
      <c r="G56" s="338"/>
      <c r="H56" s="334"/>
      <c r="I56" s="334"/>
      <c r="J56" s="334"/>
      <c r="K56" s="334"/>
      <c r="L56" s="334"/>
      <c r="M56" s="334"/>
      <c r="N56" s="5"/>
    </row>
    <row r="57" spans="1:20" s="262" customFormat="1" ht="12.75" customHeight="1">
      <c r="A57" s="81">
        <v>49</v>
      </c>
      <c r="B57" s="330" t="s">
        <v>9</v>
      </c>
      <c r="C57" s="305"/>
      <c r="D57" s="341"/>
      <c r="E57" s="341"/>
      <c r="F57" s="342"/>
      <c r="G57" s="219" t="s">
        <v>60</v>
      </c>
      <c r="H57" s="341"/>
      <c r="I57" s="341"/>
      <c r="J57" s="341"/>
      <c r="K57" s="341"/>
      <c r="L57" s="341"/>
      <c r="M57" s="332"/>
      <c r="N57" s="5"/>
      <c r="O57" s="258"/>
      <c r="P57" s="258"/>
      <c r="Q57" s="258"/>
      <c r="R57" s="258"/>
      <c r="S57" s="258"/>
      <c r="T57" s="258"/>
    </row>
    <row r="58" spans="1:20" ht="12.75" customHeight="1">
      <c r="A58" s="14">
        <v>50</v>
      </c>
      <c r="B58" s="330" t="s">
        <v>9</v>
      </c>
      <c r="C58" s="207" t="s">
        <v>119</v>
      </c>
      <c r="D58" s="309">
        <v>100</v>
      </c>
      <c r="E58" s="309">
        <v>100</v>
      </c>
      <c r="F58" s="309">
        <v>100</v>
      </c>
      <c r="G58" s="309">
        <v>100</v>
      </c>
      <c r="H58" s="309">
        <v>100</v>
      </c>
      <c r="I58" s="309">
        <v>100</v>
      </c>
      <c r="J58" s="309">
        <v>100</v>
      </c>
      <c r="K58" s="309">
        <v>0</v>
      </c>
      <c r="L58" s="309">
        <v>100</v>
      </c>
      <c r="M58" s="338">
        <v>0</v>
      </c>
      <c r="N58" s="5"/>
    </row>
    <row r="59" spans="1:20" ht="12.75" customHeight="1">
      <c r="A59" s="14">
        <v>51</v>
      </c>
      <c r="B59" s="330" t="s">
        <v>9</v>
      </c>
      <c r="C59" s="207" t="s">
        <v>120</v>
      </c>
      <c r="D59" s="309">
        <v>0</v>
      </c>
      <c r="E59" s="309">
        <v>0</v>
      </c>
      <c r="F59" s="309">
        <v>0</v>
      </c>
      <c r="G59" s="309">
        <v>0</v>
      </c>
      <c r="H59" s="309">
        <v>0</v>
      </c>
      <c r="I59" s="309">
        <v>0</v>
      </c>
      <c r="J59" s="309">
        <v>0</v>
      </c>
      <c r="K59" s="309">
        <v>98.634805999999998</v>
      </c>
      <c r="L59" s="309">
        <v>0</v>
      </c>
      <c r="M59" s="680">
        <v>0</v>
      </c>
      <c r="N59" s="5"/>
    </row>
    <row r="60" spans="1:20" ht="12.75" customHeight="1">
      <c r="A60" s="81">
        <v>52</v>
      </c>
      <c r="B60" s="330" t="s">
        <v>9</v>
      </c>
      <c r="C60" s="207" t="s">
        <v>121</v>
      </c>
      <c r="D60" s="309">
        <v>0</v>
      </c>
      <c r="E60" s="309">
        <v>0</v>
      </c>
      <c r="F60" s="309">
        <v>0</v>
      </c>
      <c r="G60" s="309">
        <v>0</v>
      </c>
      <c r="H60" s="309">
        <v>0</v>
      </c>
      <c r="I60" s="309">
        <v>0</v>
      </c>
      <c r="J60" s="309">
        <v>0</v>
      </c>
      <c r="K60" s="309">
        <v>0</v>
      </c>
      <c r="L60" s="309">
        <v>0</v>
      </c>
      <c r="M60" s="681" t="s">
        <v>44</v>
      </c>
      <c r="N60" s="5"/>
    </row>
    <row r="61" spans="1:20" ht="13.5" thickBot="1">
      <c r="A61" s="81">
        <v>53</v>
      </c>
      <c r="B61" s="330" t="s">
        <v>9</v>
      </c>
      <c r="C61" s="207" t="s">
        <v>122</v>
      </c>
      <c r="D61" s="309">
        <v>0</v>
      </c>
      <c r="E61" s="309">
        <v>0</v>
      </c>
      <c r="F61" s="309">
        <v>0</v>
      </c>
      <c r="G61" s="309">
        <v>0</v>
      </c>
      <c r="H61" s="309">
        <v>0</v>
      </c>
      <c r="I61" s="309">
        <v>0</v>
      </c>
      <c r="J61" s="309">
        <v>0</v>
      </c>
      <c r="K61" s="309">
        <v>1.3651945000000001</v>
      </c>
      <c r="L61" s="309">
        <v>0</v>
      </c>
      <c r="M61" s="682">
        <v>0</v>
      </c>
      <c r="N61" s="5"/>
    </row>
    <row r="62" spans="1:20" ht="6" customHeight="1">
      <c r="A62" s="151"/>
      <c r="B62" s="151"/>
      <c r="C62" s="223"/>
      <c r="D62" s="223"/>
      <c r="E62" s="224"/>
      <c r="F62" s="224"/>
      <c r="G62" s="224"/>
      <c r="H62" s="224"/>
      <c r="I62" s="224"/>
      <c r="J62" s="224"/>
      <c r="K62" s="224"/>
      <c r="L62" s="224"/>
      <c r="M62" s="224"/>
      <c r="N62" s="97"/>
    </row>
    <row r="63" spans="1:20" ht="12.75" customHeight="1">
      <c r="A63" s="232" t="s">
        <v>278</v>
      </c>
      <c r="B63" s="894" t="s">
        <v>49</v>
      </c>
      <c r="C63" s="894"/>
      <c r="D63" s="894"/>
      <c r="E63" s="894"/>
      <c r="F63" s="894"/>
      <c r="G63" s="894"/>
      <c r="H63" s="894"/>
      <c r="I63" s="894"/>
      <c r="J63" s="894"/>
      <c r="K63" s="894"/>
      <c r="L63" s="894"/>
      <c r="M63" s="894"/>
      <c r="N63" s="232"/>
    </row>
    <row r="64" spans="1:20" ht="21" customHeight="1">
      <c r="A64" s="231" t="s">
        <v>25</v>
      </c>
      <c r="B64" s="883" t="s">
        <v>285</v>
      </c>
      <c r="C64" s="883"/>
      <c r="D64" s="883"/>
      <c r="E64" s="883"/>
      <c r="F64" s="883"/>
      <c r="G64" s="883"/>
      <c r="H64" s="883"/>
      <c r="I64" s="883"/>
      <c r="J64" s="883"/>
      <c r="K64" s="883"/>
      <c r="L64" s="883"/>
      <c r="M64" s="883"/>
      <c r="N64" s="97"/>
    </row>
    <row r="65" spans="1:14" ht="21" customHeight="1">
      <c r="A65" s="231" t="s">
        <v>80</v>
      </c>
      <c r="B65" s="883" t="s">
        <v>215</v>
      </c>
      <c r="C65" s="883"/>
      <c r="D65" s="883"/>
      <c r="E65" s="883"/>
      <c r="F65" s="883"/>
      <c r="G65" s="883"/>
      <c r="H65" s="883"/>
      <c r="I65" s="883"/>
      <c r="J65" s="883"/>
      <c r="K65" s="883"/>
      <c r="L65" s="883"/>
      <c r="M65" s="883"/>
      <c r="N65" s="97"/>
    </row>
    <row r="66" spans="1:14" ht="12.75" customHeight="1">
      <c r="A66" s="231" t="s">
        <v>50</v>
      </c>
      <c r="B66" s="883" t="s">
        <v>276</v>
      </c>
      <c r="C66" s="883"/>
      <c r="D66" s="883"/>
      <c r="E66" s="883"/>
      <c r="F66" s="883"/>
      <c r="G66" s="883"/>
      <c r="H66" s="883"/>
      <c r="I66" s="883"/>
      <c r="J66" s="883"/>
      <c r="K66" s="883"/>
      <c r="L66" s="883"/>
      <c r="M66" s="883"/>
      <c r="N66" s="97"/>
    </row>
    <row r="67" spans="1:14" ht="21" customHeight="1">
      <c r="A67" s="231" t="s">
        <v>31</v>
      </c>
      <c r="B67" s="883" t="s">
        <v>344</v>
      </c>
      <c r="C67" s="883"/>
      <c r="D67" s="883"/>
      <c r="E67" s="883"/>
      <c r="F67" s="883"/>
      <c r="G67" s="883"/>
      <c r="H67" s="883"/>
      <c r="I67" s="883"/>
      <c r="J67" s="883"/>
      <c r="K67" s="883"/>
      <c r="L67" s="883"/>
      <c r="M67" s="883"/>
      <c r="N67" s="97"/>
    </row>
    <row r="68" spans="1:14" ht="13.5" customHeight="1">
      <c r="A68" s="619" t="s">
        <v>52</v>
      </c>
      <c r="B68" s="895" t="s">
        <v>691</v>
      </c>
      <c r="C68" s="895"/>
      <c r="D68" s="895"/>
      <c r="E68" s="895"/>
      <c r="F68" s="895"/>
      <c r="G68" s="895"/>
      <c r="H68" s="895"/>
      <c r="I68" s="895"/>
      <c r="J68" s="895"/>
      <c r="K68" s="895"/>
      <c r="L68" s="895"/>
      <c r="M68" s="895"/>
      <c r="N68" s="97"/>
    </row>
    <row r="69" spans="1:14" ht="12.75" customHeight="1">
      <c r="A69" s="619" t="s">
        <v>53</v>
      </c>
      <c r="B69" s="896" t="s">
        <v>469</v>
      </c>
      <c r="C69" s="896"/>
      <c r="D69" s="896"/>
      <c r="E69" s="896"/>
      <c r="F69" s="896"/>
      <c r="G69" s="896"/>
      <c r="H69" s="896"/>
      <c r="I69" s="896"/>
      <c r="J69" s="896"/>
      <c r="K69" s="896"/>
      <c r="L69" s="896"/>
      <c r="M69" s="896"/>
      <c r="N69" s="896"/>
    </row>
    <row r="70" spans="1:14" ht="12.75" customHeight="1">
      <c r="A70" s="619" t="s">
        <v>54</v>
      </c>
      <c r="B70" s="896" t="s">
        <v>470</v>
      </c>
      <c r="C70" s="896"/>
      <c r="D70" s="896"/>
      <c r="E70" s="896"/>
      <c r="F70" s="896"/>
      <c r="G70" s="896"/>
      <c r="H70" s="896"/>
      <c r="I70" s="896"/>
      <c r="J70" s="896"/>
      <c r="K70" s="896"/>
      <c r="L70" s="896"/>
      <c r="M70" s="896"/>
      <c r="N70" s="896"/>
    </row>
    <row r="71" spans="1:14" ht="6" customHeight="1">
      <c r="A71" s="231"/>
      <c r="B71" s="231"/>
      <c r="C71" s="21"/>
      <c r="D71" s="21"/>
      <c r="E71" s="22"/>
      <c r="F71" s="22"/>
      <c r="G71" s="22"/>
      <c r="H71" s="22"/>
      <c r="I71" s="22"/>
      <c r="J71" s="22"/>
      <c r="K71" s="22"/>
      <c r="L71" s="22"/>
      <c r="M71" s="22"/>
      <c r="N71" s="97"/>
    </row>
    <row r="72" spans="1:14" ht="12.75" customHeight="1">
      <c r="A72" s="23" t="s">
        <v>184</v>
      </c>
      <c r="B72" s="889" t="s">
        <v>267</v>
      </c>
      <c r="C72" s="889"/>
      <c r="D72" s="889"/>
      <c r="E72" s="22"/>
      <c r="F72" s="22"/>
      <c r="G72" s="22"/>
      <c r="H72" s="22"/>
      <c r="I72" s="22"/>
      <c r="J72" s="22"/>
      <c r="K72" s="22"/>
      <c r="L72" s="22"/>
      <c r="M72" s="22"/>
      <c r="N72" s="97"/>
    </row>
    <row r="73" spans="1:14" ht="12.75" customHeight="1">
      <c r="A73" s="231"/>
      <c r="B73" s="889" t="s">
        <v>263</v>
      </c>
      <c r="C73" s="889"/>
      <c r="D73" s="889"/>
      <c r="E73" s="889"/>
      <c r="F73" s="889"/>
      <c r="G73" s="889"/>
      <c r="H73" s="889"/>
      <c r="I73" s="889"/>
      <c r="J73" s="889"/>
      <c r="K73" s="889"/>
      <c r="L73" s="889"/>
      <c r="M73" s="889"/>
      <c r="N73" s="97"/>
    </row>
    <row r="74" spans="1:14" ht="12.75" customHeight="1">
      <c r="A74" s="231"/>
      <c r="B74" s="889" t="s">
        <v>264</v>
      </c>
      <c r="C74" s="889"/>
      <c r="D74" s="889"/>
      <c r="E74" s="889"/>
      <c r="F74" s="889"/>
      <c r="G74" s="889"/>
      <c r="H74" s="889"/>
      <c r="I74" s="889"/>
      <c r="J74" s="889"/>
      <c r="K74" s="889"/>
      <c r="L74" s="889"/>
      <c r="M74" s="889"/>
      <c r="N74" s="97"/>
    </row>
    <row r="75" spans="1:14" ht="21" customHeight="1">
      <c r="A75" s="231"/>
      <c r="B75" s="886" t="s">
        <v>265</v>
      </c>
      <c r="C75" s="886"/>
      <c r="D75" s="886"/>
      <c r="E75" s="886"/>
      <c r="F75" s="886"/>
      <c r="G75" s="886"/>
      <c r="H75" s="886"/>
      <c r="I75" s="886"/>
      <c r="J75" s="886"/>
      <c r="K75" s="886"/>
      <c r="L75" s="886"/>
      <c r="M75" s="886"/>
      <c r="N75" s="97"/>
    </row>
    <row r="76" spans="1:14" ht="12.75" customHeight="1">
      <c r="A76" s="231"/>
      <c r="B76" s="889" t="s">
        <v>266</v>
      </c>
      <c r="C76" s="889"/>
      <c r="D76" s="889"/>
      <c r="E76" s="889"/>
      <c r="F76" s="889"/>
      <c r="G76" s="889"/>
      <c r="H76" s="889"/>
      <c r="I76" s="889"/>
      <c r="J76" s="889"/>
      <c r="K76" s="889"/>
      <c r="L76" s="889"/>
      <c r="M76" s="889"/>
      <c r="N76" s="97"/>
    </row>
    <row r="77" spans="1:14" ht="6" customHeight="1">
      <c r="A77" s="231"/>
      <c r="B77" s="231"/>
      <c r="C77" s="21"/>
      <c r="D77" s="21"/>
      <c r="E77" s="22"/>
      <c r="F77" s="22"/>
      <c r="G77" s="22"/>
      <c r="H77" s="22"/>
      <c r="I77" s="22"/>
      <c r="J77" s="22"/>
      <c r="K77" s="22"/>
      <c r="L77" s="22"/>
      <c r="M77" s="22"/>
      <c r="N77" s="97"/>
    </row>
    <row r="78" spans="1:14">
      <c r="A78" s="227"/>
      <c r="B78" s="888" t="s">
        <v>34</v>
      </c>
      <c r="C78" s="888"/>
      <c r="D78" s="888"/>
      <c r="E78" s="888"/>
      <c r="F78" s="888"/>
      <c r="G78" s="888"/>
      <c r="H78" s="888"/>
      <c r="I78" s="888"/>
      <c r="J78" s="888"/>
      <c r="K78" s="888"/>
      <c r="L78" s="888"/>
      <c r="M78" s="888"/>
      <c r="N78" s="5"/>
    </row>
    <row r="79" spans="1:14" ht="6" customHeight="1">
      <c r="A79" s="25"/>
      <c r="B79" s="25"/>
      <c r="C79" s="25"/>
      <c r="D79" s="25"/>
      <c r="E79" s="5"/>
      <c r="F79" s="5"/>
      <c r="G79" s="5"/>
      <c r="H79" s="5"/>
      <c r="I79" s="5"/>
      <c r="J79" s="5"/>
      <c r="K79" s="5"/>
      <c r="L79" s="5"/>
      <c r="M79" s="5"/>
      <c r="N79" s="5"/>
    </row>
  </sheetData>
  <autoFilter ref="B8:C61"/>
  <mergeCells count="16">
    <mergeCell ref="B78:M78"/>
    <mergeCell ref="B66:M66"/>
    <mergeCell ref="B72:D72"/>
    <mergeCell ref="B68:M68"/>
    <mergeCell ref="B69:N69"/>
    <mergeCell ref="B70:N70"/>
    <mergeCell ref="B67:M67"/>
    <mergeCell ref="B73:M73"/>
    <mergeCell ref="B74:M74"/>
    <mergeCell ref="B75:M75"/>
    <mergeCell ref="B76:M76"/>
    <mergeCell ref="E1:F1"/>
    <mergeCell ref="B64:M64"/>
    <mergeCell ref="B65:M65"/>
    <mergeCell ref="A7:M7"/>
    <mergeCell ref="B63:M63"/>
  </mergeCells>
  <hyperlinks>
    <hyperlink ref="M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1" manualBreakCount="1">
    <brk id="3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8"/>
  <sheetViews>
    <sheetView zoomScaleNormal="100" workbookViewId="0"/>
  </sheetViews>
  <sheetFormatPr defaultColWidth="9.140625" defaultRowHeight="11.25"/>
  <cols>
    <col min="1" max="1" width="4.42578125" style="343" customWidth="1"/>
    <col min="2" max="2" width="14.28515625" style="343" bestFit="1" customWidth="1"/>
    <col min="3" max="3" width="45.42578125" style="343" bestFit="1" customWidth="1"/>
    <col min="4" max="4" width="14" style="343" bestFit="1" customWidth="1"/>
    <col min="5" max="26" width="8.5703125" style="343" customWidth="1"/>
    <col min="27" max="27" width="15.5703125" style="343" customWidth="1"/>
    <col min="28" max="28" width="2.28515625" style="343" customWidth="1"/>
    <col min="29" max="16384" width="9.140625" style="343"/>
  </cols>
  <sheetData>
    <row r="1" spans="1:28" ht="57" customHeight="1">
      <c r="A1" s="1"/>
      <c r="B1" s="1"/>
      <c r="C1" s="1"/>
      <c r="D1" s="1"/>
      <c r="E1" s="1"/>
      <c r="F1" s="1"/>
      <c r="G1" s="1"/>
      <c r="H1" s="1"/>
      <c r="I1" s="1"/>
      <c r="J1" s="1"/>
      <c r="K1" s="1"/>
      <c r="L1" s="1"/>
      <c r="M1" s="1"/>
      <c r="N1" s="1"/>
      <c r="O1" s="1"/>
      <c r="P1" s="1"/>
      <c r="Q1" s="1"/>
      <c r="R1" s="29"/>
      <c r="S1" s="29"/>
      <c r="T1" s="29"/>
      <c r="U1" s="29"/>
      <c r="V1" s="29"/>
      <c r="W1" s="29"/>
      <c r="X1" s="29"/>
      <c r="Y1" s="29"/>
      <c r="Z1" s="29"/>
      <c r="AA1" s="29"/>
      <c r="AB1" s="29"/>
    </row>
    <row r="2" spans="1:28"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29"/>
    </row>
    <row r="3" spans="1:28" ht="15" customHeight="1">
      <c r="A3" s="1"/>
      <c r="B3" s="1"/>
      <c r="C3" s="1"/>
      <c r="D3" s="1"/>
      <c r="E3" s="1"/>
      <c r="F3" s="1"/>
      <c r="G3" s="109"/>
      <c r="H3" s="1"/>
      <c r="I3" s="1"/>
      <c r="J3" s="1"/>
      <c r="K3" s="1"/>
      <c r="L3" s="1"/>
      <c r="M3" s="1"/>
      <c r="N3" s="1"/>
      <c r="O3" s="1"/>
      <c r="P3" s="1"/>
      <c r="Q3" s="1"/>
      <c r="R3" s="29"/>
      <c r="S3" s="29"/>
      <c r="T3" s="29"/>
      <c r="U3" s="29"/>
      <c r="V3" s="29"/>
      <c r="W3" s="29"/>
      <c r="X3" s="29"/>
      <c r="Y3" s="29"/>
      <c r="Z3" s="29"/>
      <c r="AA3" s="29"/>
      <c r="AB3" s="29"/>
    </row>
    <row r="4" spans="1:28" ht="12.75" customHeight="1">
      <c r="A4" s="2" t="str">
        <f>'Table of contents'!A4</f>
        <v>Mental health services in Australia</v>
      </c>
      <c r="B4" s="2"/>
      <c r="C4" s="26"/>
      <c r="D4" s="26"/>
      <c r="E4" s="26"/>
      <c r="F4" s="26"/>
      <c r="G4" s="346"/>
      <c r="H4" s="26"/>
      <c r="I4" s="26"/>
      <c r="J4" s="26"/>
      <c r="K4" s="26"/>
      <c r="L4" s="26"/>
      <c r="M4" s="26"/>
      <c r="N4" s="26"/>
      <c r="O4" s="26"/>
      <c r="P4" s="26"/>
      <c r="Q4" s="26"/>
      <c r="R4" s="28"/>
      <c r="S4" s="28"/>
      <c r="T4" s="28"/>
      <c r="U4" s="28"/>
      <c r="V4" s="28"/>
      <c r="W4" s="28"/>
      <c r="X4" s="28"/>
      <c r="Y4" s="28"/>
      <c r="Z4" s="28"/>
      <c r="AA4" s="347"/>
      <c r="AB4" s="29"/>
    </row>
    <row r="5" spans="1:28" ht="13.5" customHeight="1" thickBot="1">
      <c r="A5" s="6" t="str">
        <f>'Table of contents'!A5</f>
        <v>Specialised mental health care facilities</v>
      </c>
      <c r="B5" s="162"/>
      <c r="C5" s="30"/>
      <c r="D5" s="30"/>
      <c r="E5" s="30"/>
      <c r="F5" s="30"/>
      <c r="G5" s="348"/>
      <c r="H5" s="30"/>
      <c r="I5" s="30"/>
      <c r="J5" s="30"/>
      <c r="K5" s="30"/>
      <c r="L5" s="30"/>
      <c r="M5" s="30"/>
      <c r="N5" s="30"/>
      <c r="O5" s="30"/>
      <c r="P5" s="30"/>
      <c r="Q5" s="30"/>
      <c r="R5" s="30"/>
      <c r="S5" s="30"/>
      <c r="T5" s="30"/>
      <c r="U5" s="30"/>
      <c r="V5" s="62"/>
      <c r="W5" s="349"/>
      <c r="X5" s="349"/>
      <c r="Y5" s="349"/>
      <c r="Z5" s="349"/>
      <c r="AA5" s="8" t="s">
        <v>1</v>
      </c>
      <c r="AB5" s="29"/>
    </row>
    <row r="6" spans="1:28"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32"/>
      <c r="AB6" s="29"/>
    </row>
    <row r="7" spans="1:28" ht="15.75" customHeight="1" thickBot="1">
      <c r="A7" s="897" t="s">
        <v>566</v>
      </c>
      <c r="B7" s="897"/>
      <c r="C7" s="897"/>
      <c r="D7" s="897"/>
      <c r="E7" s="897"/>
      <c r="F7" s="897"/>
      <c r="G7" s="897"/>
      <c r="H7" s="897"/>
      <c r="I7" s="897"/>
      <c r="J7" s="897"/>
      <c r="K7" s="897"/>
      <c r="L7" s="897"/>
      <c r="M7" s="897"/>
      <c r="N7" s="897"/>
      <c r="O7" s="897"/>
      <c r="P7" s="897"/>
      <c r="Q7" s="897"/>
      <c r="R7" s="897"/>
      <c r="S7" s="897"/>
      <c r="T7" s="897"/>
      <c r="U7" s="897"/>
      <c r="V7" s="897"/>
      <c r="W7" s="897"/>
      <c r="X7" s="897"/>
      <c r="Y7" s="897"/>
      <c r="Z7" s="897"/>
      <c r="AA7" s="897"/>
      <c r="AB7" s="29"/>
    </row>
    <row r="8" spans="1:28" s="345" customFormat="1" ht="38.25" customHeight="1" thickBot="1">
      <c r="A8" s="34"/>
      <c r="B8" s="11" t="s">
        <v>81</v>
      </c>
      <c r="C8" s="34" t="s">
        <v>84</v>
      </c>
      <c r="D8" s="34" t="s">
        <v>83</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8" s="345" customFormat="1" ht="12.75" customHeight="1">
      <c r="A9" s="64">
        <v>1</v>
      </c>
      <c r="B9" s="53" t="s">
        <v>59</v>
      </c>
      <c r="C9" s="38"/>
      <c r="D9" s="38"/>
      <c r="E9" s="38"/>
      <c r="F9" s="38"/>
      <c r="G9" s="38"/>
      <c r="H9" s="38"/>
      <c r="I9" s="38"/>
      <c r="J9" s="38"/>
      <c r="K9" s="38"/>
      <c r="L9" s="38"/>
      <c r="M9" s="38"/>
      <c r="N9" s="350"/>
      <c r="O9" s="350" t="s">
        <v>59</v>
      </c>
      <c r="P9" s="38"/>
      <c r="Q9" s="38"/>
      <c r="R9" s="351"/>
      <c r="S9" s="351"/>
      <c r="T9" s="350"/>
      <c r="U9" s="351"/>
      <c r="V9" s="351"/>
      <c r="W9" s="352"/>
      <c r="X9" s="352"/>
      <c r="Y9" s="352"/>
      <c r="Z9" s="352"/>
      <c r="AA9" s="36"/>
      <c r="AB9" s="353"/>
    </row>
    <row r="10" spans="1:28" ht="12.75" customHeight="1">
      <c r="A10" s="37">
        <v>2</v>
      </c>
      <c r="B10" s="53" t="s">
        <v>59</v>
      </c>
      <c r="C10" s="65" t="s">
        <v>85</v>
      </c>
      <c r="D10" s="65" t="s">
        <v>74</v>
      </c>
      <c r="E10" s="354">
        <v>1631</v>
      </c>
      <c r="F10" s="354">
        <v>1658</v>
      </c>
      <c r="G10" s="354">
        <v>1529</v>
      </c>
      <c r="H10" s="354">
        <v>1344</v>
      </c>
      <c r="I10" s="354">
        <v>1300</v>
      </c>
      <c r="J10" s="354">
        <v>1046</v>
      </c>
      <c r="K10" s="354">
        <v>879</v>
      </c>
      <c r="L10" s="354">
        <v>819</v>
      </c>
      <c r="M10" s="354">
        <v>762</v>
      </c>
      <c r="N10" s="354">
        <v>742</v>
      </c>
      <c r="O10" s="354">
        <v>712</v>
      </c>
      <c r="P10" s="354">
        <v>691</v>
      </c>
      <c r="Q10" s="354">
        <v>690</v>
      </c>
      <c r="R10" s="354">
        <v>727</v>
      </c>
      <c r="S10" s="354">
        <v>689</v>
      </c>
      <c r="T10" s="354">
        <v>705</v>
      </c>
      <c r="U10" s="354">
        <v>623</v>
      </c>
      <c r="V10" s="354">
        <v>626</v>
      </c>
      <c r="W10" s="355">
        <v>631</v>
      </c>
      <c r="X10" s="355">
        <v>603.6</v>
      </c>
      <c r="Y10" s="355">
        <v>595.6</v>
      </c>
      <c r="Z10" s="355">
        <v>571</v>
      </c>
      <c r="AA10" s="334">
        <v>-2.2728027314752</v>
      </c>
      <c r="AB10" s="353"/>
    </row>
    <row r="11" spans="1:28" ht="12.75" customHeight="1">
      <c r="A11" s="37">
        <v>3</v>
      </c>
      <c r="B11" s="53" t="s">
        <v>59</v>
      </c>
      <c r="C11" s="65" t="s">
        <v>85</v>
      </c>
      <c r="D11" s="65" t="s">
        <v>75</v>
      </c>
      <c r="E11" s="354">
        <v>4171</v>
      </c>
      <c r="F11" s="354">
        <v>3690</v>
      </c>
      <c r="G11" s="354">
        <v>3144</v>
      </c>
      <c r="H11" s="354">
        <v>2656</v>
      </c>
      <c r="I11" s="354">
        <v>2423</v>
      </c>
      <c r="J11" s="354">
        <v>2350</v>
      </c>
      <c r="K11" s="354">
        <v>1968</v>
      </c>
      <c r="L11" s="354">
        <v>1886</v>
      </c>
      <c r="M11" s="354">
        <v>1627</v>
      </c>
      <c r="N11" s="354">
        <v>1586</v>
      </c>
      <c r="O11" s="354">
        <v>1648</v>
      </c>
      <c r="P11" s="354">
        <v>1644</v>
      </c>
      <c r="Q11" s="354">
        <v>1649</v>
      </c>
      <c r="R11" s="354">
        <v>1536</v>
      </c>
      <c r="S11" s="354">
        <v>1522</v>
      </c>
      <c r="T11" s="354">
        <v>1451</v>
      </c>
      <c r="U11" s="354">
        <v>1406</v>
      </c>
      <c r="V11" s="354">
        <v>1376.4</v>
      </c>
      <c r="W11" s="355">
        <v>1452.4</v>
      </c>
      <c r="X11" s="355">
        <v>1269.7</v>
      </c>
      <c r="Y11" s="355">
        <v>1235.8</v>
      </c>
      <c r="Z11" s="355">
        <v>1190.0999999999999</v>
      </c>
      <c r="AA11" s="130">
        <v>-3.5705481998997</v>
      </c>
      <c r="AB11" s="353"/>
    </row>
    <row r="12" spans="1:28" ht="12.75" customHeight="1">
      <c r="A12" s="64">
        <v>4</v>
      </c>
      <c r="B12" s="53" t="s">
        <v>59</v>
      </c>
      <c r="C12" s="65" t="s">
        <v>85</v>
      </c>
      <c r="D12" s="66" t="s">
        <v>76</v>
      </c>
      <c r="E12" s="356">
        <v>5802</v>
      </c>
      <c r="F12" s="356">
        <v>5348</v>
      </c>
      <c r="G12" s="356">
        <v>4673</v>
      </c>
      <c r="H12" s="356">
        <v>4000</v>
      </c>
      <c r="I12" s="356">
        <v>3723</v>
      </c>
      <c r="J12" s="356">
        <v>3396</v>
      </c>
      <c r="K12" s="356">
        <v>2847</v>
      </c>
      <c r="L12" s="356">
        <v>2705</v>
      </c>
      <c r="M12" s="356">
        <v>2389</v>
      </c>
      <c r="N12" s="356">
        <v>2328</v>
      </c>
      <c r="O12" s="356">
        <v>2360</v>
      </c>
      <c r="P12" s="356">
        <v>2335</v>
      </c>
      <c r="Q12" s="356">
        <v>2339</v>
      </c>
      <c r="R12" s="356">
        <v>2263</v>
      </c>
      <c r="S12" s="356">
        <v>2211</v>
      </c>
      <c r="T12" s="356">
        <v>2156</v>
      </c>
      <c r="U12" s="356">
        <v>2029</v>
      </c>
      <c r="V12" s="356">
        <v>2002.4</v>
      </c>
      <c r="W12" s="356">
        <v>2083.4</v>
      </c>
      <c r="X12" s="356">
        <v>1873.3</v>
      </c>
      <c r="Y12" s="356">
        <v>1831.4</v>
      </c>
      <c r="Z12" s="356">
        <v>1761.1</v>
      </c>
      <c r="AA12" s="140">
        <v>-3.1592163589207001</v>
      </c>
      <c r="AB12" s="353"/>
    </row>
    <row r="13" spans="1:28" ht="12.75" customHeight="1">
      <c r="A13" s="37">
        <v>5</v>
      </c>
      <c r="B13" s="53" t="s">
        <v>59</v>
      </c>
      <c r="C13" s="65"/>
      <c r="D13" s="65"/>
      <c r="E13" s="354" t="s">
        <v>535</v>
      </c>
      <c r="F13" s="354" t="s">
        <v>535</v>
      </c>
      <c r="G13" s="354" t="s">
        <v>535</v>
      </c>
      <c r="H13" s="354" t="s">
        <v>535</v>
      </c>
      <c r="I13" s="354" t="s">
        <v>535</v>
      </c>
      <c r="J13" s="354" t="s">
        <v>535</v>
      </c>
      <c r="K13" s="354" t="s">
        <v>535</v>
      </c>
      <c r="L13" s="354" t="s">
        <v>535</v>
      </c>
      <c r="M13" s="354" t="s">
        <v>535</v>
      </c>
      <c r="N13" s="354" t="s">
        <v>535</v>
      </c>
      <c r="O13" s="354" t="s">
        <v>535</v>
      </c>
      <c r="P13" s="354" t="s">
        <v>535</v>
      </c>
      <c r="Q13" s="354" t="s">
        <v>535</v>
      </c>
      <c r="R13" s="354" t="s">
        <v>535</v>
      </c>
      <c r="S13" s="354" t="s">
        <v>535</v>
      </c>
      <c r="T13" s="354" t="s">
        <v>535</v>
      </c>
      <c r="U13" s="354" t="s">
        <v>535</v>
      </c>
      <c r="V13" s="354" t="s">
        <v>535</v>
      </c>
      <c r="W13" s="355" t="s">
        <v>535</v>
      </c>
      <c r="X13" s="355" t="s">
        <v>535</v>
      </c>
      <c r="Y13" s="355" t="s">
        <v>535</v>
      </c>
      <c r="Z13" s="355" t="s">
        <v>535</v>
      </c>
      <c r="AA13" s="130" t="s">
        <v>535</v>
      </c>
      <c r="AB13" s="353"/>
    </row>
    <row r="14" spans="1:28" ht="12.75" customHeight="1">
      <c r="A14" s="37">
        <v>6</v>
      </c>
      <c r="B14" s="53" t="s">
        <v>59</v>
      </c>
      <c r="C14" s="65" t="s">
        <v>86</v>
      </c>
      <c r="D14" s="65" t="s">
        <v>74</v>
      </c>
      <c r="E14" s="354">
        <v>1998</v>
      </c>
      <c r="F14" s="354">
        <v>2051</v>
      </c>
      <c r="G14" s="354">
        <v>2209</v>
      </c>
      <c r="H14" s="354">
        <v>2360</v>
      </c>
      <c r="I14" s="354">
        <v>2450</v>
      </c>
      <c r="J14" s="354">
        <v>2649</v>
      </c>
      <c r="K14" s="354">
        <v>2888</v>
      </c>
      <c r="L14" s="354">
        <v>2975</v>
      </c>
      <c r="M14" s="354">
        <v>3015</v>
      </c>
      <c r="N14" s="354">
        <v>3090</v>
      </c>
      <c r="O14" s="354">
        <v>3210</v>
      </c>
      <c r="P14" s="354">
        <v>3249</v>
      </c>
      <c r="Q14" s="354">
        <v>3355</v>
      </c>
      <c r="R14" s="354">
        <v>3418</v>
      </c>
      <c r="S14" s="354">
        <v>3573</v>
      </c>
      <c r="T14" s="354">
        <v>3658</v>
      </c>
      <c r="U14" s="354">
        <v>3810</v>
      </c>
      <c r="V14" s="354">
        <v>3870.3</v>
      </c>
      <c r="W14" s="355">
        <v>3947.7</v>
      </c>
      <c r="X14" s="355">
        <v>3959.8</v>
      </c>
      <c r="Y14" s="355">
        <v>4029.7</v>
      </c>
      <c r="Z14" s="355">
        <v>4154.2</v>
      </c>
      <c r="AA14" s="130">
        <v>1.7854480870340901</v>
      </c>
      <c r="AB14" s="353"/>
    </row>
    <row r="15" spans="1:28" ht="12.75" customHeight="1">
      <c r="A15" s="64">
        <v>7</v>
      </c>
      <c r="B15" s="53" t="s">
        <v>59</v>
      </c>
      <c r="C15" s="65" t="s">
        <v>86</v>
      </c>
      <c r="D15" s="65" t="s">
        <v>75</v>
      </c>
      <c r="E15" s="354">
        <v>191</v>
      </c>
      <c r="F15" s="354">
        <v>207</v>
      </c>
      <c r="G15" s="354">
        <v>197</v>
      </c>
      <c r="H15" s="354">
        <v>184</v>
      </c>
      <c r="I15" s="354">
        <v>188</v>
      </c>
      <c r="J15" s="354">
        <v>220</v>
      </c>
      <c r="K15" s="354">
        <v>230</v>
      </c>
      <c r="L15" s="354">
        <v>316</v>
      </c>
      <c r="M15" s="354">
        <v>438</v>
      </c>
      <c r="N15" s="354">
        <v>490</v>
      </c>
      <c r="O15" s="354">
        <v>503</v>
      </c>
      <c r="P15" s="354">
        <v>504</v>
      </c>
      <c r="Q15" s="354">
        <v>508</v>
      </c>
      <c r="R15" s="354">
        <v>593</v>
      </c>
      <c r="S15" s="354">
        <v>618</v>
      </c>
      <c r="T15" s="354">
        <v>737</v>
      </c>
      <c r="U15" s="354">
        <v>717</v>
      </c>
      <c r="V15" s="354">
        <v>726.2</v>
      </c>
      <c r="W15" s="355">
        <v>718</v>
      </c>
      <c r="X15" s="355">
        <v>876.1</v>
      </c>
      <c r="Y15" s="355">
        <v>907</v>
      </c>
      <c r="Z15" s="355">
        <v>876</v>
      </c>
      <c r="AA15" s="130">
        <v>4.8001647551812603</v>
      </c>
      <c r="AB15" s="353"/>
    </row>
    <row r="16" spans="1:28" ht="12.75" customHeight="1">
      <c r="A16" s="37">
        <v>8</v>
      </c>
      <c r="B16" s="53" t="s">
        <v>59</v>
      </c>
      <c r="C16" s="65" t="s">
        <v>86</v>
      </c>
      <c r="D16" s="66" t="s">
        <v>76</v>
      </c>
      <c r="E16" s="356">
        <v>2189</v>
      </c>
      <c r="F16" s="356">
        <v>2258</v>
      </c>
      <c r="G16" s="356">
        <v>2406</v>
      </c>
      <c r="H16" s="356">
        <v>2544</v>
      </c>
      <c r="I16" s="356">
        <v>2638</v>
      </c>
      <c r="J16" s="356">
        <v>2869</v>
      </c>
      <c r="K16" s="356">
        <v>3118</v>
      </c>
      <c r="L16" s="356">
        <v>3291</v>
      </c>
      <c r="M16" s="356">
        <v>3453</v>
      </c>
      <c r="N16" s="356">
        <v>3580</v>
      </c>
      <c r="O16" s="356">
        <v>3713</v>
      </c>
      <c r="P16" s="356">
        <v>3753</v>
      </c>
      <c r="Q16" s="356">
        <v>3863</v>
      </c>
      <c r="R16" s="356">
        <v>4011</v>
      </c>
      <c r="S16" s="356">
        <v>4191</v>
      </c>
      <c r="T16" s="356">
        <v>4395</v>
      </c>
      <c r="U16" s="356">
        <v>4527</v>
      </c>
      <c r="V16" s="356">
        <v>4596.5</v>
      </c>
      <c r="W16" s="356">
        <v>4665.7</v>
      </c>
      <c r="X16" s="356">
        <v>4835.8999999999996</v>
      </c>
      <c r="Y16" s="356">
        <v>4936.7</v>
      </c>
      <c r="Z16" s="356">
        <v>5030.2</v>
      </c>
      <c r="AA16" s="140">
        <v>2.2797121510227201</v>
      </c>
      <c r="AB16" s="353"/>
    </row>
    <row r="17" spans="1:28" ht="12.75" customHeight="1">
      <c r="A17" s="37">
        <v>9</v>
      </c>
      <c r="B17" s="53" t="s">
        <v>59</v>
      </c>
      <c r="C17" s="65"/>
      <c r="D17" s="65"/>
      <c r="E17" s="354" t="s">
        <v>535</v>
      </c>
      <c r="F17" s="354" t="s">
        <v>535</v>
      </c>
      <c r="G17" s="354" t="s">
        <v>535</v>
      </c>
      <c r="H17" s="354" t="s">
        <v>535</v>
      </c>
      <c r="I17" s="354" t="s">
        <v>535</v>
      </c>
      <c r="J17" s="354" t="s">
        <v>535</v>
      </c>
      <c r="K17" s="354" t="s">
        <v>535</v>
      </c>
      <c r="L17" s="354" t="s">
        <v>535</v>
      </c>
      <c r="M17" s="354" t="s">
        <v>535</v>
      </c>
      <c r="N17" s="354" t="s">
        <v>535</v>
      </c>
      <c r="O17" s="354" t="s">
        <v>535</v>
      </c>
      <c r="P17" s="354" t="s">
        <v>535</v>
      </c>
      <c r="Q17" s="354" t="s">
        <v>535</v>
      </c>
      <c r="R17" s="354" t="s">
        <v>535</v>
      </c>
      <c r="S17" s="354" t="s">
        <v>535</v>
      </c>
      <c r="T17" s="354" t="s">
        <v>535</v>
      </c>
      <c r="U17" s="354" t="s">
        <v>535</v>
      </c>
      <c r="V17" s="354" t="s">
        <v>535</v>
      </c>
      <c r="W17" s="355" t="s">
        <v>535</v>
      </c>
      <c r="X17" s="355" t="s">
        <v>535</v>
      </c>
      <c r="Y17" s="355" t="s">
        <v>535</v>
      </c>
      <c r="Z17" s="355" t="s">
        <v>535</v>
      </c>
      <c r="AA17" s="130" t="s">
        <v>535</v>
      </c>
      <c r="AB17" s="353"/>
    </row>
    <row r="18" spans="1:28" ht="12.75" customHeight="1">
      <c r="A18" s="64">
        <v>10</v>
      </c>
      <c r="B18" s="53" t="s">
        <v>59</v>
      </c>
      <c r="C18" s="65" t="s">
        <v>56</v>
      </c>
      <c r="D18" s="71" t="s">
        <v>10</v>
      </c>
      <c r="E18" s="357">
        <v>7991</v>
      </c>
      <c r="F18" s="357">
        <v>7606</v>
      </c>
      <c r="G18" s="357">
        <v>7079</v>
      </c>
      <c r="H18" s="357">
        <v>6544</v>
      </c>
      <c r="I18" s="357">
        <v>6361</v>
      </c>
      <c r="J18" s="357">
        <v>6265</v>
      </c>
      <c r="K18" s="357">
        <v>5965</v>
      </c>
      <c r="L18" s="357">
        <v>5996</v>
      </c>
      <c r="M18" s="357">
        <v>5842</v>
      </c>
      <c r="N18" s="357">
        <v>5908</v>
      </c>
      <c r="O18" s="357">
        <v>6073</v>
      </c>
      <c r="P18" s="357">
        <v>6088</v>
      </c>
      <c r="Q18" s="357">
        <v>6202</v>
      </c>
      <c r="R18" s="357">
        <v>6274</v>
      </c>
      <c r="S18" s="357">
        <v>6402</v>
      </c>
      <c r="T18" s="357">
        <v>6551</v>
      </c>
      <c r="U18" s="357">
        <v>6556</v>
      </c>
      <c r="V18" s="357">
        <v>6598.9</v>
      </c>
      <c r="W18" s="357">
        <v>6749.1</v>
      </c>
      <c r="X18" s="357">
        <v>6709.2</v>
      </c>
      <c r="Y18" s="357">
        <v>6768.1</v>
      </c>
      <c r="Z18" s="357">
        <v>6791.3</v>
      </c>
      <c r="AA18" s="137">
        <v>0.72107261841820602</v>
      </c>
      <c r="AB18" s="353"/>
    </row>
    <row r="19" spans="1:28" ht="12.75" customHeight="1">
      <c r="A19" s="37">
        <v>11</v>
      </c>
      <c r="B19" s="358"/>
      <c r="C19" s="50"/>
      <c r="D19" s="50"/>
      <c r="E19" s="50"/>
      <c r="F19" s="50"/>
      <c r="G19" s="50"/>
      <c r="H19" s="50"/>
      <c r="I19" s="50"/>
      <c r="J19" s="50"/>
      <c r="K19" s="50"/>
      <c r="L19" s="50"/>
      <c r="M19" s="50"/>
      <c r="N19" s="50"/>
      <c r="O19" s="50"/>
      <c r="P19" s="50"/>
      <c r="Q19" s="50"/>
      <c r="R19" s="47"/>
      <c r="S19" s="47"/>
      <c r="T19" s="47"/>
      <c r="U19" s="47"/>
      <c r="V19" s="47"/>
      <c r="W19" s="323"/>
      <c r="X19" s="323"/>
      <c r="Y19" s="323"/>
      <c r="Z19" s="323"/>
      <c r="AA19" s="130"/>
      <c r="AB19" s="353"/>
    </row>
    <row r="20" spans="1:28" ht="12.75" customHeight="1">
      <c r="A20" s="37">
        <v>12</v>
      </c>
      <c r="B20" s="358" t="s">
        <v>334</v>
      </c>
      <c r="C20" s="50"/>
      <c r="D20" s="50"/>
      <c r="E20" s="50"/>
      <c r="F20" s="50"/>
      <c r="G20" s="50"/>
      <c r="H20" s="50"/>
      <c r="I20" s="50"/>
      <c r="J20" s="50"/>
      <c r="K20" s="50"/>
      <c r="L20" s="50"/>
      <c r="M20" s="50"/>
      <c r="N20" s="359"/>
      <c r="O20" s="359" t="s">
        <v>66</v>
      </c>
      <c r="P20" s="50"/>
      <c r="Q20" s="50"/>
      <c r="R20" s="50"/>
      <c r="S20" s="50"/>
      <c r="T20" s="359"/>
      <c r="U20" s="50"/>
      <c r="V20" s="50"/>
      <c r="W20" s="50"/>
      <c r="X20" s="50"/>
      <c r="Y20" s="50"/>
      <c r="Z20" s="50"/>
      <c r="AA20" s="130"/>
      <c r="AB20" s="353"/>
    </row>
    <row r="21" spans="1:28" ht="12.75" customHeight="1">
      <c r="A21" s="64">
        <v>13</v>
      </c>
      <c r="B21" s="358" t="s">
        <v>334</v>
      </c>
      <c r="C21" s="65" t="s">
        <v>85</v>
      </c>
      <c r="D21" s="65" t="s">
        <v>74</v>
      </c>
      <c r="E21" s="354">
        <v>388</v>
      </c>
      <c r="F21" s="354">
        <v>426</v>
      </c>
      <c r="G21" s="354">
        <v>426</v>
      </c>
      <c r="H21" s="354">
        <v>392</v>
      </c>
      <c r="I21" s="354">
        <v>398</v>
      </c>
      <c r="J21" s="354">
        <v>338</v>
      </c>
      <c r="K21" s="354">
        <v>359</v>
      </c>
      <c r="L21" s="354">
        <v>339</v>
      </c>
      <c r="M21" s="354">
        <v>336</v>
      </c>
      <c r="N21" s="354">
        <v>344</v>
      </c>
      <c r="O21" s="354">
        <v>344</v>
      </c>
      <c r="P21" s="354">
        <v>320</v>
      </c>
      <c r="Q21" s="354">
        <v>330</v>
      </c>
      <c r="R21" s="354">
        <v>363</v>
      </c>
      <c r="S21" s="354">
        <v>364</v>
      </c>
      <c r="T21" s="354">
        <v>340</v>
      </c>
      <c r="U21" s="354">
        <v>237</v>
      </c>
      <c r="V21" s="354">
        <v>268</v>
      </c>
      <c r="W21" s="53">
        <v>323</v>
      </c>
      <c r="X21" s="355">
        <v>286.60000000000002</v>
      </c>
      <c r="Y21" s="355">
        <v>287</v>
      </c>
      <c r="Z21" s="355">
        <v>287</v>
      </c>
      <c r="AA21" s="130">
        <v>1.7271261675463301</v>
      </c>
      <c r="AB21" s="353"/>
    </row>
    <row r="22" spans="1:28" ht="12.75" customHeight="1">
      <c r="A22" s="37">
        <v>14</v>
      </c>
      <c r="B22" s="358" t="s">
        <v>334</v>
      </c>
      <c r="C22" s="65" t="s">
        <v>85</v>
      </c>
      <c r="D22" s="65" t="s">
        <v>75</v>
      </c>
      <c r="E22" s="354">
        <v>1451</v>
      </c>
      <c r="F22" s="354">
        <v>1226</v>
      </c>
      <c r="G22" s="354">
        <v>1020</v>
      </c>
      <c r="H22" s="354">
        <v>901</v>
      </c>
      <c r="I22" s="354">
        <v>814</v>
      </c>
      <c r="J22" s="354">
        <v>866</v>
      </c>
      <c r="K22" s="354">
        <v>751</v>
      </c>
      <c r="L22" s="354">
        <v>749</v>
      </c>
      <c r="M22" s="354">
        <v>718</v>
      </c>
      <c r="N22" s="354">
        <v>738</v>
      </c>
      <c r="O22" s="354">
        <v>754</v>
      </c>
      <c r="P22" s="354">
        <v>771</v>
      </c>
      <c r="Q22" s="354">
        <v>776</v>
      </c>
      <c r="R22" s="354">
        <v>709</v>
      </c>
      <c r="S22" s="354">
        <v>696</v>
      </c>
      <c r="T22" s="354">
        <v>684</v>
      </c>
      <c r="U22" s="354">
        <v>674</v>
      </c>
      <c r="V22" s="354">
        <v>699.4</v>
      </c>
      <c r="W22" s="360">
        <v>740.9</v>
      </c>
      <c r="X22" s="360">
        <v>615.70000000000005</v>
      </c>
      <c r="Y22" s="360">
        <v>600</v>
      </c>
      <c r="Z22" s="360">
        <v>567.1</v>
      </c>
      <c r="AA22" s="130">
        <v>-5.1071468425328002</v>
      </c>
      <c r="AB22" s="353"/>
    </row>
    <row r="23" spans="1:28" ht="12.75" customHeight="1">
      <c r="A23" s="37">
        <v>15</v>
      </c>
      <c r="B23" s="358" t="s">
        <v>334</v>
      </c>
      <c r="C23" s="65" t="s">
        <v>85</v>
      </c>
      <c r="D23" s="66" t="s">
        <v>76</v>
      </c>
      <c r="E23" s="356">
        <v>1839</v>
      </c>
      <c r="F23" s="356">
        <v>1652</v>
      </c>
      <c r="G23" s="356">
        <v>1446</v>
      </c>
      <c r="H23" s="356">
        <v>1293</v>
      </c>
      <c r="I23" s="356">
        <v>1212</v>
      </c>
      <c r="J23" s="356">
        <v>1204</v>
      </c>
      <c r="K23" s="356">
        <v>1110</v>
      </c>
      <c r="L23" s="356">
        <v>1088</v>
      </c>
      <c r="M23" s="356">
        <v>1054</v>
      </c>
      <c r="N23" s="356">
        <v>1082</v>
      </c>
      <c r="O23" s="356">
        <v>1098</v>
      </c>
      <c r="P23" s="356">
        <v>1091</v>
      </c>
      <c r="Q23" s="356">
        <v>1106</v>
      </c>
      <c r="R23" s="356">
        <v>1072</v>
      </c>
      <c r="S23" s="356">
        <v>1060</v>
      </c>
      <c r="T23" s="356">
        <v>1024</v>
      </c>
      <c r="U23" s="356">
        <v>911</v>
      </c>
      <c r="V23" s="356">
        <v>967.4</v>
      </c>
      <c r="W23" s="356">
        <v>1063.9000000000001</v>
      </c>
      <c r="X23" s="356">
        <v>902.3</v>
      </c>
      <c r="Y23" s="356">
        <v>887</v>
      </c>
      <c r="Z23" s="356">
        <v>854.1</v>
      </c>
      <c r="AA23" s="140">
        <v>-3.0661059408361999</v>
      </c>
      <c r="AB23" s="353"/>
    </row>
    <row r="24" spans="1:28" ht="12.75" customHeight="1">
      <c r="A24" s="64">
        <v>16</v>
      </c>
      <c r="B24" s="358" t="s">
        <v>334</v>
      </c>
      <c r="C24" s="65"/>
      <c r="D24" s="65"/>
      <c r="E24" s="354" t="s">
        <v>535</v>
      </c>
      <c r="F24" s="354" t="s">
        <v>535</v>
      </c>
      <c r="G24" s="354" t="s">
        <v>535</v>
      </c>
      <c r="H24" s="354" t="s">
        <v>535</v>
      </c>
      <c r="I24" s="354" t="s">
        <v>535</v>
      </c>
      <c r="J24" s="354" t="s">
        <v>535</v>
      </c>
      <c r="K24" s="354" t="s">
        <v>535</v>
      </c>
      <c r="L24" s="354" t="s">
        <v>535</v>
      </c>
      <c r="M24" s="354" t="s">
        <v>535</v>
      </c>
      <c r="N24" s="354" t="s">
        <v>535</v>
      </c>
      <c r="O24" s="354" t="s">
        <v>535</v>
      </c>
      <c r="P24" s="354" t="s">
        <v>535</v>
      </c>
      <c r="Q24" s="354" t="s">
        <v>535</v>
      </c>
      <c r="R24" s="354" t="s">
        <v>535</v>
      </c>
      <c r="S24" s="354" t="s">
        <v>535</v>
      </c>
      <c r="T24" s="354" t="s">
        <v>535</v>
      </c>
      <c r="U24" s="354" t="s">
        <v>535</v>
      </c>
      <c r="V24" s="354" t="s">
        <v>535</v>
      </c>
      <c r="W24" s="355" t="s">
        <v>535</v>
      </c>
      <c r="X24" s="355" t="s">
        <v>535</v>
      </c>
      <c r="Y24" s="355" t="s">
        <v>535</v>
      </c>
      <c r="Z24" s="355" t="s">
        <v>535</v>
      </c>
      <c r="AA24" s="130" t="s">
        <v>535</v>
      </c>
      <c r="AB24" s="353"/>
    </row>
    <row r="25" spans="1:28" ht="12.75" customHeight="1">
      <c r="A25" s="37">
        <v>17</v>
      </c>
      <c r="B25" s="358" t="s">
        <v>334</v>
      </c>
      <c r="C25" s="65" t="s">
        <v>86</v>
      </c>
      <c r="D25" s="65" t="s">
        <v>74</v>
      </c>
      <c r="E25" s="354">
        <v>697</v>
      </c>
      <c r="F25" s="354">
        <v>716</v>
      </c>
      <c r="G25" s="354">
        <v>736</v>
      </c>
      <c r="H25" s="354">
        <v>744</v>
      </c>
      <c r="I25" s="354">
        <v>780</v>
      </c>
      <c r="J25" s="354">
        <v>803</v>
      </c>
      <c r="K25" s="354">
        <v>796</v>
      </c>
      <c r="L25" s="354">
        <v>820</v>
      </c>
      <c r="M25" s="354">
        <v>793</v>
      </c>
      <c r="N25" s="354">
        <v>815</v>
      </c>
      <c r="O25" s="354">
        <v>898</v>
      </c>
      <c r="P25" s="354">
        <v>925</v>
      </c>
      <c r="Q25" s="354">
        <v>987</v>
      </c>
      <c r="R25" s="354">
        <v>1047</v>
      </c>
      <c r="S25" s="354">
        <v>1122</v>
      </c>
      <c r="T25" s="354">
        <v>1172</v>
      </c>
      <c r="U25" s="354">
        <v>1334</v>
      </c>
      <c r="V25" s="354">
        <v>1352</v>
      </c>
      <c r="W25" s="355">
        <v>1379</v>
      </c>
      <c r="X25" s="355">
        <v>1380.9</v>
      </c>
      <c r="Y25" s="355">
        <v>1398.1</v>
      </c>
      <c r="Z25" s="355">
        <v>1448.4</v>
      </c>
      <c r="AA25" s="130">
        <v>1.7367725445875299</v>
      </c>
      <c r="AB25" s="353"/>
    </row>
    <row r="26" spans="1:28" ht="12.75" customHeight="1">
      <c r="A26" s="37">
        <v>18</v>
      </c>
      <c r="B26" s="358" t="s">
        <v>334</v>
      </c>
      <c r="C26" s="65" t="s">
        <v>86</v>
      </c>
      <c r="D26" s="65" t="s">
        <v>75</v>
      </c>
      <c r="E26" s="354">
        <v>116</v>
      </c>
      <c r="F26" s="354">
        <v>116</v>
      </c>
      <c r="G26" s="354">
        <v>116</v>
      </c>
      <c r="H26" s="354">
        <v>110</v>
      </c>
      <c r="I26" s="354">
        <v>114</v>
      </c>
      <c r="J26" s="354">
        <v>114</v>
      </c>
      <c r="K26" s="354">
        <v>114</v>
      </c>
      <c r="L26" s="354">
        <v>120</v>
      </c>
      <c r="M26" s="354">
        <v>96</v>
      </c>
      <c r="N26" s="354">
        <v>92</v>
      </c>
      <c r="O26" s="354">
        <v>90</v>
      </c>
      <c r="P26" s="354">
        <v>77</v>
      </c>
      <c r="Q26" s="354">
        <v>91</v>
      </c>
      <c r="R26" s="354">
        <v>104</v>
      </c>
      <c r="S26" s="354">
        <v>105</v>
      </c>
      <c r="T26" s="354">
        <v>228</v>
      </c>
      <c r="U26" s="354">
        <v>208</v>
      </c>
      <c r="V26" s="354">
        <v>206.2</v>
      </c>
      <c r="W26" s="355">
        <v>207</v>
      </c>
      <c r="X26" s="355">
        <v>365.8</v>
      </c>
      <c r="Y26" s="355">
        <v>370</v>
      </c>
      <c r="Z26" s="355">
        <v>389.2</v>
      </c>
      <c r="AA26" s="130">
        <v>17.2117209994753</v>
      </c>
      <c r="AB26" s="353"/>
    </row>
    <row r="27" spans="1:28" ht="12.75" customHeight="1">
      <c r="A27" s="64">
        <v>19</v>
      </c>
      <c r="B27" s="358" t="s">
        <v>334</v>
      </c>
      <c r="C27" s="65" t="s">
        <v>86</v>
      </c>
      <c r="D27" s="66" t="s">
        <v>76</v>
      </c>
      <c r="E27" s="356">
        <v>813</v>
      </c>
      <c r="F27" s="356">
        <v>832</v>
      </c>
      <c r="G27" s="356">
        <v>852</v>
      </c>
      <c r="H27" s="356">
        <v>854</v>
      </c>
      <c r="I27" s="356">
        <v>894</v>
      </c>
      <c r="J27" s="356">
        <v>917</v>
      </c>
      <c r="K27" s="356">
        <v>910</v>
      </c>
      <c r="L27" s="356">
        <v>940</v>
      </c>
      <c r="M27" s="356">
        <v>889</v>
      </c>
      <c r="N27" s="356">
        <v>907</v>
      </c>
      <c r="O27" s="356">
        <v>988</v>
      </c>
      <c r="P27" s="356">
        <v>1002</v>
      </c>
      <c r="Q27" s="356">
        <v>1078</v>
      </c>
      <c r="R27" s="356">
        <v>1151</v>
      </c>
      <c r="S27" s="356">
        <v>1227</v>
      </c>
      <c r="T27" s="356">
        <v>1400</v>
      </c>
      <c r="U27" s="356">
        <v>1542</v>
      </c>
      <c r="V27" s="356">
        <v>1558.2</v>
      </c>
      <c r="W27" s="356">
        <v>1586</v>
      </c>
      <c r="X27" s="356">
        <v>1746.7</v>
      </c>
      <c r="Y27" s="356">
        <v>1768.1</v>
      </c>
      <c r="Z27" s="356">
        <v>1837.6</v>
      </c>
      <c r="AA27" s="140">
        <v>4.20941203354983</v>
      </c>
      <c r="AB27" s="353"/>
    </row>
    <row r="28" spans="1:28" ht="12.75" customHeight="1">
      <c r="A28" s="37">
        <v>20</v>
      </c>
      <c r="B28" s="358" t="s">
        <v>334</v>
      </c>
      <c r="C28" s="65"/>
      <c r="D28" s="65"/>
      <c r="E28" s="354" t="s">
        <v>535</v>
      </c>
      <c r="F28" s="354" t="s">
        <v>535</v>
      </c>
      <c r="G28" s="354" t="s">
        <v>535</v>
      </c>
      <c r="H28" s="354" t="s">
        <v>535</v>
      </c>
      <c r="I28" s="354" t="s">
        <v>535</v>
      </c>
      <c r="J28" s="354" t="s">
        <v>535</v>
      </c>
      <c r="K28" s="354" t="s">
        <v>535</v>
      </c>
      <c r="L28" s="354" t="s">
        <v>535</v>
      </c>
      <c r="M28" s="354" t="s">
        <v>535</v>
      </c>
      <c r="N28" s="354" t="s">
        <v>535</v>
      </c>
      <c r="O28" s="354" t="s">
        <v>535</v>
      </c>
      <c r="P28" s="354" t="s">
        <v>535</v>
      </c>
      <c r="Q28" s="354" t="s">
        <v>535</v>
      </c>
      <c r="R28" s="354" t="s">
        <v>535</v>
      </c>
      <c r="S28" s="354" t="s">
        <v>535</v>
      </c>
      <c r="T28" s="354" t="s">
        <v>535</v>
      </c>
      <c r="U28" s="354" t="s">
        <v>535</v>
      </c>
      <c r="V28" s="354" t="s">
        <v>535</v>
      </c>
      <c r="W28" s="355" t="s">
        <v>535</v>
      </c>
      <c r="X28" s="355" t="s">
        <v>535</v>
      </c>
      <c r="Y28" s="355" t="s">
        <v>535</v>
      </c>
      <c r="Z28" s="355" t="s">
        <v>535</v>
      </c>
      <c r="AA28" s="130" t="s">
        <v>535</v>
      </c>
      <c r="AB28" s="353"/>
    </row>
    <row r="29" spans="1:28" ht="12.75" customHeight="1">
      <c r="A29" s="37">
        <v>21</v>
      </c>
      <c r="B29" s="358" t="s">
        <v>334</v>
      </c>
      <c r="C29" s="65" t="s">
        <v>56</v>
      </c>
      <c r="D29" s="71" t="s">
        <v>10</v>
      </c>
      <c r="E29" s="357">
        <v>2652</v>
      </c>
      <c r="F29" s="357">
        <v>2484</v>
      </c>
      <c r="G29" s="357">
        <v>2298</v>
      </c>
      <c r="H29" s="357">
        <v>2147</v>
      </c>
      <c r="I29" s="357">
        <v>2106</v>
      </c>
      <c r="J29" s="357">
        <v>2121</v>
      </c>
      <c r="K29" s="357">
        <v>2020</v>
      </c>
      <c r="L29" s="357">
        <v>2028</v>
      </c>
      <c r="M29" s="357">
        <v>1943</v>
      </c>
      <c r="N29" s="357">
        <v>1989</v>
      </c>
      <c r="O29" s="357">
        <v>2086</v>
      </c>
      <c r="P29" s="357">
        <v>2093</v>
      </c>
      <c r="Q29" s="357">
        <v>2184</v>
      </c>
      <c r="R29" s="357">
        <v>2223</v>
      </c>
      <c r="S29" s="357">
        <v>2287</v>
      </c>
      <c r="T29" s="357">
        <v>2424</v>
      </c>
      <c r="U29" s="357">
        <v>2453</v>
      </c>
      <c r="V29" s="357">
        <v>2525.6</v>
      </c>
      <c r="W29" s="357">
        <v>2649.9</v>
      </c>
      <c r="X29" s="357">
        <v>2649</v>
      </c>
      <c r="Y29" s="357">
        <v>2655.1</v>
      </c>
      <c r="Z29" s="357">
        <v>2691.7</v>
      </c>
      <c r="AA29" s="137">
        <v>1.60510322636225</v>
      </c>
      <c r="AB29" s="353"/>
    </row>
    <row r="30" spans="1:28" ht="12.75" customHeight="1">
      <c r="A30" s="64">
        <v>22</v>
      </c>
      <c r="B30" s="358"/>
      <c r="C30" s="50"/>
      <c r="D30" s="50"/>
      <c r="E30" s="50"/>
      <c r="F30" s="50"/>
      <c r="G30" s="50"/>
      <c r="H30" s="50"/>
      <c r="I30" s="50"/>
      <c r="J30" s="50"/>
      <c r="K30" s="50"/>
      <c r="L30" s="50"/>
      <c r="M30" s="50"/>
      <c r="N30" s="50"/>
      <c r="O30" s="50"/>
      <c r="P30" s="50"/>
      <c r="Q30" s="50"/>
      <c r="R30" s="47"/>
      <c r="S30" s="47"/>
      <c r="T30" s="47"/>
      <c r="U30" s="47"/>
      <c r="V30" s="47"/>
      <c r="W30" s="323"/>
      <c r="X30" s="323"/>
      <c r="Y30" s="323"/>
      <c r="Z30" s="323"/>
      <c r="AA30" s="130"/>
      <c r="AB30" s="353"/>
    </row>
    <row r="31" spans="1:28" ht="12.75" customHeight="1">
      <c r="A31" s="37">
        <v>23</v>
      </c>
      <c r="B31" s="358" t="s">
        <v>3</v>
      </c>
      <c r="C31" s="50"/>
      <c r="D31" s="50"/>
      <c r="E31" s="50"/>
      <c r="F31" s="50"/>
      <c r="G31" s="50"/>
      <c r="H31" s="50"/>
      <c r="I31" s="50"/>
      <c r="J31" s="50"/>
      <c r="K31" s="50"/>
      <c r="L31" s="50"/>
      <c r="M31" s="50"/>
      <c r="N31" s="359"/>
      <c r="O31" s="359" t="s">
        <v>42</v>
      </c>
      <c r="P31" s="50"/>
      <c r="Q31" s="50"/>
      <c r="R31" s="50"/>
      <c r="S31" s="50"/>
      <c r="T31" s="359"/>
      <c r="U31" s="50"/>
      <c r="V31" s="50"/>
      <c r="W31" s="50"/>
      <c r="X31" s="50"/>
      <c r="Y31" s="50"/>
      <c r="Z31" s="50"/>
      <c r="AA31" s="130"/>
      <c r="AB31" s="353"/>
    </row>
    <row r="32" spans="1:28" ht="12.75" customHeight="1">
      <c r="A32" s="37">
        <v>24</v>
      </c>
      <c r="B32" s="358" t="s">
        <v>3</v>
      </c>
      <c r="C32" s="65" t="s">
        <v>85</v>
      </c>
      <c r="D32" s="65" t="s">
        <v>74</v>
      </c>
      <c r="E32" s="354">
        <v>643</v>
      </c>
      <c r="F32" s="354">
        <v>628</v>
      </c>
      <c r="G32" s="354">
        <v>585</v>
      </c>
      <c r="H32" s="354">
        <v>475</v>
      </c>
      <c r="I32" s="354">
        <v>407</v>
      </c>
      <c r="J32" s="354">
        <v>236</v>
      </c>
      <c r="K32" s="354">
        <v>98</v>
      </c>
      <c r="L32" s="354">
        <v>99</v>
      </c>
      <c r="M32" s="354">
        <v>83</v>
      </c>
      <c r="N32" s="354">
        <v>83</v>
      </c>
      <c r="O32" s="354">
        <v>83</v>
      </c>
      <c r="P32" s="354">
        <v>83</v>
      </c>
      <c r="Q32" s="354">
        <v>72</v>
      </c>
      <c r="R32" s="354">
        <v>56</v>
      </c>
      <c r="S32" s="354">
        <v>56</v>
      </c>
      <c r="T32" s="354">
        <v>76</v>
      </c>
      <c r="U32" s="354">
        <v>96</v>
      </c>
      <c r="V32" s="354">
        <v>96</v>
      </c>
      <c r="W32" s="53">
        <v>96</v>
      </c>
      <c r="X32" s="53">
        <v>96</v>
      </c>
      <c r="Y32" s="53">
        <v>96</v>
      </c>
      <c r="Z32" s="53">
        <v>96</v>
      </c>
      <c r="AA32" s="130">
        <v>0</v>
      </c>
      <c r="AB32" s="353"/>
    </row>
    <row r="33" spans="1:28" ht="12.75" customHeight="1">
      <c r="A33" s="64">
        <v>25</v>
      </c>
      <c r="B33" s="358" t="s">
        <v>3</v>
      </c>
      <c r="C33" s="65" t="s">
        <v>85</v>
      </c>
      <c r="D33" s="65" t="s">
        <v>75</v>
      </c>
      <c r="E33" s="354">
        <v>922</v>
      </c>
      <c r="F33" s="354">
        <v>747</v>
      </c>
      <c r="G33" s="354">
        <v>595</v>
      </c>
      <c r="H33" s="354">
        <v>243</v>
      </c>
      <c r="I33" s="354">
        <v>204</v>
      </c>
      <c r="J33" s="354">
        <v>150</v>
      </c>
      <c r="K33" s="354">
        <v>91</v>
      </c>
      <c r="L33" s="354">
        <v>60</v>
      </c>
      <c r="M33" s="354">
        <v>40</v>
      </c>
      <c r="N33" s="354">
        <v>40</v>
      </c>
      <c r="O33" s="354">
        <v>60</v>
      </c>
      <c r="P33" s="354">
        <v>60</v>
      </c>
      <c r="Q33" s="354">
        <v>60</v>
      </c>
      <c r="R33" s="354">
        <v>60</v>
      </c>
      <c r="S33" s="354">
        <v>78</v>
      </c>
      <c r="T33" s="354">
        <v>78</v>
      </c>
      <c r="U33" s="354">
        <v>58</v>
      </c>
      <c r="V33" s="354">
        <v>54</v>
      </c>
      <c r="W33" s="360">
        <v>55.5</v>
      </c>
      <c r="X33" s="360">
        <v>54</v>
      </c>
      <c r="Y33" s="360">
        <v>56</v>
      </c>
      <c r="Z33" s="360">
        <v>56</v>
      </c>
      <c r="AA33" s="130">
        <v>0.91333680116969496</v>
      </c>
      <c r="AB33" s="353"/>
    </row>
    <row r="34" spans="1:28" ht="12.75" customHeight="1">
      <c r="A34" s="37">
        <v>26</v>
      </c>
      <c r="B34" s="358" t="s">
        <v>3</v>
      </c>
      <c r="C34" s="65" t="s">
        <v>85</v>
      </c>
      <c r="D34" s="66" t="s">
        <v>76</v>
      </c>
      <c r="E34" s="356">
        <v>1565</v>
      </c>
      <c r="F34" s="356">
        <v>1375</v>
      </c>
      <c r="G34" s="356">
        <v>1180</v>
      </c>
      <c r="H34" s="356">
        <v>718</v>
      </c>
      <c r="I34" s="356">
        <v>611</v>
      </c>
      <c r="J34" s="356">
        <v>386</v>
      </c>
      <c r="K34" s="356">
        <v>189</v>
      </c>
      <c r="L34" s="356">
        <v>159</v>
      </c>
      <c r="M34" s="356">
        <v>123</v>
      </c>
      <c r="N34" s="356">
        <v>123</v>
      </c>
      <c r="O34" s="356">
        <v>143</v>
      </c>
      <c r="P34" s="356">
        <v>143</v>
      </c>
      <c r="Q34" s="356">
        <v>132</v>
      </c>
      <c r="R34" s="356">
        <v>116</v>
      </c>
      <c r="S34" s="356">
        <v>134</v>
      </c>
      <c r="T34" s="356">
        <v>154</v>
      </c>
      <c r="U34" s="356">
        <v>154</v>
      </c>
      <c r="V34" s="356">
        <v>150</v>
      </c>
      <c r="W34" s="356">
        <v>151.5</v>
      </c>
      <c r="X34" s="356">
        <v>150</v>
      </c>
      <c r="Y34" s="356">
        <v>152</v>
      </c>
      <c r="Z34" s="356">
        <v>152</v>
      </c>
      <c r="AA34" s="140">
        <v>0.331679511978344</v>
      </c>
      <c r="AB34" s="353"/>
    </row>
    <row r="35" spans="1:28" ht="12.75" customHeight="1">
      <c r="A35" s="37">
        <v>27</v>
      </c>
      <c r="B35" s="358" t="s">
        <v>3</v>
      </c>
      <c r="C35" s="65"/>
      <c r="D35" s="65"/>
      <c r="E35" s="354" t="s">
        <v>535</v>
      </c>
      <c r="F35" s="354" t="s">
        <v>535</v>
      </c>
      <c r="G35" s="354" t="s">
        <v>535</v>
      </c>
      <c r="H35" s="354" t="s">
        <v>535</v>
      </c>
      <c r="I35" s="354" t="s">
        <v>535</v>
      </c>
      <c r="J35" s="354" t="s">
        <v>535</v>
      </c>
      <c r="K35" s="354" t="s">
        <v>535</v>
      </c>
      <c r="L35" s="354" t="s">
        <v>535</v>
      </c>
      <c r="M35" s="354" t="s">
        <v>535</v>
      </c>
      <c r="N35" s="354" t="s">
        <v>535</v>
      </c>
      <c r="O35" s="354" t="s">
        <v>535</v>
      </c>
      <c r="P35" s="354" t="s">
        <v>535</v>
      </c>
      <c r="Q35" s="354" t="s">
        <v>535</v>
      </c>
      <c r="R35" s="354" t="s">
        <v>535</v>
      </c>
      <c r="S35" s="354" t="s">
        <v>535</v>
      </c>
      <c r="T35" s="354" t="s">
        <v>535</v>
      </c>
      <c r="U35" s="354" t="s">
        <v>535</v>
      </c>
      <c r="V35" s="354" t="s">
        <v>535</v>
      </c>
      <c r="W35" s="355" t="s">
        <v>535</v>
      </c>
      <c r="X35" s="355" t="s">
        <v>535</v>
      </c>
      <c r="Y35" s="355" t="s">
        <v>535</v>
      </c>
      <c r="Z35" s="355" t="s">
        <v>535</v>
      </c>
      <c r="AA35" s="130" t="s">
        <v>535</v>
      </c>
      <c r="AB35" s="353"/>
    </row>
    <row r="36" spans="1:28" ht="12.75" customHeight="1">
      <c r="A36" s="64">
        <v>28</v>
      </c>
      <c r="B36" s="358" t="s">
        <v>3</v>
      </c>
      <c r="C36" s="65" t="s">
        <v>86</v>
      </c>
      <c r="D36" s="65" t="s">
        <v>74</v>
      </c>
      <c r="E36" s="354">
        <v>322</v>
      </c>
      <c r="F36" s="354">
        <v>333</v>
      </c>
      <c r="G36" s="354">
        <v>353</v>
      </c>
      <c r="H36" s="354">
        <v>487</v>
      </c>
      <c r="I36" s="354">
        <v>511</v>
      </c>
      <c r="J36" s="354">
        <v>681</v>
      </c>
      <c r="K36" s="354">
        <v>805</v>
      </c>
      <c r="L36" s="354">
        <v>841</v>
      </c>
      <c r="M36" s="354">
        <v>866</v>
      </c>
      <c r="N36" s="354">
        <v>862</v>
      </c>
      <c r="O36" s="354">
        <v>870</v>
      </c>
      <c r="P36" s="354">
        <v>887</v>
      </c>
      <c r="Q36" s="354">
        <v>928</v>
      </c>
      <c r="R36" s="354">
        <v>948</v>
      </c>
      <c r="S36" s="354">
        <v>950</v>
      </c>
      <c r="T36" s="354">
        <v>962</v>
      </c>
      <c r="U36" s="354">
        <v>964</v>
      </c>
      <c r="V36" s="354">
        <v>977</v>
      </c>
      <c r="W36" s="355">
        <v>999.3</v>
      </c>
      <c r="X36" s="355">
        <v>996</v>
      </c>
      <c r="Y36" s="355">
        <v>993</v>
      </c>
      <c r="Z36" s="355">
        <v>1016.1</v>
      </c>
      <c r="AA36" s="130">
        <v>0.98583758720172099</v>
      </c>
      <c r="AB36" s="353"/>
    </row>
    <row r="37" spans="1:28" ht="12.75" customHeight="1">
      <c r="A37" s="37">
        <v>29</v>
      </c>
      <c r="B37" s="358" t="s">
        <v>3</v>
      </c>
      <c r="C37" s="65" t="s">
        <v>86</v>
      </c>
      <c r="D37" s="65" t="s">
        <v>75</v>
      </c>
      <c r="E37" s="354">
        <v>0</v>
      </c>
      <c r="F37" s="354">
        <v>0</v>
      </c>
      <c r="G37" s="354">
        <v>0</v>
      </c>
      <c r="H37" s="354">
        <v>0</v>
      </c>
      <c r="I37" s="354">
        <v>0</v>
      </c>
      <c r="J37" s="354">
        <v>32</v>
      </c>
      <c r="K37" s="354">
        <v>61</v>
      </c>
      <c r="L37" s="354">
        <v>87</v>
      </c>
      <c r="M37" s="354">
        <v>112</v>
      </c>
      <c r="N37" s="354">
        <v>126</v>
      </c>
      <c r="O37" s="354">
        <v>120</v>
      </c>
      <c r="P37" s="354">
        <v>126</v>
      </c>
      <c r="Q37" s="354">
        <v>126</v>
      </c>
      <c r="R37" s="354">
        <v>100</v>
      </c>
      <c r="S37" s="354">
        <v>100</v>
      </c>
      <c r="T37" s="354">
        <v>100</v>
      </c>
      <c r="U37" s="354">
        <v>100</v>
      </c>
      <c r="V37" s="354">
        <v>105</v>
      </c>
      <c r="W37" s="355">
        <v>105</v>
      </c>
      <c r="X37" s="355">
        <v>95</v>
      </c>
      <c r="Y37" s="355">
        <v>99</v>
      </c>
      <c r="Z37" s="355">
        <v>105.7</v>
      </c>
      <c r="AA37" s="130">
        <v>0.16625161298060601</v>
      </c>
      <c r="AB37" s="353"/>
    </row>
    <row r="38" spans="1:28" ht="12.75" customHeight="1">
      <c r="A38" s="37">
        <v>30</v>
      </c>
      <c r="B38" s="358" t="s">
        <v>3</v>
      </c>
      <c r="C38" s="65" t="s">
        <v>86</v>
      </c>
      <c r="D38" s="66" t="s">
        <v>76</v>
      </c>
      <c r="E38" s="356">
        <v>322</v>
      </c>
      <c r="F38" s="356">
        <v>333</v>
      </c>
      <c r="G38" s="356">
        <v>353</v>
      </c>
      <c r="H38" s="356">
        <v>487</v>
      </c>
      <c r="I38" s="356">
        <v>511</v>
      </c>
      <c r="J38" s="356">
        <v>713</v>
      </c>
      <c r="K38" s="356">
        <v>866</v>
      </c>
      <c r="L38" s="356">
        <v>928</v>
      </c>
      <c r="M38" s="356">
        <v>978</v>
      </c>
      <c r="N38" s="356">
        <v>988</v>
      </c>
      <c r="O38" s="356">
        <v>990</v>
      </c>
      <c r="P38" s="356">
        <v>1013</v>
      </c>
      <c r="Q38" s="356">
        <v>1054</v>
      </c>
      <c r="R38" s="356">
        <v>1048</v>
      </c>
      <c r="S38" s="356">
        <v>1050</v>
      </c>
      <c r="T38" s="356">
        <v>1062</v>
      </c>
      <c r="U38" s="356">
        <v>1064</v>
      </c>
      <c r="V38" s="356">
        <v>1082</v>
      </c>
      <c r="W38" s="356">
        <v>1104.3</v>
      </c>
      <c r="X38" s="356">
        <v>1091</v>
      </c>
      <c r="Y38" s="356">
        <v>1092</v>
      </c>
      <c r="Z38" s="356">
        <v>1121.8</v>
      </c>
      <c r="AA38" s="140">
        <v>0.90717404781635103</v>
      </c>
      <c r="AB38" s="353"/>
    </row>
    <row r="39" spans="1:28" ht="12.75" customHeight="1">
      <c r="A39" s="64">
        <v>31</v>
      </c>
      <c r="B39" s="358" t="s">
        <v>3</v>
      </c>
      <c r="C39" s="65"/>
      <c r="D39" s="65"/>
      <c r="E39" s="354" t="s">
        <v>535</v>
      </c>
      <c r="F39" s="354" t="s">
        <v>535</v>
      </c>
      <c r="G39" s="354" t="s">
        <v>535</v>
      </c>
      <c r="H39" s="354" t="s">
        <v>535</v>
      </c>
      <c r="I39" s="354" t="s">
        <v>535</v>
      </c>
      <c r="J39" s="354" t="s">
        <v>535</v>
      </c>
      <c r="K39" s="354" t="s">
        <v>535</v>
      </c>
      <c r="L39" s="354" t="s">
        <v>535</v>
      </c>
      <c r="M39" s="354" t="s">
        <v>535</v>
      </c>
      <c r="N39" s="354" t="s">
        <v>535</v>
      </c>
      <c r="O39" s="354" t="s">
        <v>535</v>
      </c>
      <c r="P39" s="354" t="s">
        <v>535</v>
      </c>
      <c r="Q39" s="354" t="s">
        <v>535</v>
      </c>
      <c r="R39" s="354" t="s">
        <v>535</v>
      </c>
      <c r="S39" s="354" t="s">
        <v>535</v>
      </c>
      <c r="T39" s="354" t="s">
        <v>535</v>
      </c>
      <c r="U39" s="354" t="s">
        <v>535</v>
      </c>
      <c r="V39" s="354" t="s">
        <v>535</v>
      </c>
      <c r="W39" s="355" t="s">
        <v>535</v>
      </c>
      <c r="X39" s="355" t="s">
        <v>535</v>
      </c>
      <c r="Y39" s="355" t="s">
        <v>535</v>
      </c>
      <c r="Z39" s="355" t="s">
        <v>535</v>
      </c>
      <c r="AA39" s="130" t="s">
        <v>535</v>
      </c>
      <c r="AB39" s="353"/>
    </row>
    <row r="40" spans="1:28" ht="12.75" customHeight="1">
      <c r="A40" s="37">
        <v>32</v>
      </c>
      <c r="B40" s="358" t="s">
        <v>3</v>
      </c>
      <c r="C40" s="65" t="s">
        <v>56</v>
      </c>
      <c r="D40" s="71" t="s">
        <v>10</v>
      </c>
      <c r="E40" s="357">
        <v>1887</v>
      </c>
      <c r="F40" s="357">
        <v>1708</v>
      </c>
      <c r="G40" s="357">
        <v>1533</v>
      </c>
      <c r="H40" s="357">
        <v>1205</v>
      </c>
      <c r="I40" s="357">
        <v>1122</v>
      </c>
      <c r="J40" s="357">
        <v>1099</v>
      </c>
      <c r="K40" s="357">
        <v>1055</v>
      </c>
      <c r="L40" s="357">
        <v>1087</v>
      </c>
      <c r="M40" s="357">
        <v>1101</v>
      </c>
      <c r="N40" s="357">
        <v>1111</v>
      </c>
      <c r="O40" s="357">
        <v>1133</v>
      </c>
      <c r="P40" s="357">
        <v>1156</v>
      </c>
      <c r="Q40" s="357">
        <v>1186</v>
      </c>
      <c r="R40" s="357">
        <v>1164</v>
      </c>
      <c r="S40" s="357">
        <v>1184</v>
      </c>
      <c r="T40" s="357">
        <v>1216</v>
      </c>
      <c r="U40" s="357">
        <v>1218</v>
      </c>
      <c r="V40" s="357">
        <v>1232</v>
      </c>
      <c r="W40" s="357">
        <v>1255.8</v>
      </c>
      <c r="X40" s="357">
        <v>1241</v>
      </c>
      <c r="Y40" s="357">
        <v>1244</v>
      </c>
      <c r="Z40" s="357">
        <v>1273.8</v>
      </c>
      <c r="AA40" s="137">
        <v>0.83763100674820801</v>
      </c>
      <c r="AB40" s="353"/>
    </row>
    <row r="41" spans="1:28" ht="12.75" customHeight="1">
      <c r="A41" s="37">
        <v>33</v>
      </c>
      <c r="B41" s="358"/>
      <c r="C41" s="50"/>
      <c r="D41" s="50"/>
      <c r="E41" s="50"/>
      <c r="F41" s="50"/>
      <c r="G41" s="50"/>
      <c r="H41" s="50"/>
      <c r="I41" s="50"/>
      <c r="J41" s="50"/>
      <c r="K41" s="50"/>
      <c r="L41" s="50"/>
      <c r="M41" s="50"/>
      <c r="N41" s="50"/>
      <c r="O41" s="50"/>
      <c r="P41" s="50"/>
      <c r="Q41" s="50"/>
      <c r="R41" s="47"/>
      <c r="S41" s="47"/>
      <c r="T41" s="47"/>
      <c r="U41" s="47"/>
      <c r="V41" s="47"/>
      <c r="W41" s="323"/>
      <c r="X41" s="323"/>
      <c r="Y41" s="323"/>
      <c r="Z41" s="323"/>
      <c r="AA41" s="130"/>
      <c r="AB41" s="353"/>
    </row>
    <row r="42" spans="1:28" ht="12.75" customHeight="1">
      <c r="A42" s="64">
        <v>34</v>
      </c>
      <c r="B42" s="358" t="s">
        <v>335</v>
      </c>
      <c r="C42" s="50"/>
      <c r="D42" s="50"/>
      <c r="E42" s="50"/>
      <c r="F42" s="50"/>
      <c r="G42" s="50"/>
      <c r="H42" s="50"/>
      <c r="I42" s="50"/>
      <c r="J42" s="50"/>
      <c r="K42" s="50"/>
      <c r="L42" s="50"/>
      <c r="M42" s="50"/>
      <c r="N42" s="359"/>
      <c r="O42" s="359" t="s">
        <v>336</v>
      </c>
      <c r="P42" s="50"/>
      <c r="Q42" s="50"/>
      <c r="R42" s="50"/>
      <c r="S42" s="50"/>
      <c r="T42" s="359"/>
      <c r="U42" s="50"/>
      <c r="V42" s="50"/>
      <c r="W42" s="50"/>
      <c r="X42" s="50"/>
      <c r="Y42" s="50"/>
      <c r="Z42" s="50"/>
      <c r="AA42" s="140"/>
      <c r="AB42" s="353"/>
    </row>
    <row r="43" spans="1:28" ht="12.75" customHeight="1">
      <c r="A43" s="37">
        <v>35</v>
      </c>
      <c r="B43" s="358" t="s">
        <v>335</v>
      </c>
      <c r="C43" s="65" t="s">
        <v>85</v>
      </c>
      <c r="D43" s="65" t="s">
        <v>74</v>
      </c>
      <c r="E43" s="354">
        <v>104</v>
      </c>
      <c r="F43" s="354">
        <v>104</v>
      </c>
      <c r="G43" s="354">
        <v>108</v>
      </c>
      <c r="H43" s="354">
        <v>87</v>
      </c>
      <c r="I43" s="354">
        <v>84</v>
      </c>
      <c r="J43" s="354">
        <v>84</v>
      </c>
      <c r="K43" s="354">
        <v>52</v>
      </c>
      <c r="L43" s="354">
        <v>24</v>
      </c>
      <c r="M43" s="354">
        <v>24</v>
      </c>
      <c r="N43" s="354">
        <v>0</v>
      </c>
      <c r="O43" s="354">
        <v>0</v>
      </c>
      <c r="P43" s="354">
        <v>0</v>
      </c>
      <c r="Q43" s="354">
        <v>0</v>
      </c>
      <c r="R43" s="354">
        <v>0</v>
      </c>
      <c r="S43" s="354">
        <v>0</v>
      </c>
      <c r="T43" s="354">
        <v>0</v>
      </c>
      <c r="U43" s="354">
        <v>0</v>
      </c>
      <c r="V43" s="354">
        <v>0</v>
      </c>
      <c r="W43" s="354">
        <v>0</v>
      </c>
      <c r="X43" s="354">
        <v>0</v>
      </c>
      <c r="Y43" s="354">
        <v>0</v>
      </c>
      <c r="Z43" s="354">
        <v>0</v>
      </c>
      <c r="AA43" s="683" t="s">
        <v>44</v>
      </c>
      <c r="AB43" s="353"/>
    </row>
    <row r="44" spans="1:28" ht="12.75" customHeight="1">
      <c r="A44" s="37">
        <v>36</v>
      </c>
      <c r="B44" s="358" t="s">
        <v>335</v>
      </c>
      <c r="C44" s="65" t="s">
        <v>85</v>
      </c>
      <c r="D44" s="65" t="s">
        <v>75</v>
      </c>
      <c r="E44" s="354">
        <v>955</v>
      </c>
      <c r="F44" s="354">
        <v>940</v>
      </c>
      <c r="G44" s="354">
        <v>857</v>
      </c>
      <c r="H44" s="354">
        <v>850</v>
      </c>
      <c r="I44" s="354">
        <v>771</v>
      </c>
      <c r="J44" s="354">
        <v>715</v>
      </c>
      <c r="K44" s="354">
        <v>624</v>
      </c>
      <c r="L44" s="354">
        <v>565</v>
      </c>
      <c r="M44" s="354">
        <v>421</v>
      </c>
      <c r="N44" s="354">
        <v>367</v>
      </c>
      <c r="O44" s="354">
        <v>395</v>
      </c>
      <c r="P44" s="354">
        <v>395</v>
      </c>
      <c r="Q44" s="354">
        <v>395</v>
      </c>
      <c r="R44" s="354">
        <v>375</v>
      </c>
      <c r="S44" s="354">
        <v>375</v>
      </c>
      <c r="T44" s="354">
        <v>376</v>
      </c>
      <c r="U44" s="354">
        <v>375</v>
      </c>
      <c r="V44" s="354">
        <v>375</v>
      </c>
      <c r="W44" s="53">
        <v>375</v>
      </c>
      <c r="X44" s="53">
        <v>345</v>
      </c>
      <c r="Y44" s="53">
        <v>345</v>
      </c>
      <c r="Z44" s="53">
        <v>335</v>
      </c>
      <c r="AA44" s="130">
        <v>-2.7804996283913002</v>
      </c>
      <c r="AB44" s="353"/>
    </row>
    <row r="45" spans="1:28" ht="12.75" customHeight="1">
      <c r="A45" s="64">
        <v>37</v>
      </c>
      <c r="B45" s="358" t="s">
        <v>335</v>
      </c>
      <c r="C45" s="65" t="s">
        <v>85</v>
      </c>
      <c r="D45" s="66" t="s">
        <v>76</v>
      </c>
      <c r="E45" s="356">
        <v>1059</v>
      </c>
      <c r="F45" s="356">
        <v>1044</v>
      </c>
      <c r="G45" s="356">
        <v>965</v>
      </c>
      <c r="H45" s="356">
        <v>937</v>
      </c>
      <c r="I45" s="356">
        <v>855</v>
      </c>
      <c r="J45" s="356">
        <v>799</v>
      </c>
      <c r="K45" s="356">
        <v>676</v>
      </c>
      <c r="L45" s="356">
        <v>589</v>
      </c>
      <c r="M45" s="356">
        <v>445</v>
      </c>
      <c r="N45" s="356">
        <v>367</v>
      </c>
      <c r="O45" s="356">
        <v>395</v>
      </c>
      <c r="P45" s="356">
        <v>395</v>
      </c>
      <c r="Q45" s="356">
        <v>395</v>
      </c>
      <c r="R45" s="356">
        <v>375</v>
      </c>
      <c r="S45" s="356">
        <v>375</v>
      </c>
      <c r="T45" s="356">
        <v>376</v>
      </c>
      <c r="U45" s="356">
        <v>375</v>
      </c>
      <c r="V45" s="356">
        <v>375</v>
      </c>
      <c r="W45" s="356">
        <v>375</v>
      </c>
      <c r="X45" s="356">
        <v>345</v>
      </c>
      <c r="Y45" s="356">
        <v>345</v>
      </c>
      <c r="Z45" s="356">
        <v>335</v>
      </c>
      <c r="AA45" s="140">
        <v>-2.7804996283913002</v>
      </c>
      <c r="AB45" s="353"/>
    </row>
    <row r="46" spans="1:28" ht="12.75" customHeight="1">
      <c r="A46" s="37">
        <v>38</v>
      </c>
      <c r="B46" s="358" t="s">
        <v>335</v>
      </c>
      <c r="C46" s="65"/>
      <c r="D46" s="65"/>
      <c r="E46" s="354" t="s">
        <v>535</v>
      </c>
      <c r="F46" s="354" t="s">
        <v>535</v>
      </c>
      <c r="G46" s="354" t="s">
        <v>535</v>
      </c>
      <c r="H46" s="354" t="s">
        <v>535</v>
      </c>
      <c r="I46" s="354" t="s">
        <v>535</v>
      </c>
      <c r="J46" s="354" t="s">
        <v>535</v>
      </c>
      <c r="K46" s="354" t="s">
        <v>535</v>
      </c>
      <c r="L46" s="354" t="s">
        <v>535</v>
      </c>
      <c r="M46" s="354" t="s">
        <v>535</v>
      </c>
      <c r="N46" s="354" t="s">
        <v>535</v>
      </c>
      <c r="O46" s="354" t="s">
        <v>535</v>
      </c>
      <c r="P46" s="354" t="s">
        <v>535</v>
      </c>
      <c r="Q46" s="354" t="s">
        <v>535</v>
      </c>
      <c r="R46" s="354" t="s">
        <v>535</v>
      </c>
      <c r="S46" s="354" t="s">
        <v>535</v>
      </c>
      <c r="T46" s="354" t="s">
        <v>535</v>
      </c>
      <c r="U46" s="354" t="s">
        <v>535</v>
      </c>
      <c r="V46" s="354" t="s">
        <v>535</v>
      </c>
      <c r="W46" s="355" t="s">
        <v>535</v>
      </c>
      <c r="X46" s="355" t="s">
        <v>535</v>
      </c>
      <c r="Y46" s="355" t="s">
        <v>535</v>
      </c>
      <c r="Z46" s="355" t="s">
        <v>535</v>
      </c>
      <c r="AA46" s="130" t="s">
        <v>535</v>
      </c>
      <c r="AB46" s="353"/>
    </row>
    <row r="47" spans="1:28" ht="12.75" customHeight="1">
      <c r="A47" s="37">
        <v>39</v>
      </c>
      <c r="B47" s="358" t="s">
        <v>335</v>
      </c>
      <c r="C47" s="65" t="s">
        <v>86</v>
      </c>
      <c r="D47" s="65" t="s">
        <v>74</v>
      </c>
      <c r="E47" s="354">
        <v>548</v>
      </c>
      <c r="F47" s="354">
        <v>544</v>
      </c>
      <c r="G47" s="354">
        <v>548</v>
      </c>
      <c r="H47" s="354">
        <v>537</v>
      </c>
      <c r="I47" s="354">
        <v>565</v>
      </c>
      <c r="J47" s="354">
        <v>562</v>
      </c>
      <c r="K47" s="354">
        <v>585</v>
      </c>
      <c r="L47" s="354">
        <v>621</v>
      </c>
      <c r="M47" s="354">
        <v>653</v>
      </c>
      <c r="N47" s="354">
        <v>691</v>
      </c>
      <c r="O47" s="354">
        <v>680</v>
      </c>
      <c r="P47" s="354">
        <v>687</v>
      </c>
      <c r="Q47" s="354">
        <v>691</v>
      </c>
      <c r="R47" s="354">
        <v>676</v>
      </c>
      <c r="S47" s="354">
        <v>684</v>
      </c>
      <c r="T47" s="354">
        <v>705</v>
      </c>
      <c r="U47" s="354">
        <v>701</v>
      </c>
      <c r="V47" s="354">
        <v>706</v>
      </c>
      <c r="W47" s="355">
        <v>711</v>
      </c>
      <c r="X47" s="355">
        <v>712</v>
      </c>
      <c r="Y47" s="355">
        <v>736</v>
      </c>
      <c r="Z47" s="355">
        <v>754</v>
      </c>
      <c r="AA47" s="130">
        <v>1.6580234029699901</v>
      </c>
      <c r="AB47" s="353"/>
    </row>
    <row r="48" spans="1:28" ht="12.75" customHeight="1">
      <c r="A48" s="64">
        <v>40</v>
      </c>
      <c r="B48" s="358" t="s">
        <v>335</v>
      </c>
      <c r="C48" s="65" t="s">
        <v>86</v>
      </c>
      <c r="D48" s="65" t="s">
        <v>75</v>
      </c>
      <c r="E48" s="354">
        <v>0</v>
      </c>
      <c r="F48" s="354">
        <v>12</v>
      </c>
      <c r="G48" s="354">
        <v>12</v>
      </c>
      <c r="H48" s="354">
        <v>12</v>
      </c>
      <c r="I48" s="354">
        <v>12</v>
      </c>
      <c r="J48" s="354">
        <v>12</v>
      </c>
      <c r="K48" s="354">
        <v>43</v>
      </c>
      <c r="L48" s="354">
        <v>101</v>
      </c>
      <c r="M48" s="354">
        <v>177</v>
      </c>
      <c r="N48" s="354">
        <v>227</v>
      </c>
      <c r="O48" s="354">
        <v>248</v>
      </c>
      <c r="P48" s="354">
        <v>258</v>
      </c>
      <c r="Q48" s="354">
        <v>258</v>
      </c>
      <c r="R48" s="354">
        <v>338</v>
      </c>
      <c r="S48" s="354">
        <v>338</v>
      </c>
      <c r="T48" s="354">
        <v>328</v>
      </c>
      <c r="U48" s="354">
        <v>328</v>
      </c>
      <c r="V48" s="354">
        <v>327</v>
      </c>
      <c r="W48" s="355">
        <v>333</v>
      </c>
      <c r="X48" s="355">
        <v>345</v>
      </c>
      <c r="Y48" s="355">
        <v>374</v>
      </c>
      <c r="Z48" s="355">
        <v>312</v>
      </c>
      <c r="AA48" s="130">
        <v>-1.1670609667531999</v>
      </c>
      <c r="AB48" s="353"/>
    </row>
    <row r="49" spans="1:28" ht="12.75" customHeight="1">
      <c r="A49" s="37">
        <v>41</v>
      </c>
      <c r="B49" s="358" t="s">
        <v>335</v>
      </c>
      <c r="C49" s="65" t="s">
        <v>86</v>
      </c>
      <c r="D49" s="66" t="s">
        <v>76</v>
      </c>
      <c r="E49" s="356">
        <v>548</v>
      </c>
      <c r="F49" s="356">
        <v>556</v>
      </c>
      <c r="G49" s="356">
        <v>560</v>
      </c>
      <c r="H49" s="356">
        <v>549</v>
      </c>
      <c r="I49" s="356">
        <v>577</v>
      </c>
      <c r="J49" s="356">
        <v>574</v>
      </c>
      <c r="K49" s="356">
        <v>628</v>
      </c>
      <c r="L49" s="356">
        <v>722</v>
      </c>
      <c r="M49" s="356">
        <v>830</v>
      </c>
      <c r="N49" s="356">
        <v>918</v>
      </c>
      <c r="O49" s="356">
        <v>928</v>
      </c>
      <c r="P49" s="356">
        <v>945</v>
      </c>
      <c r="Q49" s="356">
        <v>949</v>
      </c>
      <c r="R49" s="356">
        <v>1014</v>
      </c>
      <c r="S49" s="356">
        <v>1022</v>
      </c>
      <c r="T49" s="356">
        <v>1033</v>
      </c>
      <c r="U49" s="356">
        <v>1029</v>
      </c>
      <c r="V49" s="356">
        <v>1033</v>
      </c>
      <c r="W49" s="356">
        <v>1044</v>
      </c>
      <c r="X49" s="356">
        <v>1057</v>
      </c>
      <c r="Y49" s="356">
        <v>1110</v>
      </c>
      <c r="Z49" s="356">
        <v>1066</v>
      </c>
      <c r="AA49" s="140">
        <v>0.78925168972521198</v>
      </c>
      <c r="AB49" s="353"/>
    </row>
    <row r="50" spans="1:28" ht="12.75" customHeight="1">
      <c r="A50" s="37">
        <v>42</v>
      </c>
      <c r="B50" s="358" t="s">
        <v>335</v>
      </c>
      <c r="C50" s="65"/>
      <c r="D50" s="65"/>
      <c r="E50" s="354" t="s">
        <v>535</v>
      </c>
      <c r="F50" s="354" t="s">
        <v>535</v>
      </c>
      <c r="G50" s="354" t="s">
        <v>535</v>
      </c>
      <c r="H50" s="354" t="s">
        <v>535</v>
      </c>
      <c r="I50" s="354" t="s">
        <v>535</v>
      </c>
      <c r="J50" s="354" t="s">
        <v>535</v>
      </c>
      <c r="K50" s="354" t="s">
        <v>535</v>
      </c>
      <c r="L50" s="354" t="s">
        <v>535</v>
      </c>
      <c r="M50" s="354" t="s">
        <v>535</v>
      </c>
      <c r="N50" s="354" t="s">
        <v>535</v>
      </c>
      <c r="O50" s="354" t="s">
        <v>535</v>
      </c>
      <c r="P50" s="354" t="s">
        <v>535</v>
      </c>
      <c r="Q50" s="354" t="s">
        <v>535</v>
      </c>
      <c r="R50" s="354" t="s">
        <v>535</v>
      </c>
      <c r="S50" s="354" t="s">
        <v>535</v>
      </c>
      <c r="T50" s="354" t="s">
        <v>535</v>
      </c>
      <c r="U50" s="354" t="s">
        <v>535</v>
      </c>
      <c r="V50" s="354" t="s">
        <v>535</v>
      </c>
      <c r="W50" s="355" t="s">
        <v>535</v>
      </c>
      <c r="X50" s="355" t="s">
        <v>535</v>
      </c>
      <c r="Y50" s="355" t="s">
        <v>535</v>
      </c>
      <c r="Z50" s="355" t="s">
        <v>535</v>
      </c>
      <c r="AA50" s="130" t="s">
        <v>535</v>
      </c>
      <c r="AB50" s="353"/>
    </row>
    <row r="51" spans="1:28" ht="12.75" customHeight="1">
      <c r="A51" s="64">
        <v>43</v>
      </c>
      <c r="B51" s="358" t="s">
        <v>335</v>
      </c>
      <c r="C51" s="65" t="s">
        <v>56</v>
      </c>
      <c r="D51" s="71" t="s">
        <v>10</v>
      </c>
      <c r="E51" s="357">
        <v>1607</v>
      </c>
      <c r="F51" s="357">
        <v>1600</v>
      </c>
      <c r="G51" s="357">
        <v>1525</v>
      </c>
      <c r="H51" s="357">
        <v>1486</v>
      </c>
      <c r="I51" s="357">
        <v>1432</v>
      </c>
      <c r="J51" s="357">
        <v>1373</v>
      </c>
      <c r="K51" s="357">
        <v>1304</v>
      </c>
      <c r="L51" s="357">
        <v>1311</v>
      </c>
      <c r="M51" s="357">
        <v>1275</v>
      </c>
      <c r="N51" s="357">
        <v>1285</v>
      </c>
      <c r="O51" s="357">
        <v>1323</v>
      </c>
      <c r="P51" s="357">
        <v>1340</v>
      </c>
      <c r="Q51" s="357">
        <v>1344</v>
      </c>
      <c r="R51" s="357">
        <v>1389</v>
      </c>
      <c r="S51" s="357">
        <v>1397</v>
      </c>
      <c r="T51" s="357">
        <v>1409</v>
      </c>
      <c r="U51" s="357">
        <v>1404</v>
      </c>
      <c r="V51" s="357">
        <v>1408</v>
      </c>
      <c r="W51" s="357">
        <v>1419</v>
      </c>
      <c r="X51" s="357">
        <v>1402</v>
      </c>
      <c r="Y51" s="357">
        <v>1455</v>
      </c>
      <c r="Z51" s="357">
        <v>1401</v>
      </c>
      <c r="AA51" s="137">
        <v>-0.12452216625449999</v>
      </c>
      <c r="AB51" s="353"/>
    </row>
    <row r="52" spans="1:28" ht="12.75" customHeight="1">
      <c r="A52" s="37">
        <v>44</v>
      </c>
      <c r="B52" s="358"/>
      <c r="C52" s="50"/>
      <c r="D52" s="50"/>
      <c r="E52" s="50"/>
      <c r="F52" s="50"/>
      <c r="G52" s="50"/>
      <c r="H52" s="50"/>
      <c r="I52" s="50"/>
      <c r="J52" s="50"/>
      <c r="K52" s="50"/>
      <c r="L52" s="50"/>
      <c r="M52" s="50"/>
      <c r="N52" s="50"/>
      <c r="O52" s="50"/>
      <c r="P52" s="50"/>
      <c r="Q52" s="50"/>
      <c r="R52" s="47"/>
      <c r="S52" s="47"/>
      <c r="T52" s="47"/>
      <c r="U52" s="47"/>
      <c r="V52" s="47"/>
      <c r="W52" s="323"/>
      <c r="X52" s="323"/>
      <c r="Y52" s="323"/>
      <c r="Z52" s="323"/>
      <c r="AA52" s="361"/>
      <c r="AB52" s="353"/>
    </row>
    <row r="53" spans="1:28" ht="12.75" customHeight="1">
      <c r="A53" s="37">
        <v>45</v>
      </c>
      <c r="B53" s="358" t="s">
        <v>232</v>
      </c>
      <c r="C53" s="50"/>
      <c r="D53" s="50"/>
      <c r="E53" s="50"/>
      <c r="F53" s="50"/>
      <c r="G53" s="50"/>
      <c r="H53" s="50"/>
      <c r="I53" s="50"/>
      <c r="J53" s="50"/>
      <c r="K53" s="50"/>
      <c r="L53" s="50"/>
      <c r="M53" s="50"/>
      <c r="N53" s="359"/>
      <c r="O53" s="359" t="s">
        <v>233</v>
      </c>
      <c r="P53" s="50"/>
      <c r="Q53" s="50"/>
      <c r="R53" s="50"/>
      <c r="S53" s="50"/>
      <c r="T53" s="359"/>
      <c r="U53" s="50"/>
      <c r="V53" s="50"/>
      <c r="W53" s="50"/>
      <c r="X53" s="50"/>
      <c r="Y53" s="50"/>
      <c r="Z53" s="50"/>
      <c r="AA53" s="130"/>
      <c r="AB53" s="353"/>
    </row>
    <row r="54" spans="1:28" ht="12.75" customHeight="1">
      <c r="A54" s="64">
        <v>46</v>
      </c>
      <c r="B54" s="358" t="s">
        <v>232</v>
      </c>
      <c r="C54" s="65" t="s">
        <v>85</v>
      </c>
      <c r="D54" s="65" t="s">
        <v>74</v>
      </c>
      <c r="E54" s="354">
        <v>237</v>
      </c>
      <c r="F54" s="354">
        <v>250</v>
      </c>
      <c r="G54" s="354">
        <v>199</v>
      </c>
      <c r="H54" s="354">
        <v>172</v>
      </c>
      <c r="I54" s="354">
        <v>178</v>
      </c>
      <c r="J54" s="354">
        <v>158</v>
      </c>
      <c r="K54" s="354">
        <v>146</v>
      </c>
      <c r="L54" s="354">
        <v>146</v>
      </c>
      <c r="M54" s="354">
        <v>129</v>
      </c>
      <c r="N54" s="354">
        <v>125</v>
      </c>
      <c r="O54" s="354">
        <v>112</v>
      </c>
      <c r="P54" s="354">
        <v>115</v>
      </c>
      <c r="Q54" s="354">
        <v>115</v>
      </c>
      <c r="R54" s="354">
        <v>135</v>
      </c>
      <c r="S54" s="354">
        <v>136</v>
      </c>
      <c r="T54" s="354">
        <v>174</v>
      </c>
      <c r="U54" s="354">
        <v>175</v>
      </c>
      <c r="V54" s="354">
        <v>172</v>
      </c>
      <c r="W54" s="354">
        <v>124</v>
      </c>
      <c r="X54" s="354">
        <v>134</v>
      </c>
      <c r="Y54" s="354">
        <v>139</v>
      </c>
      <c r="Z54" s="354">
        <v>129</v>
      </c>
      <c r="AA54" s="130">
        <v>-6.9395140897900003</v>
      </c>
      <c r="AB54" s="353"/>
    </row>
    <row r="55" spans="1:28" ht="12.75" customHeight="1">
      <c r="A55" s="37">
        <v>47</v>
      </c>
      <c r="B55" s="358" t="s">
        <v>232</v>
      </c>
      <c r="C55" s="65" t="s">
        <v>85</v>
      </c>
      <c r="D55" s="65" t="s">
        <v>75</v>
      </c>
      <c r="E55" s="354">
        <v>272</v>
      </c>
      <c r="F55" s="354">
        <v>260</v>
      </c>
      <c r="G55" s="354">
        <v>223</v>
      </c>
      <c r="H55" s="354">
        <v>235</v>
      </c>
      <c r="I55" s="354">
        <v>237</v>
      </c>
      <c r="J55" s="354">
        <v>222</v>
      </c>
      <c r="K55" s="354">
        <v>147</v>
      </c>
      <c r="L55" s="354">
        <v>147</v>
      </c>
      <c r="M55" s="354">
        <v>143</v>
      </c>
      <c r="N55" s="354">
        <v>136</v>
      </c>
      <c r="O55" s="354">
        <v>134</v>
      </c>
      <c r="P55" s="354">
        <v>130</v>
      </c>
      <c r="Q55" s="354">
        <v>130</v>
      </c>
      <c r="R55" s="354">
        <v>110</v>
      </c>
      <c r="S55" s="354">
        <v>118</v>
      </c>
      <c r="T55" s="354">
        <v>71</v>
      </c>
      <c r="U55" s="354">
        <v>71</v>
      </c>
      <c r="V55" s="354">
        <v>71</v>
      </c>
      <c r="W55" s="354">
        <v>122</v>
      </c>
      <c r="X55" s="354">
        <v>112</v>
      </c>
      <c r="Y55" s="354">
        <v>103</v>
      </c>
      <c r="Z55" s="354">
        <v>97</v>
      </c>
      <c r="AA55" s="130">
        <v>8.1131064826603296</v>
      </c>
      <c r="AB55" s="353"/>
    </row>
    <row r="56" spans="1:28" ht="12.75" customHeight="1">
      <c r="A56" s="37">
        <v>48</v>
      </c>
      <c r="B56" s="358" t="s">
        <v>232</v>
      </c>
      <c r="C56" s="65" t="s">
        <v>85</v>
      </c>
      <c r="D56" s="66" t="s">
        <v>76</v>
      </c>
      <c r="E56" s="356">
        <v>509</v>
      </c>
      <c r="F56" s="356">
        <v>510</v>
      </c>
      <c r="G56" s="356">
        <v>422</v>
      </c>
      <c r="H56" s="356">
        <v>407</v>
      </c>
      <c r="I56" s="356">
        <v>415</v>
      </c>
      <c r="J56" s="356">
        <v>380</v>
      </c>
      <c r="K56" s="356">
        <v>293</v>
      </c>
      <c r="L56" s="356">
        <v>293</v>
      </c>
      <c r="M56" s="356">
        <v>272</v>
      </c>
      <c r="N56" s="356">
        <v>261</v>
      </c>
      <c r="O56" s="356">
        <v>246</v>
      </c>
      <c r="P56" s="356">
        <v>245</v>
      </c>
      <c r="Q56" s="356">
        <v>245</v>
      </c>
      <c r="R56" s="356">
        <v>245</v>
      </c>
      <c r="S56" s="356">
        <v>254</v>
      </c>
      <c r="T56" s="356">
        <v>245</v>
      </c>
      <c r="U56" s="356">
        <v>246</v>
      </c>
      <c r="V56" s="356">
        <v>243</v>
      </c>
      <c r="W56" s="356">
        <v>246</v>
      </c>
      <c r="X56" s="356">
        <v>246</v>
      </c>
      <c r="Y56" s="356">
        <v>242</v>
      </c>
      <c r="Z56" s="356">
        <v>226</v>
      </c>
      <c r="AA56" s="140">
        <v>-1.7968222348231999</v>
      </c>
      <c r="AB56" s="353"/>
    </row>
    <row r="57" spans="1:28" ht="12.75" customHeight="1">
      <c r="A57" s="64">
        <v>49</v>
      </c>
      <c r="B57" s="358" t="s">
        <v>232</v>
      </c>
      <c r="C57" s="65"/>
      <c r="D57" s="65"/>
      <c r="E57" s="354" t="s">
        <v>535</v>
      </c>
      <c r="F57" s="354" t="s">
        <v>535</v>
      </c>
      <c r="G57" s="354" t="s">
        <v>535</v>
      </c>
      <c r="H57" s="354" t="s">
        <v>535</v>
      </c>
      <c r="I57" s="354" t="s">
        <v>535</v>
      </c>
      <c r="J57" s="354" t="s">
        <v>535</v>
      </c>
      <c r="K57" s="354" t="s">
        <v>535</v>
      </c>
      <c r="L57" s="354" t="s">
        <v>535</v>
      </c>
      <c r="M57" s="354" t="s">
        <v>535</v>
      </c>
      <c r="N57" s="354" t="s">
        <v>535</v>
      </c>
      <c r="O57" s="354" t="s">
        <v>535</v>
      </c>
      <c r="P57" s="354" t="s">
        <v>535</v>
      </c>
      <c r="Q57" s="354" t="s">
        <v>535</v>
      </c>
      <c r="R57" s="354" t="s">
        <v>535</v>
      </c>
      <c r="S57" s="354" t="s">
        <v>535</v>
      </c>
      <c r="T57" s="354" t="s">
        <v>535</v>
      </c>
      <c r="U57" s="354" t="s">
        <v>535</v>
      </c>
      <c r="V57" s="354" t="s">
        <v>535</v>
      </c>
      <c r="W57" s="355" t="s">
        <v>535</v>
      </c>
      <c r="X57" s="355" t="s">
        <v>535</v>
      </c>
      <c r="Y57" s="355" t="s">
        <v>535</v>
      </c>
      <c r="Z57" s="355" t="s">
        <v>535</v>
      </c>
      <c r="AA57" s="130" t="s">
        <v>535</v>
      </c>
      <c r="AB57" s="353"/>
    </row>
    <row r="58" spans="1:28" ht="12.75" customHeight="1">
      <c r="A58" s="37">
        <v>50</v>
      </c>
      <c r="B58" s="358" t="s">
        <v>232</v>
      </c>
      <c r="C58" s="65" t="s">
        <v>86</v>
      </c>
      <c r="D58" s="65" t="s">
        <v>74</v>
      </c>
      <c r="E58" s="354">
        <v>159</v>
      </c>
      <c r="F58" s="354">
        <v>152</v>
      </c>
      <c r="G58" s="354">
        <v>237</v>
      </c>
      <c r="H58" s="354">
        <v>253</v>
      </c>
      <c r="I58" s="354">
        <v>265</v>
      </c>
      <c r="J58" s="354">
        <v>285</v>
      </c>
      <c r="K58" s="354">
        <v>364</v>
      </c>
      <c r="L58" s="354">
        <v>360</v>
      </c>
      <c r="M58" s="354">
        <v>359</v>
      </c>
      <c r="N58" s="354">
        <v>375</v>
      </c>
      <c r="O58" s="354">
        <v>394</v>
      </c>
      <c r="P58" s="354">
        <v>382</v>
      </c>
      <c r="Q58" s="354">
        <v>386</v>
      </c>
      <c r="R58" s="354">
        <v>379</v>
      </c>
      <c r="S58" s="354">
        <v>367</v>
      </c>
      <c r="T58" s="354">
        <v>371</v>
      </c>
      <c r="U58" s="354">
        <v>378</v>
      </c>
      <c r="V58" s="354">
        <v>391</v>
      </c>
      <c r="W58" s="355">
        <v>408</v>
      </c>
      <c r="X58" s="355">
        <v>419.9</v>
      </c>
      <c r="Y58" s="355">
        <v>442</v>
      </c>
      <c r="Z58" s="355">
        <v>456.6</v>
      </c>
      <c r="AA58" s="130">
        <v>3.9536606857067298</v>
      </c>
      <c r="AB58" s="353"/>
    </row>
    <row r="59" spans="1:28" ht="12.75" customHeight="1">
      <c r="A59" s="37">
        <v>51</v>
      </c>
      <c r="B59" s="358" t="s">
        <v>232</v>
      </c>
      <c r="C59" s="65" t="s">
        <v>86</v>
      </c>
      <c r="D59" s="65" t="s">
        <v>75</v>
      </c>
      <c r="E59" s="354">
        <v>60</v>
      </c>
      <c r="F59" s="354">
        <v>64</v>
      </c>
      <c r="G59" s="354">
        <v>63</v>
      </c>
      <c r="H59" s="354">
        <v>62</v>
      </c>
      <c r="I59" s="354">
        <v>62</v>
      </c>
      <c r="J59" s="354">
        <v>62</v>
      </c>
      <c r="K59" s="354">
        <v>12</v>
      </c>
      <c r="L59" s="354">
        <v>8</v>
      </c>
      <c r="M59" s="354">
        <v>8</v>
      </c>
      <c r="N59" s="354">
        <v>0</v>
      </c>
      <c r="O59" s="354">
        <v>0</v>
      </c>
      <c r="P59" s="354">
        <v>12</v>
      </c>
      <c r="Q59" s="354">
        <v>12</v>
      </c>
      <c r="R59" s="354">
        <v>24</v>
      </c>
      <c r="S59" s="354">
        <v>48</v>
      </c>
      <c r="T59" s="354">
        <v>54</v>
      </c>
      <c r="U59" s="354">
        <v>54</v>
      </c>
      <c r="V59" s="354">
        <v>61</v>
      </c>
      <c r="W59" s="355">
        <v>46</v>
      </c>
      <c r="X59" s="355">
        <v>43.3</v>
      </c>
      <c r="Y59" s="355">
        <v>37</v>
      </c>
      <c r="Z59" s="355">
        <v>42.1</v>
      </c>
      <c r="AA59" s="130">
        <v>-8.8539053299487005</v>
      </c>
      <c r="AB59" s="353"/>
    </row>
    <row r="60" spans="1:28" ht="12.75" customHeight="1">
      <c r="A60" s="64">
        <v>52</v>
      </c>
      <c r="B60" s="358" t="s">
        <v>232</v>
      </c>
      <c r="C60" s="65" t="s">
        <v>86</v>
      </c>
      <c r="D60" s="66" t="s">
        <v>76</v>
      </c>
      <c r="E60" s="356">
        <v>219</v>
      </c>
      <c r="F60" s="356">
        <v>216</v>
      </c>
      <c r="G60" s="356">
        <v>300</v>
      </c>
      <c r="H60" s="356">
        <v>315</v>
      </c>
      <c r="I60" s="356">
        <v>327</v>
      </c>
      <c r="J60" s="356">
        <v>347</v>
      </c>
      <c r="K60" s="356">
        <v>376</v>
      </c>
      <c r="L60" s="356">
        <v>368</v>
      </c>
      <c r="M60" s="356">
        <v>367</v>
      </c>
      <c r="N60" s="356">
        <v>375</v>
      </c>
      <c r="O60" s="356">
        <v>394</v>
      </c>
      <c r="P60" s="356">
        <v>394</v>
      </c>
      <c r="Q60" s="356">
        <v>398</v>
      </c>
      <c r="R60" s="356">
        <v>403</v>
      </c>
      <c r="S60" s="356">
        <v>415</v>
      </c>
      <c r="T60" s="356">
        <v>425</v>
      </c>
      <c r="U60" s="356">
        <v>432</v>
      </c>
      <c r="V60" s="356">
        <v>452</v>
      </c>
      <c r="W60" s="356">
        <v>454</v>
      </c>
      <c r="X60" s="356">
        <v>463.2</v>
      </c>
      <c r="Y60" s="356">
        <v>479</v>
      </c>
      <c r="Z60" s="356">
        <v>498.7</v>
      </c>
      <c r="AA60" s="140">
        <v>2.4885227530526199</v>
      </c>
      <c r="AB60" s="353"/>
    </row>
    <row r="61" spans="1:28" ht="12.75" customHeight="1">
      <c r="A61" s="37">
        <v>53</v>
      </c>
      <c r="B61" s="358" t="s">
        <v>232</v>
      </c>
      <c r="C61" s="65"/>
      <c r="D61" s="65"/>
      <c r="E61" s="354" t="s">
        <v>535</v>
      </c>
      <c r="F61" s="354" t="s">
        <v>535</v>
      </c>
      <c r="G61" s="354" t="s">
        <v>535</v>
      </c>
      <c r="H61" s="354" t="s">
        <v>535</v>
      </c>
      <c r="I61" s="354" t="s">
        <v>535</v>
      </c>
      <c r="J61" s="354" t="s">
        <v>535</v>
      </c>
      <c r="K61" s="354" t="s">
        <v>535</v>
      </c>
      <c r="L61" s="354" t="s">
        <v>535</v>
      </c>
      <c r="M61" s="354" t="s">
        <v>535</v>
      </c>
      <c r="N61" s="354" t="s">
        <v>535</v>
      </c>
      <c r="O61" s="354" t="s">
        <v>535</v>
      </c>
      <c r="P61" s="354" t="s">
        <v>535</v>
      </c>
      <c r="Q61" s="354" t="s">
        <v>535</v>
      </c>
      <c r="R61" s="354" t="s">
        <v>535</v>
      </c>
      <c r="S61" s="354" t="s">
        <v>535</v>
      </c>
      <c r="T61" s="354" t="s">
        <v>535</v>
      </c>
      <c r="U61" s="354" t="s">
        <v>535</v>
      </c>
      <c r="V61" s="354" t="s">
        <v>535</v>
      </c>
      <c r="W61" s="355" t="s">
        <v>535</v>
      </c>
      <c r="X61" s="355" t="s">
        <v>535</v>
      </c>
      <c r="Y61" s="355" t="s">
        <v>535</v>
      </c>
      <c r="Z61" s="355" t="s">
        <v>535</v>
      </c>
      <c r="AA61" s="130" t="s">
        <v>535</v>
      </c>
      <c r="AB61" s="353"/>
    </row>
    <row r="62" spans="1:28" ht="12.75" customHeight="1">
      <c r="A62" s="37">
        <v>54</v>
      </c>
      <c r="B62" s="358" t="s">
        <v>232</v>
      </c>
      <c r="C62" s="65" t="s">
        <v>56</v>
      </c>
      <c r="D62" s="71" t="s">
        <v>10</v>
      </c>
      <c r="E62" s="357">
        <v>728</v>
      </c>
      <c r="F62" s="357">
        <v>726</v>
      </c>
      <c r="G62" s="357">
        <v>722</v>
      </c>
      <c r="H62" s="357">
        <v>722</v>
      </c>
      <c r="I62" s="357">
        <v>742</v>
      </c>
      <c r="J62" s="357">
        <v>727</v>
      </c>
      <c r="K62" s="357">
        <v>669</v>
      </c>
      <c r="L62" s="357">
        <v>661</v>
      </c>
      <c r="M62" s="357">
        <v>639</v>
      </c>
      <c r="N62" s="357">
        <v>636</v>
      </c>
      <c r="O62" s="357">
        <v>640</v>
      </c>
      <c r="P62" s="357">
        <v>639</v>
      </c>
      <c r="Q62" s="357">
        <v>643</v>
      </c>
      <c r="R62" s="357">
        <v>648</v>
      </c>
      <c r="S62" s="357">
        <v>669</v>
      </c>
      <c r="T62" s="357">
        <v>670</v>
      </c>
      <c r="U62" s="357">
        <v>678</v>
      </c>
      <c r="V62" s="357">
        <v>695</v>
      </c>
      <c r="W62" s="357">
        <v>700</v>
      </c>
      <c r="X62" s="357">
        <v>709.2</v>
      </c>
      <c r="Y62" s="357">
        <v>721</v>
      </c>
      <c r="Z62" s="357">
        <v>724.7</v>
      </c>
      <c r="AA62" s="137">
        <v>1.05163952692255</v>
      </c>
      <c r="AB62" s="353"/>
    </row>
    <row r="63" spans="1:28" ht="12.75" customHeight="1">
      <c r="A63" s="64">
        <v>55</v>
      </c>
      <c r="B63" s="358"/>
      <c r="C63" s="50"/>
      <c r="D63" s="50"/>
      <c r="E63" s="50"/>
      <c r="F63" s="50"/>
      <c r="G63" s="50"/>
      <c r="H63" s="50"/>
      <c r="I63" s="50"/>
      <c r="J63" s="50"/>
      <c r="K63" s="50"/>
      <c r="L63" s="50"/>
      <c r="M63" s="50"/>
      <c r="N63" s="50"/>
      <c r="O63" s="50"/>
      <c r="P63" s="50"/>
      <c r="Q63" s="50"/>
      <c r="R63" s="47"/>
      <c r="S63" s="47"/>
      <c r="T63" s="47"/>
      <c r="U63" s="47"/>
      <c r="V63" s="47"/>
      <c r="W63" s="323"/>
      <c r="X63" s="323"/>
      <c r="Y63" s="323"/>
      <c r="Z63" s="323"/>
      <c r="AA63" s="130"/>
      <c r="AB63" s="353"/>
    </row>
    <row r="64" spans="1:28" ht="12.75" customHeight="1">
      <c r="A64" s="37">
        <v>56</v>
      </c>
      <c r="B64" s="358" t="s">
        <v>6</v>
      </c>
      <c r="C64" s="50"/>
      <c r="D64" s="50"/>
      <c r="E64" s="50"/>
      <c r="F64" s="50"/>
      <c r="G64" s="50"/>
      <c r="H64" s="50"/>
      <c r="I64" s="50"/>
      <c r="J64" s="50"/>
      <c r="K64" s="50"/>
      <c r="L64" s="50"/>
      <c r="M64" s="50"/>
      <c r="N64" s="359"/>
      <c r="O64" s="359" t="s">
        <v>45</v>
      </c>
      <c r="P64" s="50"/>
      <c r="Q64" s="50"/>
      <c r="R64" s="50"/>
      <c r="S64" s="50"/>
      <c r="T64" s="359"/>
      <c r="U64" s="50"/>
      <c r="V64" s="50"/>
      <c r="W64" s="50"/>
      <c r="X64" s="50"/>
      <c r="Y64" s="50"/>
      <c r="Z64" s="50"/>
      <c r="AA64" s="130"/>
      <c r="AB64" s="353"/>
    </row>
    <row r="65" spans="1:28" ht="12.75" customHeight="1">
      <c r="A65" s="37">
        <v>57</v>
      </c>
      <c r="B65" s="358" t="s">
        <v>6</v>
      </c>
      <c r="C65" s="65" t="s">
        <v>85</v>
      </c>
      <c r="D65" s="65" t="s">
        <v>74</v>
      </c>
      <c r="E65" s="354">
        <v>238</v>
      </c>
      <c r="F65" s="354">
        <v>225</v>
      </c>
      <c r="G65" s="354">
        <v>186</v>
      </c>
      <c r="H65" s="354">
        <v>193</v>
      </c>
      <c r="I65" s="354">
        <v>212</v>
      </c>
      <c r="J65" s="354">
        <v>209</v>
      </c>
      <c r="K65" s="354">
        <v>185</v>
      </c>
      <c r="L65" s="354">
        <v>172</v>
      </c>
      <c r="M65" s="354">
        <v>181</v>
      </c>
      <c r="N65" s="354">
        <v>181</v>
      </c>
      <c r="O65" s="354">
        <v>173</v>
      </c>
      <c r="P65" s="354">
        <v>173</v>
      </c>
      <c r="Q65" s="354">
        <v>173</v>
      </c>
      <c r="R65" s="354">
        <v>173</v>
      </c>
      <c r="S65" s="354">
        <v>133</v>
      </c>
      <c r="T65" s="354">
        <v>115</v>
      </c>
      <c r="U65" s="354">
        <v>115</v>
      </c>
      <c r="V65" s="354">
        <v>90</v>
      </c>
      <c r="W65" s="53">
        <v>88</v>
      </c>
      <c r="X65" s="53">
        <v>87</v>
      </c>
      <c r="Y65" s="360">
        <v>73.599999999999994</v>
      </c>
      <c r="Z65" s="360">
        <v>59</v>
      </c>
      <c r="AA65" s="130">
        <v>-10.018676747185999</v>
      </c>
      <c r="AB65" s="353"/>
    </row>
    <row r="66" spans="1:28" ht="12.75" customHeight="1">
      <c r="A66" s="64">
        <v>58</v>
      </c>
      <c r="B66" s="358" t="s">
        <v>6</v>
      </c>
      <c r="C66" s="65" t="s">
        <v>85</v>
      </c>
      <c r="D66" s="65" t="s">
        <v>75</v>
      </c>
      <c r="E66" s="354">
        <v>427</v>
      </c>
      <c r="F66" s="354">
        <v>371</v>
      </c>
      <c r="G66" s="354">
        <v>317</v>
      </c>
      <c r="H66" s="354">
        <v>295</v>
      </c>
      <c r="I66" s="354">
        <v>295</v>
      </c>
      <c r="J66" s="354">
        <v>295</v>
      </c>
      <c r="K66" s="354">
        <v>295</v>
      </c>
      <c r="L66" s="354">
        <v>305</v>
      </c>
      <c r="M66" s="354">
        <v>305</v>
      </c>
      <c r="N66" s="354">
        <v>305</v>
      </c>
      <c r="O66" s="354">
        <v>305</v>
      </c>
      <c r="P66" s="354">
        <v>288</v>
      </c>
      <c r="Q66" s="354">
        <v>288</v>
      </c>
      <c r="R66" s="354">
        <v>282</v>
      </c>
      <c r="S66" s="354">
        <v>255</v>
      </c>
      <c r="T66" s="354">
        <v>242</v>
      </c>
      <c r="U66" s="354">
        <v>228</v>
      </c>
      <c r="V66" s="354">
        <v>177</v>
      </c>
      <c r="W66" s="53">
        <v>159</v>
      </c>
      <c r="X66" s="53">
        <v>143</v>
      </c>
      <c r="Y66" s="360">
        <v>131.80000000000001</v>
      </c>
      <c r="Z66" s="360">
        <v>135</v>
      </c>
      <c r="AA66" s="130">
        <v>-6.5476717995013001</v>
      </c>
      <c r="AB66" s="353"/>
    </row>
    <row r="67" spans="1:28" ht="12.75" customHeight="1">
      <c r="A67" s="37">
        <v>59</v>
      </c>
      <c r="B67" s="358" t="s">
        <v>6</v>
      </c>
      <c r="C67" s="65" t="s">
        <v>85</v>
      </c>
      <c r="D67" s="66" t="s">
        <v>76</v>
      </c>
      <c r="E67" s="356">
        <v>665</v>
      </c>
      <c r="F67" s="356">
        <v>596</v>
      </c>
      <c r="G67" s="356">
        <v>503</v>
      </c>
      <c r="H67" s="356">
        <v>488</v>
      </c>
      <c r="I67" s="356">
        <v>507</v>
      </c>
      <c r="J67" s="356">
        <v>504</v>
      </c>
      <c r="K67" s="356">
        <v>480</v>
      </c>
      <c r="L67" s="356">
        <v>477</v>
      </c>
      <c r="M67" s="356">
        <v>486</v>
      </c>
      <c r="N67" s="356">
        <v>486</v>
      </c>
      <c r="O67" s="356">
        <v>478</v>
      </c>
      <c r="P67" s="356">
        <v>461</v>
      </c>
      <c r="Q67" s="356">
        <v>461</v>
      </c>
      <c r="R67" s="356">
        <v>455</v>
      </c>
      <c r="S67" s="356">
        <v>388</v>
      </c>
      <c r="T67" s="356">
        <v>357</v>
      </c>
      <c r="U67" s="356">
        <v>343</v>
      </c>
      <c r="V67" s="356">
        <v>267</v>
      </c>
      <c r="W67" s="356">
        <v>247</v>
      </c>
      <c r="X67" s="356">
        <v>230</v>
      </c>
      <c r="Y67" s="356">
        <v>205.4</v>
      </c>
      <c r="Z67" s="356">
        <v>194</v>
      </c>
      <c r="AA67" s="140">
        <v>-7.6742982889968996</v>
      </c>
      <c r="AB67" s="353"/>
    </row>
    <row r="68" spans="1:28" ht="12.75" customHeight="1">
      <c r="A68" s="37">
        <v>60</v>
      </c>
      <c r="B68" s="358" t="s">
        <v>6</v>
      </c>
      <c r="C68" s="65"/>
      <c r="D68" s="65"/>
      <c r="E68" s="354" t="s">
        <v>535</v>
      </c>
      <c r="F68" s="354" t="s">
        <v>535</v>
      </c>
      <c r="G68" s="354" t="s">
        <v>535</v>
      </c>
      <c r="H68" s="354" t="s">
        <v>535</v>
      </c>
      <c r="I68" s="354" t="s">
        <v>535</v>
      </c>
      <c r="J68" s="354" t="s">
        <v>535</v>
      </c>
      <c r="K68" s="354" t="s">
        <v>535</v>
      </c>
      <c r="L68" s="354" t="s">
        <v>535</v>
      </c>
      <c r="M68" s="354" t="s">
        <v>535</v>
      </c>
      <c r="N68" s="354" t="s">
        <v>535</v>
      </c>
      <c r="O68" s="354" t="s">
        <v>535</v>
      </c>
      <c r="P68" s="354" t="s">
        <v>535</v>
      </c>
      <c r="Q68" s="354" t="s">
        <v>535</v>
      </c>
      <c r="R68" s="354" t="s">
        <v>535</v>
      </c>
      <c r="S68" s="354" t="s">
        <v>535</v>
      </c>
      <c r="T68" s="354" t="s">
        <v>535</v>
      </c>
      <c r="U68" s="354" t="s">
        <v>535</v>
      </c>
      <c r="V68" s="354" t="s">
        <v>535</v>
      </c>
      <c r="W68" s="355" t="s">
        <v>535</v>
      </c>
      <c r="X68" s="355" t="s">
        <v>535</v>
      </c>
      <c r="Y68" s="355" t="s">
        <v>535</v>
      </c>
      <c r="Z68" s="355" t="s">
        <v>535</v>
      </c>
      <c r="AA68" s="130" t="s">
        <v>535</v>
      </c>
      <c r="AB68" s="353"/>
    </row>
    <row r="69" spans="1:28" ht="12.75" customHeight="1">
      <c r="A69" s="64">
        <v>61</v>
      </c>
      <c r="B69" s="358" t="s">
        <v>6</v>
      </c>
      <c r="C69" s="65" t="s">
        <v>86</v>
      </c>
      <c r="D69" s="65" t="s">
        <v>74</v>
      </c>
      <c r="E69" s="354">
        <v>114</v>
      </c>
      <c r="F69" s="354">
        <v>148</v>
      </c>
      <c r="G69" s="354">
        <v>168</v>
      </c>
      <c r="H69" s="354">
        <v>174</v>
      </c>
      <c r="I69" s="354">
        <v>168</v>
      </c>
      <c r="J69" s="354">
        <v>159</v>
      </c>
      <c r="K69" s="354">
        <v>176</v>
      </c>
      <c r="L69" s="354">
        <v>178</v>
      </c>
      <c r="M69" s="354">
        <v>176</v>
      </c>
      <c r="N69" s="354">
        <v>176</v>
      </c>
      <c r="O69" s="354">
        <v>177</v>
      </c>
      <c r="P69" s="354">
        <v>177</v>
      </c>
      <c r="Q69" s="354">
        <v>172</v>
      </c>
      <c r="R69" s="354">
        <v>188</v>
      </c>
      <c r="S69" s="354">
        <v>247</v>
      </c>
      <c r="T69" s="354">
        <v>243</v>
      </c>
      <c r="U69" s="354">
        <v>233</v>
      </c>
      <c r="V69" s="354">
        <v>246.3</v>
      </c>
      <c r="W69" s="355">
        <v>252</v>
      </c>
      <c r="X69" s="355">
        <v>250</v>
      </c>
      <c r="Y69" s="355">
        <v>246.6</v>
      </c>
      <c r="Z69" s="355">
        <v>268.10000000000002</v>
      </c>
      <c r="AA69" s="130">
        <v>2.1428803679241399</v>
      </c>
      <c r="AB69" s="353"/>
    </row>
    <row r="70" spans="1:28" ht="12.75" customHeight="1">
      <c r="A70" s="37">
        <v>62</v>
      </c>
      <c r="B70" s="358" t="s">
        <v>6</v>
      </c>
      <c r="C70" s="65" t="s">
        <v>86</v>
      </c>
      <c r="D70" s="65" t="s">
        <v>75</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684" t="s">
        <v>44</v>
      </c>
      <c r="AB70" s="353"/>
    </row>
    <row r="71" spans="1:28" ht="12.75" customHeight="1">
      <c r="A71" s="37">
        <v>63</v>
      </c>
      <c r="B71" s="358" t="s">
        <v>6</v>
      </c>
      <c r="C71" s="65" t="s">
        <v>86</v>
      </c>
      <c r="D71" s="66" t="s">
        <v>76</v>
      </c>
      <c r="E71" s="356">
        <v>114</v>
      </c>
      <c r="F71" s="356">
        <v>148</v>
      </c>
      <c r="G71" s="356">
        <v>168</v>
      </c>
      <c r="H71" s="356">
        <v>174</v>
      </c>
      <c r="I71" s="356">
        <v>168</v>
      </c>
      <c r="J71" s="356">
        <v>159</v>
      </c>
      <c r="K71" s="356">
        <v>176</v>
      </c>
      <c r="L71" s="356">
        <v>178</v>
      </c>
      <c r="M71" s="356">
        <v>176</v>
      </c>
      <c r="N71" s="356">
        <v>176</v>
      </c>
      <c r="O71" s="356">
        <v>177</v>
      </c>
      <c r="P71" s="356">
        <v>177</v>
      </c>
      <c r="Q71" s="356">
        <v>172</v>
      </c>
      <c r="R71" s="356">
        <v>188</v>
      </c>
      <c r="S71" s="356">
        <v>247</v>
      </c>
      <c r="T71" s="356">
        <v>243</v>
      </c>
      <c r="U71" s="356">
        <v>233</v>
      </c>
      <c r="V71" s="356">
        <v>246.3</v>
      </c>
      <c r="W71" s="356">
        <v>252</v>
      </c>
      <c r="X71" s="356">
        <v>250</v>
      </c>
      <c r="Y71" s="356">
        <v>246.6</v>
      </c>
      <c r="Z71" s="356">
        <v>268.10000000000002</v>
      </c>
      <c r="AA71" s="140">
        <v>2.1428803679241399</v>
      </c>
      <c r="AB71" s="353"/>
    </row>
    <row r="72" spans="1:28" ht="12.75" customHeight="1">
      <c r="A72" s="64">
        <v>64</v>
      </c>
      <c r="B72" s="358" t="s">
        <v>6</v>
      </c>
      <c r="C72" s="65"/>
      <c r="D72" s="65"/>
      <c r="E72" s="354" t="s">
        <v>535</v>
      </c>
      <c r="F72" s="354" t="s">
        <v>535</v>
      </c>
      <c r="G72" s="354" t="s">
        <v>535</v>
      </c>
      <c r="H72" s="354" t="s">
        <v>535</v>
      </c>
      <c r="I72" s="354" t="s">
        <v>535</v>
      </c>
      <c r="J72" s="354" t="s">
        <v>535</v>
      </c>
      <c r="K72" s="354" t="s">
        <v>535</v>
      </c>
      <c r="L72" s="354" t="s">
        <v>535</v>
      </c>
      <c r="M72" s="354" t="s">
        <v>535</v>
      </c>
      <c r="N72" s="354" t="s">
        <v>535</v>
      </c>
      <c r="O72" s="354" t="s">
        <v>535</v>
      </c>
      <c r="P72" s="354" t="s">
        <v>535</v>
      </c>
      <c r="Q72" s="354" t="s">
        <v>535</v>
      </c>
      <c r="R72" s="354" t="s">
        <v>535</v>
      </c>
      <c r="S72" s="354" t="s">
        <v>535</v>
      </c>
      <c r="T72" s="354" t="s">
        <v>535</v>
      </c>
      <c r="U72" s="354" t="s">
        <v>535</v>
      </c>
      <c r="V72" s="354" t="s">
        <v>535</v>
      </c>
      <c r="W72" s="355" t="s">
        <v>535</v>
      </c>
      <c r="X72" s="355" t="s">
        <v>535</v>
      </c>
      <c r="Y72" s="355" t="s">
        <v>535</v>
      </c>
      <c r="Z72" s="355" t="s">
        <v>535</v>
      </c>
      <c r="AA72" s="130" t="s">
        <v>535</v>
      </c>
      <c r="AB72" s="353"/>
    </row>
    <row r="73" spans="1:28" ht="12.75" customHeight="1">
      <c r="A73" s="37">
        <v>65</v>
      </c>
      <c r="B73" s="358" t="s">
        <v>6</v>
      </c>
      <c r="C73" s="65" t="s">
        <v>56</v>
      </c>
      <c r="D73" s="71" t="s">
        <v>10</v>
      </c>
      <c r="E73" s="357">
        <v>779</v>
      </c>
      <c r="F73" s="357">
        <v>744</v>
      </c>
      <c r="G73" s="357">
        <v>671</v>
      </c>
      <c r="H73" s="357">
        <v>662</v>
      </c>
      <c r="I73" s="357">
        <v>675</v>
      </c>
      <c r="J73" s="357">
        <v>663</v>
      </c>
      <c r="K73" s="357">
        <v>656</v>
      </c>
      <c r="L73" s="357">
        <v>655</v>
      </c>
      <c r="M73" s="357">
        <v>662</v>
      </c>
      <c r="N73" s="357">
        <v>662</v>
      </c>
      <c r="O73" s="357">
        <v>655</v>
      </c>
      <c r="P73" s="357">
        <v>638</v>
      </c>
      <c r="Q73" s="357">
        <v>633</v>
      </c>
      <c r="R73" s="357">
        <v>643</v>
      </c>
      <c r="S73" s="357">
        <v>635</v>
      </c>
      <c r="T73" s="357">
        <v>600</v>
      </c>
      <c r="U73" s="357">
        <v>576</v>
      </c>
      <c r="V73" s="357">
        <v>513.29999999999995</v>
      </c>
      <c r="W73" s="357">
        <v>499</v>
      </c>
      <c r="X73" s="357">
        <v>480</v>
      </c>
      <c r="Y73" s="357">
        <v>452</v>
      </c>
      <c r="Z73" s="357">
        <v>462.1</v>
      </c>
      <c r="AA73" s="137">
        <v>-2.5927738775348002</v>
      </c>
      <c r="AB73" s="353"/>
    </row>
    <row r="74" spans="1:28" ht="12.75" customHeight="1">
      <c r="A74" s="37">
        <v>66</v>
      </c>
      <c r="B74" s="358"/>
      <c r="C74" s="50"/>
      <c r="D74" s="50"/>
      <c r="E74" s="50"/>
      <c r="F74" s="50"/>
      <c r="G74" s="50"/>
      <c r="H74" s="50"/>
      <c r="I74" s="50"/>
      <c r="J74" s="50"/>
      <c r="K74" s="50"/>
      <c r="L74" s="50"/>
      <c r="M74" s="50"/>
      <c r="N74" s="50"/>
      <c r="O74" s="50"/>
      <c r="P74" s="50"/>
      <c r="Q74" s="50"/>
      <c r="R74" s="47"/>
      <c r="S74" s="47"/>
      <c r="T74" s="47"/>
      <c r="U74" s="47"/>
      <c r="V74" s="47"/>
      <c r="W74" s="323"/>
      <c r="X74" s="323"/>
      <c r="Y74" s="323"/>
      <c r="Z74" s="323"/>
      <c r="AA74" s="130"/>
      <c r="AB74" s="353"/>
    </row>
    <row r="75" spans="1:28" ht="12.75" customHeight="1">
      <c r="A75" s="64">
        <v>67</v>
      </c>
      <c r="B75" s="358" t="s">
        <v>7</v>
      </c>
      <c r="C75" s="50"/>
      <c r="D75" s="50"/>
      <c r="E75" s="50"/>
      <c r="F75" s="50"/>
      <c r="G75" s="50"/>
      <c r="H75" s="50"/>
      <c r="I75" s="50"/>
      <c r="J75" s="50"/>
      <c r="K75" s="50"/>
      <c r="L75" s="50"/>
      <c r="M75" s="50"/>
      <c r="N75" s="359"/>
      <c r="O75" s="359" t="s">
        <v>46</v>
      </c>
      <c r="P75" s="50"/>
      <c r="Q75" s="50"/>
      <c r="R75" s="50"/>
      <c r="S75" s="50"/>
      <c r="T75" s="359"/>
      <c r="U75" s="50"/>
      <c r="V75" s="50"/>
      <c r="W75" s="50"/>
      <c r="X75" s="50"/>
      <c r="Y75" s="50"/>
      <c r="Z75" s="50"/>
      <c r="AA75" s="140"/>
      <c r="AB75" s="353"/>
    </row>
    <row r="76" spans="1:28" ht="12.75" customHeight="1">
      <c r="A76" s="37">
        <v>68</v>
      </c>
      <c r="B76" s="358" t="s">
        <v>7</v>
      </c>
      <c r="C76" s="65" t="s">
        <v>85</v>
      </c>
      <c r="D76" s="65" t="s">
        <v>74</v>
      </c>
      <c r="E76" s="354">
        <v>21</v>
      </c>
      <c r="F76" s="354">
        <v>25</v>
      </c>
      <c r="G76" s="354">
        <v>25</v>
      </c>
      <c r="H76" s="354">
        <v>25</v>
      </c>
      <c r="I76" s="354">
        <v>21</v>
      </c>
      <c r="J76" s="354">
        <v>21</v>
      </c>
      <c r="K76" s="354">
        <v>39</v>
      </c>
      <c r="L76" s="354">
        <v>39</v>
      </c>
      <c r="M76" s="354">
        <v>9</v>
      </c>
      <c r="N76" s="354">
        <v>9</v>
      </c>
      <c r="O76" s="354">
        <v>0</v>
      </c>
      <c r="P76" s="354">
        <v>0</v>
      </c>
      <c r="Q76" s="354">
        <v>0</v>
      </c>
      <c r="R76" s="354">
        <v>0</v>
      </c>
      <c r="S76" s="354">
        <v>0</v>
      </c>
      <c r="T76" s="354">
        <v>0</v>
      </c>
      <c r="U76" s="354">
        <v>0</v>
      </c>
      <c r="V76" s="354">
        <v>0</v>
      </c>
      <c r="W76" s="354">
        <v>0</v>
      </c>
      <c r="X76" s="354">
        <v>0</v>
      </c>
      <c r="Y76" s="354">
        <v>0</v>
      </c>
      <c r="Z76" s="354">
        <v>0</v>
      </c>
      <c r="AA76" s="685" t="s">
        <v>44</v>
      </c>
      <c r="AB76" s="353"/>
    </row>
    <row r="77" spans="1:28" ht="12.75" customHeight="1">
      <c r="A77" s="37">
        <v>69</v>
      </c>
      <c r="B77" s="358" t="s">
        <v>7</v>
      </c>
      <c r="C77" s="65" t="s">
        <v>85</v>
      </c>
      <c r="D77" s="65" t="s">
        <v>75</v>
      </c>
      <c r="E77" s="354">
        <v>144</v>
      </c>
      <c r="F77" s="354">
        <v>146</v>
      </c>
      <c r="G77" s="354">
        <v>132</v>
      </c>
      <c r="H77" s="354">
        <v>132</v>
      </c>
      <c r="I77" s="354">
        <v>102</v>
      </c>
      <c r="J77" s="354">
        <v>102</v>
      </c>
      <c r="K77" s="354">
        <v>60</v>
      </c>
      <c r="L77" s="354">
        <v>60</v>
      </c>
      <c r="M77" s="354">
        <v>0</v>
      </c>
      <c r="N77" s="354">
        <v>0</v>
      </c>
      <c r="O77" s="354">
        <v>0</v>
      </c>
      <c r="P77" s="354">
        <v>0</v>
      </c>
      <c r="Q77" s="354">
        <v>0</v>
      </c>
      <c r="R77" s="354">
        <v>0</v>
      </c>
      <c r="S77" s="354">
        <v>0</v>
      </c>
      <c r="T77" s="354">
        <v>0</v>
      </c>
      <c r="U77" s="354">
        <v>0</v>
      </c>
      <c r="V77" s="354">
        <v>0</v>
      </c>
      <c r="W77" s="354">
        <v>0</v>
      </c>
      <c r="X77" s="354">
        <v>0</v>
      </c>
      <c r="Y77" s="354">
        <v>0</v>
      </c>
      <c r="Z77" s="354">
        <v>0</v>
      </c>
      <c r="AA77" s="686" t="s">
        <v>44</v>
      </c>
      <c r="AB77" s="353"/>
    </row>
    <row r="78" spans="1:28" ht="12.75" customHeight="1">
      <c r="A78" s="64">
        <v>70</v>
      </c>
      <c r="B78" s="358" t="s">
        <v>7</v>
      </c>
      <c r="C78" s="65" t="s">
        <v>85</v>
      </c>
      <c r="D78" s="66" t="s">
        <v>76</v>
      </c>
      <c r="E78" s="356">
        <v>165</v>
      </c>
      <c r="F78" s="356">
        <v>171</v>
      </c>
      <c r="G78" s="356">
        <v>157</v>
      </c>
      <c r="H78" s="356">
        <v>157</v>
      </c>
      <c r="I78" s="356">
        <v>123</v>
      </c>
      <c r="J78" s="356">
        <v>123</v>
      </c>
      <c r="K78" s="356">
        <v>99</v>
      </c>
      <c r="L78" s="356">
        <v>99</v>
      </c>
      <c r="M78" s="356">
        <v>9</v>
      </c>
      <c r="N78" s="356">
        <v>9</v>
      </c>
      <c r="O78" s="356">
        <v>0</v>
      </c>
      <c r="P78" s="356">
        <v>0</v>
      </c>
      <c r="Q78" s="356">
        <v>0</v>
      </c>
      <c r="R78" s="356">
        <v>0</v>
      </c>
      <c r="S78" s="356">
        <v>0</v>
      </c>
      <c r="T78" s="356">
        <v>0</v>
      </c>
      <c r="U78" s="356">
        <v>0</v>
      </c>
      <c r="V78" s="356">
        <v>0</v>
      </c>
      <c r="W78" s="356">
        <v>0</v>
      </c>
      <c r="X78" s="356">
        <v>0</v>
      </c>
      <c r="Y78" s="356">
        <v>0</v>
      </c>
      <c r="Z78" s="356">
        <v>0</v>
      </c>
      <c r="AA78" s="687" t="s">
        <v>44</v>
      </c>
      <c r="AB78" s="353"/>
    </row>
    <row r="79" spans="1:28" ht="12.75" customHeight="1">
      <c r="A79" s="37">
        <v>71</v>
      </c>
      <c r="B79" s="358" t="s">
        <v>7</v>
      </c>
      <c r="C79" s="65"/>
      <c r="D79" s="65"/>
      <c r="E79" s="354" t="s">
        <v>535</v>
      </c>
      <c r="F79" s="354" t="s">
        <v>535</v>
      </c>
      <c r="G79" s="354" t="s">
        <v>535</v>
      </c>
      <c r="H79" s="354" t="s">
        <v>535</v>
      </c>
      <c r="I79" s="354" t="s">
        <v>535</v>
      </c>
      <c r="J79" s="354" t="s">
        <v>535</v>
      </c>
      <c r="K79" s="354" t="s">
        <v>535</v>
      </c>
      <c r="L79" s="354" t="s">
        <v>535</v>
      </c>
      <c r="M79" s="354" t="s">
        <v>535</v>
      </c>
      <c r="N79" s="354" t="s">
        <v>535</v>
      </c>
      <c r="O79" s="354" t="s">
        <v>535</v>
      </c>
      <c r="P79" s="354" t="s">
        <v>535</v>
      </c>
      <c r="Q79" s="354" t="s">
        <v>535</v>
      </c>
      <c r="R79" s="354" t="s">
        <v>535</v>
      </c>
      <c r="S79" s="354" t="s">
        <v>535</v>
      </c>
      <c r="T79" s="354" t="s">
        <v>535</v>
      </c>
      <c r="U79" s="354" t="s">
        <v>535</v>
      </c>
      <c r="V79" s="354" t="s">
        <v>535</v>
      </c>
      <c r="W79" s="354" t="s">
        <v>535</v>
      </c>
      <c r="X79" s="354" t="s">
        <v>535</v>
      </c>
      <c r="Y79" s="354" t="s">
        <v>535</v>
      </c>
      <c r="Z79" s="354" t="s">
        <v>535</v>
      </c>
      <c r="AA79" s="354" t="s">
        <v>535</v>
      </c>
      <c r="AB79" s="353"/>
    </row>
    <row r="80" spans="1:28" ht="12.75" customHeight="1">
      <c r="A80" s="37">
        <v>72</v>
      </c>
      <c r="B80" s="358" t="s">
        <v>7</v>
      </c>
      <c r="C80" s="65" t="s">
        <v>86</v>
      </c>
      <c r="D80" s="65" t="s">
        <v>74</v>
      </c>
      <c r="E80" s="354">
        <v>80</v>
      </c>
      <c r="F80" s="354">
        <v>80</v>
      </c>
      <c r="G80" s="354">
        <v>83</v>
      </c>
      <c r="H80" s="354">
        <v>79</v>
      </c>
      <c r="I80" s="354">
        <v>78</v>
      </c>
      <c r="J80" s="354">
        <v>78</v>
      </c>
      <c r="K80" s="354">
        <v>78</v>
      </c>
      <c r="L80" s="354">
        <v>74</v>
      </c>
      <c r="M80" s="354">
        <v>84</v>
      </c>
      <c r="N80" s="354">
        <v>92</v>
      </c>
      <c r="O80" s="354">
        <v>109</v>
      </c>
      <c r="P80" s="354">
        <v>109</v>
      </c>
      <c r="Q80" s="354">
        <v>109</v>
      </c>
      <c r="R80" s="354">
        <v>98</v>
      </c>
      <c r="S80" s="354">
        <v>99</v>
      </c>
      <c r="T80" s="354">
        <v>101</v>
      </c>
      <c r="U80" s="354">
        <v>103</v>
      </c>
      <c r="V80" s="354">
        <v>101</v>
      </c>
      <c r="W80" s="354">
        <v>100.1</v>
      </c>
      <c r="X80" s="354">
        <v>104</v>
      </c>
      <c r="Y80" s="354">
        <v>104</v>
      </c>
      <c r="Z80" s="354">
        <v>100</v>
      </c>
      <c r="AA80" s="16">
        <v>-0.24844912433746999</v>
      </c>
      <c r="AB80" s="353"/>
    </row>
    <row r="81" spans="1:28" ht="12.75" customHeight="1">
      <c r="A81" s="64">
        <v>73</v>
      </c>
      <c r="B81" s="358" t="s">
        <v>7</v>
      </c>
      <c r="C81" s="65" t="s">
        <v>86</v>
      </c>
      <c r="D81" s="65" t="s">
        <v>75</v>
      </c>
      <c r="E81" s="354">
        <v>0</v>
      </c>
      <c r="F81" s="354">
        <v>0</v>
      </c>
      <c r="G81" s="354">
        <v>0</v>
      </c>
      <c r="H81" s="354">
        <v>0</v>
      </c>
      <c r="I81" s="354">
        <v>0</v>
      </c>
      <c r="J81" s="354">
        <v>0</v>
      </c>
      <c r="K81" s="354">
        <v>0</v>
      </c>
      <c r="L81" s="354">
        <v>0</v>
      </c>
      <c r="M81" s="354">
        <v>45</v>
      </c>
      <c r="N81" s="354">
        <v>45</v>
      </c>
      <c r="O81" s="354">
        <v>45</v>
      </c>
      <c r="P81" s="354">
        <v>31</v>
      </c>
      <c r="Q81" s="354">
        <v>21</v>
      </c>
      <c r="R81" s="354">
        <v>27</v>
      </c>
      <c r="S81" s="354">
        <v>27</v>
      </c>
      <c r="T81" s="354">
        <v>27</v>
      </c>
      <c r="U81" s="354">
        <v>27</v>
      </c>
      <c r="V81" s="354">
        <v>27</v>
      </c>
      <c r="W81" s="354">
        <v>27</v>
      </c>
      <c r="X81" s="354">
        <v>27</v>
      </c>
      <c r="Y81" s="354">
        <v>27</v>
      </c>
      <c r="Z81" s="354">
        <v>27</v>
      </c>
      <c r="AA81" s="16">
        <v>0</v>
      </c>
      <c r="AB81" s="353"/>
    </row>
    <row r="82" spans="1:28" ht="12.75" customHeight="1">
      <c r="A82" s="37">
        <v>74</v>
      </c>
      <c r="B82" s="358" t="s">
        <v>7</v>
      </c>
      <c r="C82" s="65" t="s">
        <v>86</v>
      </c>
      <c r="D82" s="66" t="s">
        <v>76</v>
      </c>
      <c r="E82" s="356">
        <v>80</v>
      </c>
      <c r="F82" s="356">
        <v>80</v>
      </c>
      <c r="G82" s="356">
        <v>83</v>
      </c>
      <c r="H82" s="356">
        <v>79</v>
      </c>
      <c r="I82" s="356">
        <v>78</v>
      </c>
      <c r="J82" s="356">
        <v>78</v>
      </c>
      <c r="K82" s="356">
        <v>78</v>
      </c>
      <c r="L82" s="356">
        <v>74</v>
      </c>
      <c r="M82" s="356">
        <v>129</v>
      </c>
      <c r="N82" s="356">
        <v>137</v>
      </c>
      <c r="O82" s="356">
        <v>154</v>
      </c>
      <c r="P82" s="356">
        <v>140</v>
      </c>
      <c r="Q82" s="356">
        <v>130</v>
      </c>
      <c r="R82" s="356">
        <v>125</v>
      </c>
      <c r="S82" s="356">
        <v>126</v>
      </c>
      <c r="T82" s="356">
        <v>128</v>
      </c>
      <c r="U82" s="356">
        <v>130</v>
      </c>
      <c r="V82" s="356">
        <v>128</v>
      </c>
      <c r="W82" s="356">
        <v>127.1</v>
      </c>
      <c r="X82" s="356">
        <v>131</v>
      </c>
      <c r="Y82" s="356">
        <v>131</v>
      </c>
      <c r="Z82" s="356">
        <v>127</v>
      </c>
      <c r="AA82" s="140">
        <v>-0.19588732638185</v>
      </c>
      <c r="AB82" s="353"/>
    </row>
    <row r="83" spans="1:28" ht="12.75" customHeight="1">
      <c r="A83" s="37">
        <v>75</v>
      </c>
      <c r="B83" s="358" t="s">
        <v>7</v>
      </c>
      <c r="C83" s="65"/>
      <c r="D83" s="65"/>
      <c r="E83" s="354" t="s">
        <v>535</v>
      </c>
      <c r="F83" s="354" t="s">
        <v>535</v>
      </c>
      <c r="G83" s="354" t="s">
        <v>535</v>
      </c>
      <c r="H83" s="354" t="s">
        <v>535</v>
      </c>
      <c r="I83" s="354" t="s">
        <v>535</v>
      </c>
      <c r="J83" s="354" t="s">
        <v>535</v>
      </c>
      <c r="K83" s="354" t="s">
        <v>535</v>
      </c>
      <c r="L83" s="354" t="s">
        <v>535</v>
      </c>
      <c r="M83" s="354" t="s">
        <v>535</v>
      </c>
      <c r="N83" s="354" t="s">
        <v>535</v>
      </c>
      <c r="O83" s="354" t="s">
        <v>535</v>
      </c>
      <c r="P83" s="354" t="s">
        <v>535</v>
      </c>
      <c r="Q83" s="354" t="s">
        <v>535</v>
      </c>
      <c r="R83" s="354" t="s">
        <v>535</v>
      </c>
      <c r="S83" s="354" t="s">
        <v>535</v>
      </c>
      <c r="T83" s="354" t="s">
        <v>535</v>
      </c>
      <c r="U83" s="354" t="s">
        <v>535</v>
      </c>
      <c r="V83" s="354" t="s">
        <v>535</v>
      </c>
      <c r="W83" s="355" t="s">
        <v>535</v>
      </c>
      <c r="X83" s="355" t="s">
        <v>535</v>
      </c>
      <c r="Y83" s="355" t="s">
        <v>535</v>
      </c>
      <c r="Z83" s="355" t="s">
        <v>535</v>
      </c>
      <c r="AA83" s="130" t="s">
        <v>535</v>
      </c>
      <c r="AB83" s="353"/>
    </row>
    <row r="84" spans="1:28" ht="12.75" customHeight="1">
      <c r="A84" s="64">
        <v>76</v>
      </c>
      <c r="B84" s="358" t="s">
        <v>7</v>
      </c>
      <c r="C84" s="65" t="s">
        <v>56</v>
      </c>
      <c r="D84" s="71" t="s">
        <v>10</v>
      </c>
      <c r="E84" s="357">
        <v>245</v>
      </c>
      <c r="F84" s="357">
        <v>251</v>
      </c>
      <c r="G84" s="357">
        <v>240</v>
      </c>
      <c r="H84" s="357">
        <v>236</v>
      </c>
      <c r="I84" s="357">
        <v>201</v>
      </c>
      <c r="J84" s="357">
        <v>201</v>
      </c>
      <c r="K84" s="357">
        <v>177</v>
      </c>
      <c r="L84" s="357">
        <v>173</v>
      </c>
      <c r="M84" s="357">
        <v>138</v>
      </c>
      <c r="N84" s="357">
        <v>146</v>
      </c>
      <c r="O84" s="357">
        <v>154</v>
      </c>
      <c r="P84" s="357">
        <v>140</v>
      </c>
      <c r="Q84" s="357">
        <v>130</v>
      </c>
      <c r="R84" s="357">
        <v>125</v>
      </c>
      <c r="S84" s="357">
        <v>126</v>
      </c>
      <c r="T84" s="357">
        <v>128</v>
      </c>
      <c r="U84" s="357">
        <v>130</v>
      </c>
      <c r="V84" s="357">
        <v>128</v>
      </c>
      <c r="W84" s="357">
        <v>127.1</v>
      </c>
      <c r="X84" s="357">
        <v>131</v>
      </c>
      <c r="Y84" s="357">
        <v>131</v>
      </c>
      <c r="Z84" s="357">
        <v>127</v>
      </c>
      <c r="AA84" s="137">
        <v>-0.19588732638185</v>
      </c>
      <c r="AB84" s="353"/>
    </row>
    <row r="85" spans="1:28" ht="12.75" customHeight="1">
      <c r="A85" s="37">
        <v>77</v>
      </c>
      <c r="B85" s="358"/>
      <c r="C85" s="50"/>
      <c r="D85" s="50"/>
      <c r="E85" s="50"/>
      <c r="F85" s="50"/>
      <c r="G85" s="50"/>
      <c r="H85" s="50"/>
      <c r="I85" s="50"/>
      <c r="J85" s="50"/>
      <c r="K85" s="50"/>
      <c r="L85" s="50"/>
      <c r="M85" s="50"/>
      <c r="N85" s="50"/>
      <c r="O85" s="50"/>
      <c r="P85" s="50"/>
      <c r="Q85" s="50"/>
      <c r="R85" s="47"/>
      <c r="S85" s="47"/>
      <c r="T85" s="47"/>
      <c r="U85" s="47"/>
      <c r="V85" s="47"/>
      <c r="W85" s="323"/>
      <c r="X85" s="323"/>
      <c r="Y85" s="323"/>
      <c r="Z85" s="323"/>
      <c r="AA85" s="140"/>
      <c r="AB85" s="353"/>
    </row>
    <row r="86" spans="1:28" ht="12.75" customHeight="1">
      <c r="A86" s="37">
        <v>78</v>
      </c>
      <c r="B86" s="358" t="s">
        <v>8</v>
      </c>
      <c r="C86" s="50"/>
      <c r="D86" s="50"/>
      <c r="E86" s="50"/>
      <c r="F86" s="50"/>
      <c r="G86" s="50"/>
      <c r="H86" s="50"/>
      <c r="I86" s="50"/>
      <c r="J86" s="50"/>
      <c r="K86" s="50"/>
      <c r="L86" s="50"/>
      <c r="M86" s="50"/>
      <c r="N86" s="359"/>
      <c r="O86" s="359" t="s">
        <v>48</v>
      </c>
      <c r="P86" s="50"/>
      <c r="Q86" s="50"/>
      <c r="R86" s="50"/>
      <c r="S86" s="50"/>
      <c r="T86" s="359"/>
      <c r="U86" s="50"/>
      <c r="V86" s="50"/>
      <c r="W86" s="50"/>
      <c r="X86" s="50"/>
      <c r="Y86" s="50"/>
      <c r="Z86" s="50"/>
      <c r="AA86" s="137"/>
      <c r="AB86" s="353"/>
    </row>
    <row r="87" spans="1:28" ht="12.75" customHeight="1">
      <c r="A87" s="64">
        <v>79</v>
      </c>
      <c r="B87" s="358" t="s">
        <v>8</v>
      </c>
      <c r="C87" s="65" t="s">
        <v>85</v>
      </c>
      <c r="D87" s="65" t="s">
        <v>74</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688" t="s">
        <v>44</v>
      </c>
      <c r="AB87" s="353"/>
    </row>
    <row r="88" spans="1:28" ht="12.75" customHeight="1">
      <c r="A88" s="37">
        <v>80</v>
      </c>
      <c r="B88" s="358" t="s">
        <v>8</v>
      </c>
      <c r="C88" s="65" t="s">
        <v>85</v>
      </c>
      <c r="D88" s="65" t="s">
        <v>75</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689" t="s">
        <v>44</v>
      </c>
      <c r="AB88" s="353"/>
    </row>
    <row r="89" spans="1:28" ht="12.75" customHeight="1">
      <c r="A89" s="37">
        <v>81</v>
      </c>
      <c r="B89" s="358" t="s">
        <v>8</v>
      </c>
      <c r="C89" s="65" t="s">
        <v>85</v>
      </c>
      <c r="D89" s="66" t="s">
        <v>76</v>
      </c>
      <c r="E89" s="356">
        <v>0</v>
      </c>
      <c r="F89" s="356">
        <v>0</v>
      </c>
      <c r="G89" s="356">
        <v>0</v>
      </c>
      <c r="H89" s="356">
        <v>0</v>
      </c>
      <c r="I89" s="356">
        <v>0</v>
      </c>
      <c r="J89" s="356">
        <v>0</v>
      </c>
      <c r="K89" s="356">
        <v>0</v>
      </c>
      <c r="L89" s="356">
        <v>0</v>
      </c>
      <c r="M89" s="356">
        <v>0</v>
      </c>
      <c r="N89" s="356">
        <v>0</v>
      </c>
      <c r="O89" s="356">
        <v>0</v>
      </c>
      <c r="P89" s="356">
        <v>0</v>
      </c>
      <c r="Q89" s="356">
        <v>0</v>
      </c>
      <c r="R89" s="356">
        <v>0</v>
      </c>
      <c r="S89" s="356">
        <v>0</v>
      </c>
      <c r="T89" s="356">
        <v>0</v>
      </c>
      <c r="U89" s="356">
        <v>0</v>
      </c>
      <c r="V89" s="356">
        <v>0</v>
      </c>
      <c r="W89" s="356">
        <v>0</v>
      </c>
      <c r="X89" s="356">
        <v>0</v>
      </c>
      <c r="Y89" s="356">
        <v>0</v>
      </c>
      <c r="Z89" s="356">
        <v>0</v>
      </c>
      <c r="AA89" s="690" t="s">
        <v>44</v>
      </c>
      <c r="AB89" s="353"/>
    </row>
    <row r="90" spans="1:28" ht="12.75" customHeight="1">
      <c r="A90" s="64">
        <v>82</v>
      </c>
      <c r="B90" s="358" t="s">
        <v>8</v>
      </c>
      <c r="C90" s="65"/>
      <c r="D90" s="65"/>
      <c r="E90" s="354" t="s">
        <v>535</v>
      </c>
      <c r="F90" s="354" t="s">
        <v>535</v>
      </c>
      <c r="G90" s="354" t="s">
        <v>535</v>
      </c>
      <c r="H90" s="354" t="s">
        <v>535</v>
      </c>
      <c r="I90" s="354" t="s">
        <v>535</v>
      </c>
      <c r="J90" s="354" t="s">
        <v>535</v>
      </c>
      <c r="K90" s="354" t="s">
        <v>535</v>
      </c>
      <c r="L90" s="354" t="s">
        <v>535</v>
      </c>
      <c r="M90" s="354" t="s">
        <v>535</v>
      </c>
      <c r="N90" s="354" t="s">
        <v>535</v>
      </c>
      <c r="O90" s="354" t="s">
        <v>535</v>
      </c>
      <c r="P90" s="354" t="s">
        <v>535</v>
      </c>
      <c r="Q90" s="354" t="s">
        <v>535</v>
      </c>
      <c r="R90" s="354" t="s">
        <v>535</v>
      </c>
      <c r="S90" s="354" t="s">
        <v>535</v>
      </c>
      <c r="T90" s="354" t="s">
        <v>535</v>
      </c>
      <c r="U90" s="354" t="s">
        <v>535</v>
      </c>
      <c r="V90" s="354" t="s">
        <v>535</v>
      </c>
      <c r="W90" s="354" t="s">
        <v>535</v>
      </c>
      <c r="X90" s="354" t="s">
        <v>535</v>
      </c>
      <c r="Y90" s="354" t="s">
        <v>535</v>
      </c>
      <c r="Z90" s="354" t="s">
        <v>535</v>
      </c>
      <c r="AA90" s="354" t="s">
        <v>535</v>
      </c>
      <c r="AB90" s="353"/>
    </row>
    <row r="91" spans="1:28" ht="12.75" customHeight="1">
      <c r="A91" s="37">
        <v>83</v>
      </c>
      <c r="B91" s="358" t="s">
        <v>8</v>
      </c>
      <c r="C91" s="65" t="s">
        <v>86</v>
      </c>
      <c r="D91" s="65" t="s">
        <v>74</v>
      </c>
      <c r="E91" s="354">
        <v>52</v>
      </c>
      <c r="F91" s="354">
        <v>52</v>
      </c>
      <c r="G91" s="354">
        <v>52</v>
      </c>
      <c r="H91" s="354">
        <v>52</v>
      </c>
      <c r="I91" s="354">
        <v>52</v>
      </c>
      <c r="J91" s="354">
        <v>52</v>
      </c>
      <c r="K91" s="354">
        <v>53</v>
      </c>
      <c r="L91" s="354">
        <v>49</v>
      </c>
      <c r="M91" s="354">
        <v>50</v>
      </c>
      <c r="N91" s="354">
        <v>47</v>
      </c>
      <c r="O91" s="354">
        <v>50</v>
      </c>
      <c r="P91" s="354">
        <v>50</v>
      </c>
      <c r="Q91" s="354">
        <v>50</v>
      </c>
      <c r="R91" s="354">
        <v>50</v>
      </c>
      <c r="S91" s="354">
        <v>70</v>
      </c>
      <c r="T91" s="354">
        <v>70</v>
      </c>
      <c r="U91" s="354">
        <v>63</v>
      </c>
      <c r="V91" s="354">
        <v>63</v>
      </c>
      <c r="W91" s="354">
        <v>65</v>
      </c>
      <c r="X91" s="354">
        <v>65</v>
      </c>
      <c r="Y91" s="354">
        <v>70</v>
      </c>
      <c r="Z91" s="354">
        <v>70</v>
      </c>
      <c r="AA91" s="16">
        <v>2.6690096080340902</v>
      </c>
      <c r="AB91" s="353"/>
    </row>
    <row r="92" spans="1:28" ht="12.75" customHeight="1">
      <c r="A92" s="37">
        <v>84</v>
      </c>
      <c r="B92" s="358" t="s">
        <v>8</v>
      </c>
      <c r="C92" s="65" t="s">
        <v>86</v>
      </c>
      <c r="D92" s="65" t="s">
        <v>75</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691" t="s">
        <v>44</v>
      </c>
      <c r="AB92" s="353"/>
    </row>
    <row r="93" spans="1:28" ht="12.75" customHeight="1">
      <c r="A93" s="64">
        <v>85</v>
      </c>
      <c r="B93" s="358" t="s">
        <v>8</v>
      </c>
      <c r="C93" s="65" t="s">
        <v>86</v>
      </c>
      <c r="D93" s="66" t="s">
        <v>76</v>
      </c>
      <c r="E93" s="356">
        <v>52</v>
      </c>
      <c r="F93" s="356">
        <v>52</v>
      </c>
      <c r="G93" s="356">
        <v>52</v>
      </c>
      <c r="H93" s="356">
        <v>52</v>
      </c>
      <c r="I93" s="356">
        <v>52</v>
      </c>
      <c r="J93" s="356">
        <v>52</v>
      </c>
      <c r="K93" s="356">
        <v>53</v>
      </c>
      <c r="L93" s="356">
        <v>49</v>
      </c>
      <c r="M93" s="356">
        <v>50</v>
      </c>
      <c r="N93" s="356">
        <v>47</v>
      </c>
      <c r="O93" s="356">
        <v>50</v>
      </c>
      <c r="P93" s="356">
        <v>50</v>
      </c>
      <c r="Q93" s="356">
        <v>50</v>
      </c>
      <c r="R93" s="356">
        <v>50</v>
      </c>
      <c r="S93" s="356">
        <v>70</v>
      </c>
      <c r="T93" s="356">
        <v>70</v>
      </c>
      <c r="U93" s="356">
        <v>63</v>
      </c>
      <c r="V93" s="356">
        <v>63</v>
      </c>
      <c r="W93" s="356">
        <v>65</v>
      </c>
      <c r="X93" s="356">
        <v>65</v>
      </c>
      <c r="Y93" s="356">
        <v>70</v>
      </c>
      <c r="Z93" s="356">
        <v>70</v>
      </c>
      <c r="AA93" s="140">
        <v>2.6690096080340902</v>
      </c>
      <c r="AB93" s="353"/>
    </row>
    <row r="94" spans="1:28" ht="12.75" customHeight="1">
      <c r="A94" s="37">
        <v>86</v>
      </c>
      <c r="B94" s="358" t="s">
        <v>8</v>
      </c>
      <c r="C94" s="65"/>
      <c r="D94" s="65"/>
      <c r="E94" s="354" t="s">
        <v>535</v>
      </c>
      <c r="F94" s="354" t="s">
        <v>535</v>
      </c>
      <c r="G94" s="354" t="s">
        <v>535</v>
      </c>
      <c r="H94" s="354" t="s">
        <v>535</v>
      </c>
      <c r="I94" s="354" t="s">
        <v>535</v>
      </c>
      <c r="J94" s="354" t="s">
        <v>535</v>
      </c>
      <c r="K94" s="354" t="s">
        <v>535</v>
      </c>
      <c r="L94" s="354" t="s">
        <v>535</v>
      </c>
      <c r="M94" s="354" t="s">
        <v>535</v>
      </c>
      <c r="N94" s="354" t="s">
        <v>535</v>
      </c>
      <c r="O94" s="354" t="s">
        <v>535</v>
      </c>
      <c r="P94" s="354" t="s">
        <v>535</v>
      </c>
      <c r="Q94" s="354" t="s">
        <v>535</v>
      </c>
      <c r="R94" s="354" t="s">
        <v>535</v>
      </c>
      <c r="S94" s="354" t="s">
        <v>535</v>
      </c>
      <c r="T94" s="354" t="s">
        <v>535</v>
      </c>
      <c r="U94" s="354" t="s">
        <v>535</v>
      </c>
      <c r="V94" s="354" t="s">
        <v>535</v>
      </c>
      <c r="W94" s="355" t="s">
        <v>535</v>
      </c>
      <c r="X94" s="355" t="s">
        <v>535</v>
      </c>
      <c r="Y94" s="355" t="s">
        <v>535</v>
      </c>
      <c r="Z94" s="355" t="s">
        <v>535</v>
      </c>
      <c r="AA94" s="130" t="s">
        <v>535</v>
      </c>
      <c r="AB94" s="353"/>
    </row>
    <row r="95" spans="1:28" ht="12.75" customHeight="1">
      <c r="A95" s="37">
        <v>87</v>
      </c>
      <c r="B95" s="358" t="s">
        <v>8</v>
      </c>
      <c r="C95" s="65" t="s">
        <v>56</v>
      </c>
      <c r="D95" s="71" t="s">
        <v>10</v>
      </c>
      <c r="E95" s="357">
        <v>52</v>
      </c>
      <c r="F95" s="357">
        <v>52</v>
      </c>
      <c r="G95" s="357">
        <v>52</v>
      </c>
      <c r="H95" s="357">
        <v>52</v>
      </c>
      <c r="I95" s="357">
        <v>52</v>
      </c>
      <c r="J95" s="357">
        <v>52</v>
      </c>
      <c r="K95" s="357">
        <v>53</v>
      </c>
      <c r="L95" s="357">
        <v>49</v>
      </c>
      <c r="M95" s="357">
        <v>50</v>
      </c>
      <c r="N95" s="357">
        <v>47</v>
      </c>
      <c r="O95" s="357">
        <v>50</v>
      </c>
      <c r="P95" s="357">
        <v>50</v>
      </c>
      <c r="Q95" s="357">
        <v>50</v>
      </c>
      <c r="R95" s="357">
        <v>50</v>
      </c>
      <c r="S95" s="357">
        <v>70</v>
      </c>
      <c r="T95" s="357">
        <v>70</v>
      </c>
      <c r="U95" s="357">
        <v>63</v>
      </c>
      <c r="V95" s="357">
        <v>63</v>
      </c>
      <c r="W95" s="357">
        <v>65</v>
      </c>
      <c r="X95" s="357">
        <v>65</v>
      </c>
      <c r="Y95" s="357">
        <v>70</v>
      </c>
      <c r="Z95" s="357">
        <v>70</v>
      </c>
      <c r="AA95" s="137">
        <v>2.6690096080340902</v>
      </c>
      <c r="AB95" s="353"/>
    </row>
    <row r="96" spans="1:28" ht="12.75" customHeight="1">
      <c r="A96" s="64">
        <v>88</v>
      </c>
      <c r="B96" s="358"/>
      <c r="C96" s="50"/>
      <c r="D96" s="50"/>
      <c r="E96" s="50"/>
      <c r="F96" s="50"/>
      <c r="G96" s="50"/>
      <c r="H96" s="50"/>
      <c r="I96" s="50"/>
      <c r="J96" s="50"/>
      <c r="K96" s="50"/>
      <c r="L96" s="50"/>
      <c r="M96" s="50"/>
      <c r="N96" s="50"/>
      <c r="O96" s="50"/>
      <c r="P96" s="50"/>
      <c r="Q96" s="50"/>
      <c r="R96" s="47"/>
      <c r="S96" s="47"/>
      <c r="T96" s="47"/>
      <c r="U96" s="47"/>
      <c r="V96" s="47"/>
      <c r="W96" s="323"/>
      <c r="X96" s="323"/>
      <c r="Y96" s="323"/>
      <c r="Z96" s="323"/>
      <c r="AA96" s="130"/>
      <c r="AB96" s="353"/>
    </row>
    <row r="97" spans="1:28" ht="12.75" customHeight="1">
      <c r="A97" s="37">
        <v>89</v>
      </c>
      <c r="B97" s="358" t="s">
        <v>9</v>
      </c>
      <c r="C97" s="50"/>
      <c r="D97" s="50"/>
      <c r="E97" s="50"/>
      <c r="F97" s="50"/>
      <c r="G97" s="50"/>
      <c r="H97" s="50"/>
      <c r="I97" s="50"/>
      <c r="J97" s="50"/>
      <c r="K97" s="50"/>
      <c r="L97" s="50"/>
      <c r="M97" s="50"/>
      <c r="N97" s="359"/>
      <c r="O97" s="359" t="s">
        <v>60</v>
      </c>
      <c r="P97" s="50"/>
      <c r="Q97" s="50"/>
      <c r="R97" s="50"/>
      <c r="S97" s="50"/>
      <c r="T97" s="359"/>
      <c r="U97" s="50"/>
      <c r="V97" s="50"/>
      <c r="W97" s="50"/>
      <c r="X97" s="50"/>
      <c r="Y97" s="50"/>
      <c r="Z97" s="50"/>
      <c r="AA97" s="130"/>
      <c r="AB97" s="353"/>
    </row>
    <row r="98" spans="1:28" ht="12.75" customHeight="1">
      <c r="A98" s="37">
        <v>90</v>
      </c>
      <c r="B98" s="358" t="s">
        <v>9</v>
      </c>
      <c r="C98" s="65" t="s">
        <v>85</v>
      </c>
      <c r="D98" s="65" t="s">
        <v>74</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692" t="s">
        <v>44</v>
      </c>
      <c r="AB98" s="353"/>
    </row>
    <row r="99" spans="1:28" ht="12.75" customHeight="1">
      <c r="A99" s="64">
        <v>91</v>
      </c>
      <c r="B99" s="358" t="s">
        <v>9</v>
      </c>
      <c r="C99" s="65" t="s">
        <v>85</v>
      </c>
      <c r="D99" s="65" t="s">
        <v>75</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693" t="s">
        <v>44</v>
      </c>
      <c r="AB99" s="353"/>
    </row>
    <row r="100" spans="1:28" ht="12.75" customHeight="1">
      <c r="A100" s="37">
        <v>92</v>
      </c>
      <c r="B100" s="358" t="s">
        <v>9</v>
      </c>
      <c r="C100" s="65" t="s">
        <v>85</v>
      </c>
      <c r="D100" s="66" t="s">
        <v>76</v>
      </c>
      <c r="E100" s="356">
        <v>0</v>
      </c>
      <c r="F100" s="356">
        <v>0</v>
      </c>
      <c r="G100" s="356">
        <v>0</v>
      </c>
      <c r="H100" s="356">
        <v>0</v>
      </c>
      <c r="I100" s="356">
        <v>0</v>
      </c>
      <c r="J100" s="356">
        <v>0</v>
      </c>
      <c r="K100" s="356">
        <v>0</v>
      </c>
      <c r="L100" s="356">
        <v>0</v>
      </c>
      <c r="M100" s="356">
        <v>0</v>
      </c>
      <c r="N100" s="356">
        <v>0</v>
      </c>
      <c r="O100" s="356">
        <v>0</v>
      </c>
      <c r="P100" s="356">
        <v>0</v>
      </c>
      <c r="Q100" s="356">
        <v>0</v>
      </c>
      <c r="R100" s="356">
        <v>0</v>
      </c>
      <c r="S100" s="356">
        <v>0</v>
      </c>
      <c r="T100" s="356">
        <v>0</v>
      </c>
      <c r="U100" s="356">
        <v>0</v>
      </c>
      <c r="V100" s="356">
        <v>0</v>
      </c>
      <c r="W100" s="356">
        <v>0</v>
      </c>
      <c r="X100" s="356">
        <v>0</v>
      </c>
      <c r="Y100" s="356">
        <v>0</v>
      </c>
      <c r="Z100" s="356">
        <v>0</v>
      </c>
      <c r="AA100" s="694" t="s">
        <v>44</v>
      </c>
      <c r="AB100" s="353"/>
    </row>
    <row r="101" spans="1:28" ht="12.75" customHeight="1">
      <c r="A101" s="37">
        <v>93</v>
      </c>
      <c r="B101" s="358" t="s">
        <v>9</v>
      </c>
      <c r="C101" s="65"/>
      <c r="D101" s="65"/>
      <c r="E101" s="354" t="s">
        <v>535</v>
      </c>
      <c r="F101" s="354" t="s">
        <v>535</v>
      </c>
      <c r="G101" s="354" t="s">
        <v>535</v>
      </c>
      <c r="H101" s="354" t="s">
        <v>535</v>
      </c>
      <c r="I101" s="354" t="s">
        <v>535</v>
      </c>
      <c r="J101" s="354" t="s">
        <v>535</v>
      </c>
      <c r="K101" s="354" t="s">
        <v>535</v>
      </c>
      <c r="L101" s="354" t="s">
        <v>535</v>
      </c>
      <c r="M101" s="354" t="s">
        <v>535</v>
      </c>
      <c r="N101" s="354" t="s">
        <v>535</v>
      </c>
      <c r="O101" s="354" t="s">
        <v>535</v>
      </c>
      <c r="P101" s="354" t="s">
        <v>535</v>
      </c>
      <c r="Q101" s="354" t="s">
        <v>535</v>
      </c>
      <c r="R101" s="354" t="s">
        <v>535</v>
      </c>
      <c r="S101" s="354" t="s">
        <v>535</v>
      </c>
      <c r="T101" s="354" t="s">
        <v>535</v>
      </c>
      <c r="U101" s="354" t="s">
        <v>535</v>
      </c>
      <c r="V101" s="354" t="s">
        <v>535</v>
      </c>
      <c r="W101" s="354" t="s">
        <v>535</v>
      </c>
      <c r="X101" s="354" t="s">
        <v>535</v>
      </c>
      <c r="Y101" s="354" t="s">
        <v>535</v>
      </c>
      <c r="Z101" s="354" t="s">
        <v>535</v>
      </c>
      <c r="AA101" s="354" t="s">
        <v>535</v>
      </c>
      <c r="AB101" s="353"/>
    </row>
    <row r="102" spans="1:28" ht="12.75" customHeight="1">
      <c r="A102" s="64">
        <v>94</v>
      </c>
      <c r="B102" s="358" t="s">
        <v>9</v>
      </c>
      <c r="C102" s="65" t="s">
        <v>86</v>
      </c>
      <c r="D102" s="65" t="s">
        <v>74</v>
      </c>
      <c r="E102" s="354">
        <v>26</v>
      </c>
      <c r="F102" s="354">
        <v>26</v>
      </c>
      <c r="G102" s="354">
        <v>32</v>
      </c>
      <c r="H102" s="354">
        <v>34</v>
      </c>
      <c r="I102" s="354">
        <v>31</v>
      </c>
      <c r="J102" s="354">
        <v>29</v>
      </c>
      <c r="K102" s="354">
        <v>31</v>
      </c>
      <c r="L102" s="354">
        <v>32</v>
      </c>
      <c r="M102" s="354">
        <v>34</v>
      </c>
      <c r="N102" s="354">
        <v>32</v>
      </c>
      <c r="O102" s="354">
        <v>32</v>
      </c>
      <c r="P102" s="354">
        <v>32</v>
      </c>
      <c r="Q102" s="354">
        <v>32</v>
      </c>
      <c r="R102" s="354">
        <v>32</v>
      </c>
      <c r="S102" s="354">
        <v>34</v>
      </c>
      <c r="T102" s="354">
        <v>34</v>
      </c>
      <c r="U102" s="354">
        <v>34</v>
      </c>
      <c r="V102" s="354">
        <v>34</v>
      </c>
      <c r="W102" s="354">
        <v>33.299999999999997</v>
      </c>
      <c r="X102" s="354">
        <v>32</v>
      </c>
      <c r="Y102" s="354">
        <v>40</v>
      </c>
      <c r="Z102" s="354">
        <v>41</v>
      </c>
      <c r="AA102" s="16">
        <v>4.7915429417583901</v>
      </c>
      <c r="AB102" s="353"/>
    </row>
    <row r="103" spans="1:28" ht="12.75" customHeight="1">
      <c r="A103" s="37">
        <v>95</v>
      </c>
      <c r="B103" s="358" t="s">
        <v>9</v>
      </c>
      <c r="C103" s="65" t="s">
        <v>86</v>
      </c>
      <c r="D103" s="65" t="s">
        <v>75</v>
      </c>
      <c r="E103" s="354">
        <v>15</v>
      </c>
      <c r="F103" s="354">
        <v>15</v>
      </c>
      <c r="G103" s="354">
        <v>6</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695" t="s">
        <v>44</v>
      </c>
      <c r="AB103" s="353"/>
    </row>
    <row r="104" spans="1:28" ht="12.75" customHeight="1">
      <c r="A104" s="37">
        <v>96</v>
      </c>
      <c r="B104" s="358" t="s">
        <v>9</v>
      </c>
      <c r="C104" s="65" t="s">
        <v>86</v>
      </c>
      <c r="D104" s="66" t="s">
        <v>76</v>
      </c>
      <c r="E104" s="356">
        <v>41</v>
      </c>
      <c r="F104" s="356">
        <v>41</v>
      </c>
      <c r="G104" s="356">
        <v>38</v>
      </c>
      <c r="H104" s="356">
        <v>34</v>
      </c>
      <c r="I104" s="356">
        <v>31</v>
      </c>
      <c r="J104" s="356">
        <v>29</v>
      </c>
      <c r="K104" s="356">
        <v>31</v>
      </c>
      <c r="L104" s="356">
        <v>32</v>
      </c>
      <c r="M104" s="356">
        <v>34</v>
      </c>
      <c r="N104" s="356">
        <v>32</v>
      </c>
      <c r="O104" s="356">
        <v>32</v>
      </c>
      <c r="P104" s="356">
        <v>32</v>
      </c>
      <c r="Q104" s="356">
        <v>32</v>
      </c>
      <c r="R104" s="356">
        <v>32</v>
      </c>
      <c r="S104" s="356">
        <v>34</v>
      </c>
      <c r="T104" s="356">
        <v>34</v>
      </c>
      <c r="U104" s="356">
        <v>34</v>
      </c>
      <c r="V104" s="356">
        <v>34</v>
      </c>
      <c r="W104" s="356">
        <v>33.299999999999997</v>
      </c>
      <c r="X104" s="356">
        <v>32</v>
      </c>
      <c r="Y104" s="356">
        <v>40</v>
      </c>
      <c r="Z104" s="356">
        <v>41</v>
      </c>
      <c r="AA104" s="140">
        <v>4.7915429417583901</v>
      </c>
      <c r="AB104" s="353"/>
    </row>
    <row r="105" spans="1:28" ht="12.75" customHeight="1">
      <c r="A105" s="64">
        <v>97</v>
      </c>
      <c r="B105" s="358" t="s">
        <v>9</v>
      </c>
      <c r="C105" s="65"/>
      <c r="D105" s="65"/>
      <c r="E105" s="354" t="s">
        <v>535</v>
      </c>
      <c r="F105" s="354" t="s">
        <v>535</v>
      </c>
      <c r="G105" s="354" t="s">
        <v>535</v>
      </c>
      <c r="H105" s="354" t="s">
        <v>535</v>
      </c>
      <c r="I105" s="354" t="s">
        <v>535</v>
      </c>
      <c r="J105" s="354" t="s">
        <v>535</v>
      </c>
      <c r="K105" s="354" t="s">
        <v>535</v>
      </c>
      <c r="L105" s="354" t="s">
        <v>535</v>
      </c>
      <c r="M105" s="354" t="s">
        <v>535</v>
      </c>
      <c r="N105" s="354" t="s">
        <v>535</v>
      </c>
      <c r="O105" s="354" t="s">
        <v>535</v>
      </c>
      <c r="P105" s="354" t="s">
        <v>535</v>
      </c>
      <c r="Q105" s="354" t="s">
        <v>535</v>
      </c>
      <c r="R105" s="354" t="s">
        <v>535</v>
      </c>
      <c r="S105" s="354" t="s">
        <v>535</v>
      </c>
      <c r="T105" s="354" t="s">
        <v>535</v>
      </c>
      <c r="U105" s="354" t="s">
        <v>535</v>
      </c>
      <c r="V105" s="354" t="s">
        <v>535</v>
      </c>
      <c r="W105" s="355" t="s">
        <v>535</v>
      </c>
      <c r="X105" s="355" t="s">
        <v>535</v>
      </c>
      <c r="Y105" s="355" t="s">
        <v>535</v>
      </c>
      <c r="Z105" s="355" t="s">
        <v>535</v>
      </c>
      <c r="AA105" s="130" t="s">
        <v>535</v>
      </c>
      <c r="AB105" s="353"/>
    </row>
    <row r="106" spans="1:28" ht="13.5" customHeight="1" thickBot="1">
      <c r="A106" s="37">
        <v>98</v>
      </c>
      <c r="B106" s="358" t="s">
        <v>9</v>
      </c>
      <c r="C106" s="65" t="s">
        <v>56</v>
      </c>
      <c r="D106" s="71" t="s">
        <v>10</v>
      </c>
      <c r="E106" s="357">
        <v>41</v>
      </c>
      <c r="F106" s="357">
        <v>41</v>
      </c>
      <c r="G106" s="357">
        <v>38</v>
      </c>
      <c r="H106" s="357">
        <v>34</v>
      </c>
      <c r="I106" s="357">
        <v>31</v>
      </c>
      <c r="J106" s="357">
        <v>29</v>
      </c>
      <c r="K106" s="357">
        <v>31</v>
      </c>
      <c r="L106" s="357">
        <v>32</v>
      </c>
      <c r="M106" s="357">
        <v>34</v>
      </c>
      <c r="N106" s="357">
        <v>32</v>
      </c>
      <c r="O106" s="357">
        <v>32</v>
      </c>
      <c r="P106" s="357">
        <v>32</v>
      </c>
      <c r="Q106" s="357">
        <v>32</v>
      </c>
      <c r="R106" s="357">
        <v>32</v>
      </c>
      <c r="S106" s="357">
        <v>34</v>
      </c>
      <c r="T106" s="357">
        <v>34</v>
      </c>
      <c r="U106" s="357">
        <v>34</v>
      </c>
      <c r="V106" s="357">
        <v>34</v>
      </c>
      <c r="W106" s="357">
        <v>33.299999999999997</v>
      </c>
      <c r="X106" s="357">
        <v>32</v>
      </c>
      <c r="Y106" s="357">
        <v>40</v>
      </c>
      <c r="Z106" s="357">
        <v>41</v>
      </c>
      <c r="AA106" s="137">
        <v>4.7915429417583901</v>
      </c>
      <c r="AB106" s="353"/>
    </row>
    <row r="107" spans="1:28" ht="6" customHeight="1">
      <c r="A107" s="58"/>
      <c r="B107" s="58"/>
      <c r="C107" s="59"/>
      <c r="D107" s="59"/>
      <c r="E107" s="59"/>
      <c r="F107" s="59"/>
      <c r="G107" s="59"/>
      <c r="H107" s="59"/>
      <c r="I107" s="59"/>
      <c r="J107" s="59"/>
      <c r="K107" s="59"/>
      <c r="L107" s="59"/>
      <c r="M107" s="59"/>
      <c r="N107" s="59"/>
      <c r="O107" s="59"/>
      <c r="P107" s="59"/>
      <c r="Q107" s="59"/>
      <c r="R107" s="362"/>
      <c r="S107" s="362"/>
      <c r="T107" s="362"/>
      <c r="U107" s="362"/>
      <c r="V107" s="362"/>
      <c r="W107" s="362"/>
      <c r="X107" s="362"/>
      <c r="Y107" s="362"/>
      <c r="Z107" s="362"/>
      <c r="AA107" s="362"/>
      <c r="AB107" s="353"/>
    </row>
    <row r="108" spans="1:28" ht="12.75" customHeight="1">
      <c r="A108" s="232" t="s">
        <v>44</v>
      </c>
      <c r="B108" s="898" t="s">
        <v>49</v>
      </c>
      <c r="C108" s="898"/>
      <c r="D108" s="898"/>
      <c r="E108" s="898"/>
      <c r="F108" s="898"/>
      <c r="G108" s="898"/>
      <c r="H108" s="898"/>
      <c r="I108" s="898"/>
      <c r="J108" s="898"/>
      <c r="K108" s="898"/>
      <c r="L108" s="898"/>
      <c r="M108" s="898"/>
      <c r="N108" s="898"/>
      <c r="O108" s="898"/>
      <c r="P108" s="898"/>
      <c r="Q108" s="898"/>
      <c r="R108" s="898"/>
      <c r="S108" s="898"/>
      <c r="T108" s="898"/>
      <c r="U108" s="898"/>
      <c r="V108" s="898"/>
      <c r="W108" s="898"/>
      <c r="X108" s="898"/>
      <c r="Y108" s="898"/>
      <c r="Z108" s="898"/>
      <c r="AA108" s="898"/>
      <c r="AB108" s="353"/>
    </row>
    <row r="109" spans="1:28" ht="12.75" customHeight="1">
      <c r="A109" s="232" t="s">
        <v>25</v>
      </c>
      <c r="B109" s="900" t="s">
        <v>307</v>
      </c>
      <c r="C109" s="900"/>
      <c r="D109" s="900"/>
      <c r="E109" s="900"/>
      <c r="F109" s="900"/>
      <c r="G109" s="900"/>
      <c r="H109" s="900"/>
      <c r="I109" s="900"/>
      <c r="J109" s="900"/>
      <c r="K109" s="900"/>
      <c r="L109" s="900"/>
      <c r="M109" s="900"/>
      <c r="N109" s="900"/>
      <c r="O109" s="900"/>
      <c r="P109" s="900"/>
      <c r="Q109" s="900"/>
      <c r="R109" s="900"/>
      <c r="S109" s="900"/>
      <c r="T109" s="900"/>
      <c r="U109" s="900"/>
      <c r="V109" s="900"/>
      <c r="W109" s="900"/>
      <c r="X109" s="900"/>
      <c r="Y109" s="900"/>
      <c r="Z109" s="900"/>
      <c r="AA109" s="900"/>
      <c r="AB109" s="353"/>
    </row>
    <row r="110" spans="1:28" ht="12.75" customHeight="1">
      <c r="A110" s="232" t="s">
        <v>80</v>
      </c>
      <c r="B110" s="902" t="s">
        <v>342</v>
      </c>
      <c r="C110" s="902"/>
      <c r="D110" s="902"/>
      <c r="E110" s="902"/>
      <c r="F110" s="902"/>
      <c r="G110" s="902"/>
      <c r="H110" s="902"/>
      <c r="I110" s="902"/>
      <c r="J110" s="902"/>
      <c r="K110" s="240"/>
      <c r="L110" s="240"/>
      <c r="M110" s="240"/>
      <c r="N110" s="240"/>
      <c r="O110" s="240"/>
      <c r="P110" s="240"/>
      <c r="Q110" s="240"/>
      <c r="R110" s="240"/>
      <c r="S110" s="240"/>
      <c r="T110" s="240"/>
      <c r="U110" s="240"/>
      <c r="V110" s="240"/>
      <c r="W110" s="240"/>
      <c r="X110" s="240"/>
      <c r="Y110" s="240"/>
      <c r="Z110" s="240"/>
      <c r="AA110" s="240"/>
      <c r="AB110" s="353"/>
    </row>
    <row r="111" spans="1:28" ht="12.75" customHeight="1">
      <c r="A111" s="232" t="s">
        <v>29</v>
      </c>
      <c r="B111" s="899" t="s">
        <v>680</v>
      </c>
      <c r="C111" s="899"/>
      <c r="D111" s="899"/>
      <c r="E111" s="899"/>
      <c r="F111" s="899"/>
      <c r="G111" s="899"/>
      <c r="H111" s="899"/>
      <c r="I111" s="899"/>
      <c r="J111" s="899"/>
      <c r="K111" s="899"/>
      <c r="L111" s="899"/>
      <c r="M111" s="899"/>
      <c r="N111" s="899"/>
      <c r="O111" s="899"/>
      <c r="P111" s="899"/>
      <c r="Q111" s="899"/>
      <c r="R111" s="899"/>
      <c r="S111" s="899"/>
      <c r="T111" s="899"/>
      <c r="U111" s="899"/>
      <c r="V111" s="899"/>
      <c r="W111" s="899"/>
      <c r="X111" s="899"/>
      <c r="Y111" s="899"/>
      <c r="Z111" s="899"/>
      <c r="AA111" s="899"/>
      <c r="AB111" s="353"/>
    </row>
    <row r="112" spans="1:28" ht="30" customHeight="1">
      <c r="A112" s="232" t="s">
        <v>51</v>
      </c>
      <c r="B112" s="900" t="s">
        <v>286</v>
      </c>
      <c r="C112" s="900"/>
      <c r="D112" s="900"/>
      <c r="E112" s="900"/>
      <c r="F112" s="900"/>
      <c r="G112" s="900"/>
      <c r="H112" s="900"/>
      <c r="I112" s="900"/>
      <c r="J112" s="900"/>
      <c r="K112" s="900"/>
      <c r="L112" s="900"/>
      <c r="M112" s="900"/>
      <c r="N112" s="900"/>
      <c r="O112" s="900"/>
      <c r="P112" s="900"/>
      <c r="Q112" s="900"/>
      <c r="R112" s="900"/>
      <c r="S112" s="900"/>
      <c r="T112" s="900"/>
      <c r="U112" s="900"/>
      <c r="V112" s="900"/>
      <c r="W112" s="900"/>
      <c r="X112" s="900"/>
      <c r="Y112" s="900"/>
      <c r="Z112" s="900"/>
      <c r="AA112" s="900"/>
      <c r="AB112" s="353"/>
    </row>
    <row r="113" spans="1:28" ht="12.75" customHeight="1">
      <c r="A113" s="232" t="s">
        <v>52</v>
      </c>
      <c r="B113" s="901" t="s">
        <v>451</v>
      </c>
      <c r="C113" s="900"/>
      <c r="D113" s="900"/>
      <c r="E113" s="900"/>
      <c r="F113" s="900"/>
      <c r="G113" s="900"/>
      <c r="H113" s="900"/>
      <c r="I113" s="900"/>
      <c r="J113" s="900"/>
      <c r="K113" s="900"/>
      <c r="L113" s="900"/>
      <c r="M113" s="900"/>
      <c r="N113" s="900"/>
      <c r="O113" s="900"/>
      <c r="P113" s="900"/>
      <c r="Q113" s="900"/>
      <c r="R113" s="900"/>
      <c r="S113" s="900"/>
      <c r="T113" s="900"/>
      <c r="U113" s="900"/>
      <c r="V113" s="900"/>
      <c r="W113" s="900"/>
      <c r="X113" s="900"/>
      <c r="Y113" s="900"/>
      <c r="Z113" s="900"/>
      <c r="AA113" s="900"/>
      <c r="AB113" s="353"/>
    </row>
    <row r="114" spans="1:28" ht="6" customHeight="1">
      <c r="A114" s="232"/>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353"/>
    </row>
    <row r="115" spans="1:28" ht="12.75" customHeight="1">
      <c r="A115" s="76" t="s">
        <v>184</v>
      </c>
      <c r="B115" s="902" t="s">
        <v>280</v>
      </c>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353"/>
    </row>
    <row r="116" spans="1:28" ht="6" customHeight="1">
      <c r="A116" s="232"/>
      <c r="B116" s="232"/>
      <c r="C116" s="232" t="s">
        <v>230</v>
      </c>
      <c r="D116" s="232"/>
      <c r="E116" s="232"/>
      <c r="F116" s="232"/>
      <c r="G116" s="232"/>
      <c r="H116" s="232"/>
      <c r="I116" s="232"/>
      <c r="J116" s="232"/>
      <c r="K116" s="232"/>
      <c r="L116" s="232"/>
      <c r="M116" s="232"/>
      <c r="N116" s="232"/>
      <c r="O116" s="232"/>
      <c r="P116" s="232"/>
      <c r="Q116" s="232"/>
      <c r="R116" s="363"/>
      <c r="S116" s="364"/>
      <c r="T116" s="364"/>
      <c r="U116" s="364"/>
      <c r="V116" s="364"/>
      <c r="W116" s="364"/>
      <c r="X116" s="364"/>
      <c r="Y116" s="364"/>
      <c r="Z116" s="364"/>
      <c r="AA116" s="364"/>
      <c r="AB116" s="364"/>
    </row>
    <row r="117" spans="1:28" ht="12.75" customHeight="1">
      <c r="A117" s="234"/>
      <c r="B117" s="888" t="s">
        <v>484</v>
      </c>
      <c r="C117" s="888"/>
      <c r="D117" s="888"/>
      <c r="E117" s="888"/>
      <c r="F117" s="888"/>
      <c r="G117" s="888"/>
      <c r="H117" s="888"/>
      <c r="I117" s="888"/>
      <c r="J117" s="888"/>
      <c r="K117" s="888"/>
      <c r="L117" s="888"/>
      <c r="M117" s="888"/>
      <c r="N117" s="888"/>
      <c r="O117" s="888"/>
      <c r="P117" s="888"/>
      <c r="Q117" s="888"/>
      <c r="R117" s="888"/>
      <c r="S117" s="888"/>
      <c r="T117" s="888"/>
      <c r="U117" s="888"/>
      <c r="V117" s="888"/>
      <c r="W117" s="888"/>
      <c r="X117" s="888"/>
      <c r="Y117" s="888"/>
      <c r="Z117" s="888"/>
      <c r="AA117" s="888"/>
      <c r="AB117" s="365"/>
    </row>
    <row r="118" spans="1:28" ht="6" customHeight="1">
      <c r="A118" s="366"/>
      <c r="B118" s="366"/>
      <c r="C118" s="366"/>
      <c r="D118" s="366"/>
      <c r="E118" s="366"/>
      <c r="F118" s="366"/>
      <c r="G118" s="366"/>
      <c r="H118" s="366"/>
      <c r="I118" s="366"/>
      <c r="J118" s="366"/>
      <c r="K118" s="366"/>
      <c r="L118" s="366"/>
      <c r="M118" s="366"/>
      <c r="N118" s="366"/>
      <c r="O118" s="366"/>
      <c r="P118" s="366"/>
      <c r="Q118" s="366"/>
      <c r="R118" s="367"/>
      <c r="S118" s="364"/>
      <c r="T118" s="364"/>
      <c r="U118" s="364"/>
      <c r="V118" s="364"/>
      <c r="W118" s="364"/>
      <c r="X118" s="364"/>
      <c r="Y118" s="364"/>
      <c r="Z118" s="364"/>
      <c r="AA118" s="364"/>
      <c r="AB118" s="364"/>
    </row>
  </sheetData>
  <autoFilter ref="B8:D106"/>
  <mergeCells count="9">
    <mergeCell ref="A7:AA7"/>
    <mergeCell ref="B108:AA108"/>
    <mergeCell ref="B111:AA111"/>
    <mergeCell ref="B117:AA117"/>
    <mergeCell ref="B109:AA109"/>
    <mergeCell ref="B112:AA112"/>
    <mergeCell ref="B113:AA113"/>
    <mergeCell ref="B115:AA115"/>
    <mergeCell ref="B110:J110"/>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9"/>
  <sheetViews>
    <sheetView zoomScaleNormal="100" workbookViewId="0"/>
  </sheetViews>
  <sheetFormatPr defaultColWidth="9.140625" defaultRowHeight="11.25"/>
  <cols>
    <col min="1" max="1" width="4.42578125" style="343" customWidth="1"/>
    <col min="2" max="2" width="14.28515625" style="343" customWidth="1"/>
    <col min="3" max="3" width="45.42578125" style="343" customWidth="1"/>
    <col min="4" max="4" width="16.7109375" style="343" customWidth="1"/>
    <col min="5" max="26" width="7.140625" style="343" customWidth="1"/>
    <col min="27" max="27" width="17.7109375" style="343" customWidth="1"/>
    <col min="28" max="28" width="2.28515625" style="343" customWidth="1"/>
    <col min="29" max="16384" width="9.140625" style="343"/>
  </cols>
  <sheetData>
    <row r="1" spans="1:28" ht="57" customHeight="1">
      <c r="A1" s="1"/>
      <c r="B1" s="1"/>
      <c r="C1" s="1"/>
      <c r="D1" s="1"/>
      <c r="E1" s="1"/>
      <c r="F1" s="1"/>
      <c r="G1" s="1"/>
      <c r="H1" s="1"/>
      <c r="I1" s="1"/>
      <c r="J1" s="1"/>
      <c r="K1" s="1"/>
      <c r="L1" s="1"/>
      <c r="M1" s="1"/>
      <c r="N1" s="1"/>
      <c r="O1" s="1"/>
      <c r="P1" s="1"/>
      <c r="Q1" s="1"/>
      <c r="R1" s="29"/>
      <c r="S1" s="29"/>
      <c r="T1" s="29"/>
      <c r="U1" s="29"/>
      <c r="V1" s="29"/>
      <c r="W1" s="29"/>
      <c r="X1" s="29"/>
      <c r="Y1" s="29"/>
      <c r="Z1" s="29"/>
      <c r="AA1" s="29"/>
      <c r="AB1" s="29"/>
    </row>
    <row r="2" spans="1:28"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29"/>
    </row>
    <row r="3" spans="1:28" ht="15" customHeight="1">
      <c r="A3" s="1"/>
      <c r="B3" s="1"/>
      <c r="C3" s="1"/>
      <c r="D3" s="1"/>
      <c r="E3" s="1"/>
      <c r="F3" s="1"/>
      <c r="G3" s="1"/>
      <c r="H3" s="1"/>
      <c r="I3" s="1"/>
      <c r="J3" s="1"/>
      <c r="K3" s="1"/>
      <c r="L3" s="1"/>
      <c r="M3" s="1"/>
      <c r="N3" s="1"/>
      <c r="O3" s="1"/>
      <c r="P3" s="1"/>
      <c r="Q3" s="1"/>
      <c r="R3" s="29"/>
      <c r="S3" s="29"/>
      <c r="T3" s="29"/>
      <c r="U3" s="29"/>
      <c r="V3" s="29"/>
      <c r="W3" s="29"/>
      <c r="X3" s="29"/>
      <c r="Y3" s="29"/>
      <c r="Z3" s="29"/>
      <c r="AA3" s="29"/>
      <c r="AB3" s="29"/>
    </row>
    <row r="4" spans="1:28" ht="12.75" customHeight="1">
      <c r="A4" s="2" t="str">
        <f>'Table of contents'!A4</f>
        <v>Mental health services in Australia</v>
      </c>
      <c r="B4" s="2"/>
      <c r="C4" s="26"/>
      <c r="D4" s="26"/>
      <c r="E4" s="26"/>
      <c r="F4" s="26"/>
      <c r="G4" s="26"/>
      <c r="H4" s="26"/>
      <c r="I4" s="26"/>
      <c r="J4" s="26"/>
      <c r="K4" s="26"/>
      <c r="L4" s="26"/>
      <c r="M4" s="26"/>
      <c r="N4" s="26"/>
      <c r="O4" s="26"/>
      <c r="P4" s="26"/>
      <c r="Q4" s="26"/>
      <c r="R4" s="28"/>
      <c r="S4" s="28"/>
      <c r="T4" s="28"/>
      <c r="U4" s="28"/>
      <c r="V4" s="28"/>
      <c r="W4" s="28"/>
      <c r="X4" s="28"/>
      <c r="Y4" s="28"/>
      <c r="Z4" s="28"/>
      <c r="AA4" s="347"/>
      <c r="AB4" s="29"/>
    </row>
    <row r="5" spans="1:28" ht="13.5" customHeight="1" thickBot="1">
      <c r="A5" s="6" t="str">
        <f>'Table of contents'!A5</f>
        <v>Specialised mental health care facilities</v>
      </c>
      <c r="B5" s="162"/>
      <c r="C5" s="30"/>
      <c r="D5" s="30"/>
      <c r="E5" s="30"/>
      <c r="F5" s="30"/>
      <c r="G5" s="30"/>
      <c r="H5" s="30"/>
      <c r="I5" s="30"/>
      <c r="J5" s="30"/>
      <c r="K5" s="30"/>
      <c r="L5" s="30"/>
      <c r="M5" s="30"/>
      <c r="N5" s="30"/>
      <c r="O5" s="30"/>
      <c r="P5" s="30"/>
      <c r="Q5" s="30"/>
      <c r="R5" s="30"/>
      <c r="S5" s="30"/>
      <c r="T5" s="30"/>
      <c r="U5" s="30"/>
      <c r="V5" s="62"/>
      <c r="W5" s="349"/>
      <c r="X5" s="349"/>
      <c r="Y5" s="349"/>
      <c r="Z5" s="349"/>
      <c r="AA5" s="8" t="s">
        <v>1</v>
      </c>
      <c r="AB5" s="29"/>
    </row>
    <row r="6" spans="1:28"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32"/>
      <c r="AB6" s="29"/>
    </row>
    <row r="7" spans="1:28" ht="15.75" customHeight="1" thickBot="1">
      <c r="A7" s="897" t="s">
        <v>567</v>
      </c>
      <c r="B7" s="897"/>
      <c r="C7" s="897"/>
      <c r="D7" s="897"/>
      <c r="E7" s="897"/>
      <c r="F7" s="897"/>
      <c r="G7" s="897"/>
      <c r="H7" s="897"/>
      <c r="I7" s="897"/>
      <c r="J7" s="897"/>
      <c r="K7" s="897"/>
      <c r="L7" s="897"/>
      <c r="M7" s="897"/>
      <c r="N7" s="897"/>
      <c r="O7" s="897"/>
      <c r="P7" s="897"/>
      <c r="Q7" s="897"/>
      <c r="R7" s="897"/>
      <c r="S7" s="897"/>
      <c r="T7" s="897"/>
      <c r="U7" s="897"/>
      <c r="V7" s="897"/>
      <c r="W7" s="897"/>
      <c r="X7" s="897"/>
      <c r="Y7" s="897"/>
      <c r="Z7" s="897"/>
      <c r="AA7" s="897"/>
      <c r="AB7" s="29"/>
    </row>
    <row r="8" spans="1:28" s="345" customFormat="1" ht="38.25" customHeight="1" thickBot="1">
      <c r="A8" s="34"/>
      <c r="B8" s="11" t="s">
        <v>81</v>
      </c>
      <c r="C8" s="34" t="s">
        <v>84</v>
      </c>
      <c r="D8" s="34" t="s">
        <v>83</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8" s="345" customFormat="1" ht="12.75" customHeight="1">
      <c r="A9" s="64">
        <v>1</v>
      </c>
      <c r="B9" s="53" t="s">
        <v>59</v>
      </c>
      <c r="C9" s="38"/>
      <c r="D9" s="38"/>
      <c r="E9" s="38"/>
      <c r="F9" s="38"/>
      <c r="G9" s="38"/>
      <c r="H9" s="38"/>
      <c r="I9" s="38"/>
      <c r="J9" s="38"/>
      <c r="K9" s="38"/>
      <c r="L9" s="38"/>
      <c r="M9" s="38"/>
      <c r="N9" s="350" t="s">
        <v>59</v>
      </c>
      <c r="O9" s="38"/>
      <c r="P9" s="38"/>
      <c r="Q9" s="38"/>
      <c r="R9" s="351"/>
      <c r="S9" s="351"/>
      <c r="T9" s="350"/>
      <c r="U9" s="351"/>
      <c r="V9" s="351"/>
      <c r="W9" s="352"/>
      <c r="X9" s="352"/>
      <c r="Y9" s="352"/>
      <c r="Z9" s="352"/>
      <c r="AA9" s="36"/>
      <c r="AB9" s="353"/>
    </row>
    <row r="10" spans="1:28" s="345" customFormat="1" ht="12.75" customHeight="1">
      <c r="A10" s="64">
        <v>2</v>
      </c>
      <c r="B10" s="53" t="s">
        <v>59</v>
      </c>
      <c r="C10" s="65" t="s">
        <v>85</v>
      </c>
      <c r="D10" s="65" t="s">
        <v>74</v>
      </c>
      <c r="E10" s="309">
        <v>9.2896716000000001</v>
      </c>
      <c r="F10" s="309">
        <v>9.3571396999999994</v>
      </c>
      <c r="G10" s="309">
        <v>8.5450344000000005</v>
      </c>
      <c r="H10" s="309">
        <v>7.4173757</v>
      </c>
      <c r="I10" s="309">
        <v>7.092168</v>
      </c>
      <c r="J10" s="309">
        <v>5.6509982000000001</v>
      </c>
      <c r="K10" s="309">
        <v>4.6991224999999996</v>
      </c>
      <c r="L10" s="309">
        <v>4.3289334000000004</v>
      </c>
      <c r="M10" s="309">
        <v>3.9809757000000001</v>
      </c>
      <c r="N10" s="309">
        <v>3.8274134000000002</v>
      </c>
      <c r="O10" s="309">
        <v>3.6316449</v>
      </c>
      <c r="P10" s="309">
        <v>3.4851193</v>
      </c>
      <c r="Q10" s="309">
        <v>3.4420826999999998</v>
      </c>
      <c r="R10" s="309">
        <v>3.5792456000000001</v>
      </c>
      <c r="S10" s="309">
        <v>3.3401936000000001</v>
      </c>
      <c r="T10" s="309">
        <v>3.3545677</v>
      </c>
      <c r="U10" s="309">
        <v>2.9009632999999999</v>
      </c>
      <c r="V10" s="309">
        <v>2.8629414999999998</v>
      </c>
      <c r="W10" s="309">
        <v>2.8458716000000002</v>
      </c>
      <c r="X10" s="309">
        <v>2.6802486999999999</v>
      </c>
      <c r="Y10" s="309">
        <v>2.5985133999999999</v>
      </c>
      <c r="Z10" s="309">
        <v>2.4511319999999999</v>
      </c>
      <c r="AA10" s="334">
        <v>-3.8080883213335999</v>
      </c>
      <c r="AB10" s="353"/>
    </row>
    <row r="11" spans="1:28" s="345" customFormat="1" ht="12.75" customHeight="1">
      <c r="A11" s="64">
        <v>3</v>
      </c>
      <c r="B11" s="53" t="s">
        <v>59</v>
      </c>
      <c r="C11" s="65" t="s">
        <v>85</v>
      </c>
      <c r="D11" s="65" t="s">
        <v>75</v>
      </c>
      <c r="E11" s="309">
        <v>23.756726</v>
      </c>
      <c r="F11" s="309">
        <v>20.824997</v>
      </c>
      <c r="G11" s="309">
        <v>17.570692000000001</v>
      </c>
      <c r="H11" s="309">
        <v>14.658147</v>
      </c>
      <c r="I11" s="309">
        <v>13.21871</v>
      </c>
      <c r="J11" s="309">
        <v>12.695836999999999</v>
      </c>
      <c r="K11" s="309">
        <v>10.520902</v>
      </c>
      <c r="L11" s="309">
        <v>9.9687038000000001</v>
      </c>
      <c r="M11" s="309">
        <v>8.5000623999999991</v>
      </c>
      <c r="N11" s="309">
        <v>8.1809671000000002</v>
      </c>
      <c r="O11" s="309">
        <v>8.4058297999999994</v>
      </c>
      <c r="P11" s="309">
        <v>8.2916585999999999</v>
      </c>
      <c r="Q11" s="309">
        <v>8.2260787999999998</v>
      </c>
      <c r="R11" s="309">
        <v>7.5622024000000003</v>
      </c>
      <c r="S11" s="309">
        <v>7.3784827999999996</v>
      </c>
      <c r="T11" s="309">
        <v>6.9042237000000002</v>
      </c>
      <c r="U11" s="309">
        <v>6.5469572999999999</v>
      </c>
      <c r="V11" s="309">
        <v>6.2948126000000002</v>
      </c>
      <c r="W11" s="309">
        <v>6.5504657999999996</v>
      </c>
      <c r="X11" s="309">
        <v>5.6380248999999996</v>
      </c>
      <c r="Y11" s="309">
        <v>5.3916098000000003</v>
      </c>
      <c r="Z11" s="309">
        <v>5.1087429000000002</v>
      </c>
      <c r="AA11" s="368">
        <v>-5.0854463237029996</v>
      </c>
      <c r="AB11" s="353"/>
    </row>
    <row r="12" spans="1:28" ht="12.75" customHeight="1">
      <c r="A12" s="64">
        <v>4</v>
      </c>
      <c r="B12" s="53" t="s">
        <v>59</v>
      </c>
      <c r="C12" s="65" t="s">
        <v>85</v>
      </c>
      <c r="D12" s="66" t="s">
        <v>156</v>
      </c>
      <c r="E12" s="614">
        <v>33.046398000000003</v>
      </c>
      <c r="F12" s="614">
        <v>30.182137000000001</v>
      </c>
      <c r="G12" s="614">
        <v>26.115725999999999</v>
      </c>
      <c r="H12" s="614">
        <v>22.075523</v>
      </c>
      <c r="I12" s="614">
        <v>20.310877999999999</v>
      </c>
      <c r="J12" s="614">
        <v>18.346836</v>
      </c>
      <c r="K12" s="614">
        <v>15.220025</v>
      </c>
      <c r="L12" s="614">
        <v>14.297637</v>
      </c>
      <c r="M12" s="614">
        <v>12.481038</v>
      </c>
      <c r="N12" s="614">
        <v>12.008380000000001</v>
      </c>
      <c r="O12" s="614">
        <v>12.037475000000001</v>
      </c>
      <c r="P12" s="614">
        <v>11.776778</v>
      </c>
      <c r="Q12" s="614">
        <v>11.668161</v>
      </c>
      <c r="R12" s="614">
        <v>11.141448</v>
      </c>
      <c r="S12" s="614">
        <v>10.718676</v>
      </c>
      <c r="T12" s="614">
        <v>10.258791</v>
      </c>
      <c r="U12" s="614">
        <v>9.4479205999999998</v>
      </c>
      <c r="V12" s="614">
        <v>9.1577541999999994</v>
      </c>
      <c r="W12" s="614">
        <v>9.3963374000000002</v>
      </c>
      <c r="X12" s="614">
        <v>8.3182735999999995</v>
      </c>
      <c r="Y12" s="614">
        <v>7.9901232000000002</v>
      </c>
      <c r="Z12" s="614">
        <v>7.5598748999999996</v>
      </c>
      <c r="AA12" s="140">
        <v>-4.6805764694149996</v>
      </c>
      <c r="AB12" s="353"/>
    </row>
    <row r="13" spans="1:28" ht="12.75" customHeight="1">
      <c r="A13" s="64">
        <v>5</v>
      </c>
      <c r="B13" s="53" t="s">
        <v>59</v>
      </c>
      <c r="C13" s="65"/>
      <c r="D13" s="65"/>
      <c r="E13" s="368" t="s">
        <v>535</v>
      </c>
      <c r="F13" s="368" t="s">
        <v>535</v>
      </c>
      <c r="G13" s="368" t="s">
        <v>535</v>
      </c>
      <c r="H13" s="368" t="s">
        <v>535</v>
      </c>
      <c r="I13" s="368" t="s">
        <v>535</v>
      </c>
      <c r="J13" s="368" t="s">
        <v>535</v>
      </c>
      <c r="K13" s="368" t="s">
        <v>535</v>
      </c>
      <c r="L13" s="368" t="s">
        <v>535</v>
      </c>
      <c r="M13" s="368" t="s">
        <v>535</v>
      </c>
      <c r="N13" s="368" t="s">
        <v>535</v>
      </c>
      <c r="O13" s="368" t="s">
        <v>535</v>
      </c>
      <c r="P13" s="368" t="s">
        <v>535</v>
      </c>
      <c r="Q13" s="368" t="s">
        <v>535</v>
      </c>
      <c r="R13" s="368" t="s">
        <v>535</v>
      </c>
      <c r="S13" s="368" t="s">
        <v>535</v>
      </c>
      <c r="T13" s="368" t="s">
        <v>535</v>
      </c>
      <c r="U13" s="368" t="s">
        <v>535</v>
      </c>
      <c r="V13" s="368" t="s">
        <v>535</v>
      </c>
      <c r="W13" s="368" t="s">
        <v>535</v>
      </c>
      <c r="X13" s="368" t="s">
        <v>535</v>
      </c>
      <c r="Y13" s="368" t="s">
        <v>535</v>
      </c>
      <c r="Z13" s="368" t="s">
        <v>535</v>
      </c>
      <c r="AA13" s="130" t="s">
        <v>535</v>
      </c>
      <c r="AB13" s="353"/>
    </row>
    <row r="14" spans="1:28" ht="12.75" customHeight="1">
      <c r="A14" s="64">
        <v>6</v>
      </c>
      <c r="B14" s="53" t="s">
        <v>59</v>
      </c>
      <c r="C14" s="65" t="s">
        <v>86</v>
      </c>
      <c r="D14" s="65" t="s">
        <v>74</v>
      </c>
      <c r="E14" s="309">
        <v>11.379989999999999</v>
      </c>
      <c r="F14" s="309">
        <v>11.575087</v>
      </c>
      <c r="G14" s="309">
        <v>12.345311000000001</v>
      </c>
      <c r="H14" s="309">
        <v>13.024559</v>
      </c>
      <c r="I14" s="309">
        <v>13.366009</v>
      </c>
      <c r="J14" s="309">
        <v>14.31118</v>
      </c>
      <c r="K14" s="309">
        <v>15.439209999999999</v>
      </c>
      <c r="L14" s="309">
        <v>15.724758</v>
      </c>
      <c r="M14" s="309">
        <v>15.751499000000001</v>
      </c>
      <c r="N14" s="309">
        <v>15.938959000000001</v>
      </c>
      <c r="O14" s="309">
        <v>16.373006</v>
      </c>
      <c r="P14" s="309">
        <v>16.386617000000001</v>
      </c>
      <c r="Q14" s="309">
        <v>16.736504</v>
      </c>
      <c r="R14" s="309">
        <v>16.827870000000001</v>
      </c>
      <c r="S14" s="309">
        <v>17.321497000000001</v>
      </c>
      <c r="T14" s="309">
        <v>17.405685999999999</v>
      </c>
      <c r="U14" s="309">
        <v>17.741043999999999</v>
      </c>
      <c r="V14" s="309">
        <v>17.700386999999999</v>
      </c>
      <c r="W14" s="309">
        <v>17.804511999999999</v>
      </c>
      <c r="X14" s="309">
        <v>17.583248999999999</v>
      </c>
      <c r="Y14" s="309">
        <v>17.580976</v>
      </c>
      <c r="Z14" s="309">
        <v>17.832737000000002</v>
      </c>
      <c r="AA14" s="130">
        <v>0.18640773723335199</v>
      </c>
      <c r="AB14" s="353"/>
    </row>
    <row r="15" spans="1:28" ht="12.75" customHeight="1">
      <c r="A15" s="64">
        <v>7</v>
      </c>
      <c r="B15" s="53" t="s">
        <v>59</v>
      </c>
      <c r="C15" s="65" t="s">
        <v>86</v>
      </c>
      <c r="D15" s="65" t="s">
        <v>75</v>
      </c>
      <c r="E15" s="309">
        <v>1.0878768999999999</v>
      </c>
      <c r="F15" s="309">
        <v>1.1682315999999999</v>
      </c>
      <c r="G15" s="309">
        <v>1.1009625999999999</v>
      </c>
      <c r="H15" s="309">
        <v>1.0154741</v>
      </c>
      <c r="I15" s="309">
        <v>1.0256365999999999</v>
      </c>
      <c r="J15" s="309">
        <v>1.1885465</v>
      </c>
      <c r="K15" s="309">
        <v>1.2295769999999999</v>
      </c>
      <c r="L15" s="309">
        <v>1.6702600000000001</v>
      </c>
      <c r="M15" s="309">
        <v>2.2882774000000001</v>
      </c>
      <c r="N15" s="309">
        <v>2.5275371</v>
      </c>
      <c r="O15" s="309">
        <v>2.5656143</v>
      </c>
      <c r="P15" s="309">
        <v>2.5419683000000002</v>
      </c>
      <c r="Q15" s="309">
        <v>2.5341710000000002</v>
      </c>
      <c r="R15" s="309">
        <v>2.9195221999999998</v>
      </c>
      <c r="S15" s="309">
        <v>2.9959937000000001</v>
      </c>
      <c r="T15" s="309">
        <v>3.5068317000000002</v>
      </c>
      <c r="U15" s="309">
        <v>3.3386688000000002</v>
      </c>
      <c r="V15" s="309">
        <v>3.3211951000000002</v>
      </c>
      <c r="W15" s="309">
        <v>3.2382501000000001</v>
      </c>
      <c r="X15" s="309">
        <v>3.8902682</v>
      </c>
      <c r="Y15" s="309">
        <v>3.9571048000000002</v>
      </c>
      <c r="Z15" s="309">
        <v>3.7604057000000002</v>
      </c>
      <c r="AA15" s="130">
        <v>3.15376347426333</v>
      </c>
      <c r="AB15" s="353"/>
    </row>
    <row r="16" spans="1:28" ht="12.75" customHeight="1">
      <c r="A16" s="64">
        <v>8</v>
      </c>
      <c r="B16" s="53" t="s">
        <v>59</v>
      </c>
      <c r="C16" s="65" t="s">
        <v>86</v>
      </c>
      <c r="D16" s="66" t="s">
        <v>156</v>
      </c>
      <c r="E16" s="614">
        <v>12.467867</v>
      </c>
      <c r="F16" s="614">
        <v>12.743318</v>
      </c>
      <c r="G16" s="614">
        <v>13.446274000000001</v>
      </c>
      <c r="H16" s="614">
        <v>14.040032999999999</v>
      </c>
      <c r="I16" s="614">
        <v>14.391646</v>
      </c>
      <c r="J16" s="614">
        <v>15.499727</v>
      </c>
      <c r="K16" s="614">
        <v>16.668786999999998</v>
      </c>
      <c r="L16" s="614">
        <v>17.395018</v>
      </c>
      <c r="M16" s="614">
        <v>18.039776</v>
      </c>
      <c r="N16" s="614">
        <v>18.466495999999999</v>
      </c>
      <c r="O16" s="614">
        <v>18.93862</v>
      </c>
      <c r="P16" s="614">
        <v>18.928585999999999</v>
      </c>
      <c r="Q16" s="614">
        <v>19.270675000000001</v>
      </c>
      <c r="R16" s="614">
        <v>19.747392000000001</v>
      </c>
      <c r="S16" s="614">
        <v>20.317491</v>
      </c>
      <c r="T16" s="614">
        <v>20.912517999999999</v>
      </c>
      <c r="U16" s="614">
        <v>21.079712000000001</v>
      </c>
      <c r="V16" s="614">
        <v>21.021583</v>
      </c>
      <c r="W16" s="614">
        <v>21.042763000000001</v>
      </c>
      <c r="X16" s="614">
        <v>21.473517000000001</v>
      </c>
      <c r="Y16" s="614">
        <v>21.538080999999998</v>
      </c>
      <c r="Z16" s="614">
        <v>21.593142</v>
      </c>
      <c r="AA16" s="140">
        <v>0.67290695667272504</v>
      </c>
      <c r="AB16" s="353"/>
    </row>
    <row r="17" spans="1:28" ht="12.75" customHeight="1">
      <c r="A17" s="64">
        <v>9</v>
      </c>
      <c r="B17" s="53" t="s">
        <v>59</v>
      </c>
      <c r="C17" s="65"/>
      <c r="D17" s="65"/>
      <c r="E17" s="368" t="s">
        <v>535</v>
      </c>
      <c r="F17" s="368" t="s">
        <v>535</v>
      </c>
      <c r="G17" s="368" t="s">
        <v>535</v>
      </c>
      <c r="H17" s="368" t="s">
        <v>535</v>
      </c>
      <c r="I17" s="368" t="s">
        <v>535</v>
      </c>
      <c r="J17" s="368" t="s">
        <v>535</v>
      </c>
      <c r="K17" s="368" t="s">
        <v>535</v>
      </c>
      <c r="L17" s="368" t="s">
        <v>535</v>
      </c>
      <c r="M17" s="368" t="s">
        <v>535</v>
      </c>
      <c r="N17" s="368" t="s">
        <v>535</v>
      </c>
      <c r="O17" s="368" t="s">
        <v>535</v>
      </c>
      <c r="P17" s="368" t="s">
        <v>535</v>
      </c>
      <c r="Q17" s="368" t="s">
        <v>535</v>
      </c>
      <c r="R17" s="368" t="s">
        <v>535</v>
      </c>
      <c r="S17" s="368" t="s">
        <v>535</v>
      </c>
      <c r="T17" s="368" t="s">
        <v>535</v>
      </c>
      <c r="U17" s="368" t="s">
        <v>535</v>
      </c>
      <c r="V17" s="368" t="s">
        <v>535</v>
      </c>
      <c r="W17" s="355" t="s">
        <v>535</v>
      </c>
      <c r="X17" s="355" t="s">
        <v>535</v>
      </c>
      <c r="Y17" s="355" t="s">
        <v>535</v>
      </c>
      <c r="Z17" s="355" t="s">
        <v>535</v>
      </c>
      <c r="AA17" s="130" t="s">
        <v>535</v>
      </c>
      <c r="AB17" s="353"/>
    </row>
    <row r="18" spans="1:28" ht="12.75" customHeight="1">
      <c r="A18" s="64">
        <v>10</v>
      </c>
      <c r="B18" s="53" t="s">
        <v>59</v>
      </c>
      <c r="C18" s="65" t="s">
        <v>56</v>
      </c>
      <c r="D18" s="71" t="s">
        <v>157</v>
      </c>
      <c r="E18" s="370">
        <v>45.514265000000002</v>
      </c>
      <c r="F18" s="370">
        <v>42.925454999999999</v>
      </c>
      <c r="G18" s="370">
        <v>39.561999999999998</v>
      </c>
      <c r="H18" s="370">
        <v>36.115555999999998</v>
      </c>
      <c r="I18" s="370">
        <v>34.702523999999997</v>
      </c>
      <c r="J18" s="370">
        <v>33.846561999999999</v>
      </c>
      <c r="K18" s="370">
        <v>31.888812000000001</v>
      </c>
      <c r="L18" s="370">
        <v>31.692654999999998</v>
      </c>
      <c r="M18" s="370">
        <v>30.520814000000001</v>
      </c>
      <c r="N18" s="370">
        <v>30.474875999999998</v>
      </c>
      <c r="O18" s="370">
        <v>30.976095000000001</v>
      </c>
      <c r="P18" s="370">
        <v>30.705362999999998</v>
      </c>
      <c r="Q18" s="370">
        <v>30.938835999999998</v>
      </c>
      <c r="R18" s="370">
        <v>30.888839999999998</v>
      </c>
      <c r="S18" s="370">
        <v>31.036166999999999</v>
      </c>
      <c r="T18" s="370">
        <v>31.171309000000001</v>
      </c>
      <c r="U18" s="370">
        <v>30.527633000000002</v>
      </c>
      <c r="V18" s="370">
        <v>30.179337</v>
      </c>
      <c r="W18" s="370">
        <v>30.4391</v>
      </c>
      <c r="X18" s="370">
        <v>29.791789999999999</v>
      </c>
      <c r="Y18" s="370">
        <v>29.528203999999999</v>
      </c>
      <c r="Z18" s="370">
        <v>29.153016999999998</v>
      </c>
      <c r="AA18" s="137">
        <v>-0.86124648729860998</v>
      </c>
      <c r="AB18" s="353"/>
    </row>
    <row r="19" spans="1:28" ht="12.75" customHeight="1">
      <c r="A19" s="64">
        <v>11</v>
      </c>
      <c r="B19" s="358"/>
      <c r="C19" s="50"/>
      <c r="D19" s="50"/>
      <c r="E19" s="50"/>
      <c r="F19" s="50"/>
      <c r="G19" s="50"/>
      <c r="H19" s="50"/>
      <c r="I19" s="50"/>
      <c r="J19" s="50"/>
      <c r="K19" s="50"/>
      <c r="L19" s="50"/>
      <c r="M19" s="50"/>
      <c r="N19" s="50"/>
      <c r="O19" s="50"/>
      <c r="P19" s="50"/>
      <c r="Q19" s="50"/>
      <c r="R19" s="323"/>
      <c r="S19" s="323"/>
      <c r="T19" s="323"/>
      <c r="U19" s="323"/>
      <c r="V19" s="323"/>
      <c r="W19" s="323"/>
      <c r="X19" s="323"/>
      <c r="Y19" s="323"/>
      <c r="Z19" s="323"/>
      <c r="AA19" s="130"/>
      <c r="AB19" s="353"/>
    </row>
    <row r="20" spans="1:28" ht="12.75" customHeight="1">
      <c r="A20" s="64">
        <v>12</v>
      </c>
      <c r="B20" s="358" t="s">
        <v>192</v>
      </c>
      <c r="C20" s="50"/>
      <c r="D20" s="50"/>
      <c r="E20" s="50"/>
      <c r="F20" s="50"/>
      <c r="G20" s="50"/>
      <c r="H20" s="50"/>
      <c r="I20" s="50"/>
      <c r="J20" s="50"/>
      <c r="K20" s="50"/>
      <c r="L20" s="50"/>
      <c r="M20" s="50"/>
      <c r="N20" s="359" t="s">
        <v>69</v>
      </c>
      <c r="O20" s="50"/>
      <c r="P20" s="50"/>
      <c r="Q20" s="50"/>
      <c r="R20" s="50"/>
      <c r="S20" s="50"/>
      <c r="T20" s="359"/>
      <c r="U20" s="50"/>
      <c r="V20" s="50"/>
      <c r="W20" s="50"/>
      <c r="X20" s="50"/>
      <c r="Y20" s="50"/>
      <c r="Z20" s="50"/>
      <c r="AA20" s="130"/>
      <c r="AB20" s="353"/>
    </row>
    <row r="21" spans="1:28" ht="12.75" customHeight="1">
      <c r="A21" s="64">
        <v>13</v>
      </c>
      <c r="B21" s="358" t="s">
        <v>192</v>
      </c>
      <c r="C21" s="65" t="s">
        <v>85</v>
      </c>
      <c r="D21" s="65" t="s">
        <v>74</v>
      </c>
      <c r="E21" s="309">
        <v>6.4906572000000002</v>
      </c>
      <c r="F21" s="309">
        <v>7.0762109999999998</v>
      </c>
      <c r="G21" s="309">
        <v>7.0159582</v>
      </c>
      <c r="H21" s="309">
        <v>6.3802383999999996</v>
      </c>
      <c r="I21" s="309">
        <v>6.4043273999999997</v>
      </c>
      <c r="J21" s="309">
        <v>5.3864834000000004</v>
      </c>
      <c r="K21" s="309">
        <v>5.6635415</v>
      </c>
      <c r="L21" s="309">
        <v>5.2886354999999998</v>
      </c>
      <c r="M21" s="309">
        <v>5.1811226000000001</v>
      </c>
      <c r="N21" s="309">
        <v>5.2451146</v>
      </c>
      <c r="O21" s="309">
        <v>5.2125627000000003</v>
      </c>
      <c r="P21" s="309">
        <v>4.8232657000000003</v>
      </c>
      <c r="Q21" s="309">
        <v>4.9481153000000004</v>
      </c>
      <c r="R21" s="309">
        <v>5.4033753999999998</v>
      </c>
      <c r="S21" s="309">
        <v>5.3638582000000001</v>
      </c>
      <c r="T21" s="309">
        <v>4.9390951000000003</v>
      </c>
      <c r="U21" s="309">
        <v>3.3848525999999999</v>
      </c>
      <c r="V21" s="309">
        <v>3.7738485000000002</v>
      </c>
      <c r="W21" s="309">
        <v>4.4986755</v>
      </c>
      <c r="X21" s="309">
        <v>3.9467929000000002</v>
      </c>
      <c r="Y21" s="309">
        <v>3.9011262000000002</v>
      </c>
      <c r="Z21" s="309">
        <v>3.8459034000000001</v>
      </c>
      <c r="AA21" s="130">
        <v>0.47395023741361197</v>
      </c>
      <c r="AB21" s="353"/>
    </row>
    <row r="22" spans="1:28" ht="12.75" customHeight="1">
      <c r="A22" s="64">
        <v>14</v>
      </c>
      <c r="B22" s="358" t="s">
        <v>192</v>
      </c>
      <c r="C22" s="65" t="s">
        <v>85</v>
      </c>
      <c r="D22" s="65" t="s">
        <v>75</v>
      </c>
      <c r="E22" s="309">
        <v>24.273050999999999</v>
      </c>
      <c r="F22" s="309">
        <v>20.36487</v>
      </c>
      <c r="G22" s="309">
        <v>16.798773000000001</v>
      </c>
      <c r="H22" s="309">
        <v>14.664783</v>
      </c>
      <c r="I22" s="309">
        <v>13.098298</v>
      </c>
      <c r="J22" s="309">
        <v>13.800872</v>
      </c>
      <c r="K22" s="309">
        <v>11.847687000000001</v>
      </c>
      <c r="L22" s="309">
        <v>11.68492</v>
      </c>
      <c r="M22" s="309">
        <v>11.071566000000001</v>
      </c>
      <c r="N22" s="309">
        <v>11.252599999999999</v>
      </c>
      <c r="O22" s="309">
        <v>11.42521</v>
      </c>
      <c r="P22" s="309">
        <v>11.621055999999999</v>
      </c>
      <c r="Q22" s="309">
        <v>11.635567999999999</v>
      </c>
      <c r="R22" s="309">
        <v>10.553699999999999</v>
      </c>
      <c r="S22" s="309">
        <v>10.256168000000001</v>
      </c>
      <c r="T22" s="309">
        <v>9.9362972999999997</v>
      </c>
      <c r="U22" s="309">
        <v>9.6261209000000001</v>
      </c>
      <c r="V22" s="309">
        <v>9.8486180000000001</v>
      </c>
      <c r="W22" s="309">
        <v>10.319098</v>
      </c>
      <c r="X22" s="309">
        <v>8.4788569999999996</v>
      </c>
      <c r="Y22" s="309">
        <v>8.1556643999999991</v>
      </c>
      <c r="Z22" s="309">
        <v>7.5993442</v>
      </c>
      <c r="AA22" s="130">
        <v>-6.2761313995397998</v>
      </c>
      <c r="AB22" s="353"/>
    </row>
    <row r="23" spans="1:28" ht="12.75" customHeight="1">
      <c r="A23" s="64">
        <v>15</v>
      </c>
      <c r="B23" s="358" t="s">
        <v>192</v>
      </c>
      <c r="C23" s="65" t="s">
        <v>85</v>
      </c>
      <c r="D23" s="66" t="s">
        <v>156</v>
      </c>
      <c r="E23" s="614">
        <v>30.763708000000001</v>
      </c>
      <c r="F23" s="614">
        <v>27.441081000000001</v>
      </c>
      <c r="G23" s="614">
        <v>23.814730999999998</v>
      </c>
      <c r="H23" s="614">
        <v>21.045020999999998</v>
      </c>
      <c r="I23" s="614">
        <v>19.502624999999998</v>
      </c>
      <c r="J23" s="614">
        <v>19.187355</v>
      </c>
      <c r="K23" s="614">
        <v>17.511227999999999</v>
      </c>
      <c r="L23" s="614">
        <v>16.973555999999999</v>
      </c>
      <c r="M23" s="614">
        <v>16.252687999999999</v>
      </c>
      <c r="N23" s="614">
        <v>16.497714999999999</v>
      </c>
      <c r="O23" s="614">
        <v>16.637772999999999</v>
      </c>
      <c r="P23" s="614">
        <v>16.444322</v>
      </c>
      <c r="Q23" s="614">
        <v>16.583683000000001</v>
      </c>
      <c r="R23" s="614">
        <v>15.957075</v>
      </c>
      <c r="S23" s="614">
        <v>15.620027</v>
      </c>
      <c r="T23" s="614">
        <v>14.875392</v>
      </c>
      <c r="U23" s="614">
        <v>13.010973</v>
      </c>
      <c r="V23" s="614">
        <v>13.622465999999999</v>
      </c>
      <c r="W23" s="614">
        <v>14.817774</v>
      </c>
      <c r="X23" s="614">
        <v>12.425649999999999</v>
      </c>
      <c r="Y23" s="614">
        <v>12.056791</v>
      </c>
      <c r="Z23" s="614">
        <v>11.445247999999999</v>
      </c>
      <c r="AA23" s="140">
        <v>-4.2602340699342998</v>
      </c>
      <c r="AB23" s="353"/>
    </row>
    <row r="24" spans="1:28" ht="12.75" customHeight="1">
      <c r="A24" s="64">
        <v>16</v>
      </c>
      <c r="B24" s="358" t="s">
        <v>192</v>
      </c>
      <c r="C24" s="65"/>
      <c r="D24" s="65"/>
      <c r="E24" s="368" t="s">
        <v>535</v>
      </c>
      <c r="F24" s="368" t="s">
        <v>535</v>
      </c>
      <c r="G24" s="368" t="s">
        <v>535</v>
      </c>
      <c r="H24" s="368" t="s">
        <v>535</v>
      </c>
      <c r="I24" s="368" t="s">
        <v>535</v>
      </c>
      <c r="J24" s="368" t="s">
        <v>535</v>
      </c>
      <c r="K24" s="368" t="s">
        <v>535</v>
      </c>
      <c r="L24" s="368" t="s">
        <v>535</v>
      </c>
      <c r="M24" s="368" t="s">
        <v>535</v>
      </c>
      <c r="N24" s="368" t="s">
        <v>535</v>
      </c>
      <c r="O24" s="368" t="s">
        <v>535</v>
      </c>
      <c r="P24" s="368" t="s">
        <v>535</v>
      </c>
      <c r="Q24" s="368" t="s">
        <v>535</v>
      </c>
      <c r="R24" s="368" t="s">
        <v>535</v>
      </c>
      <c r="S24" s="368" t="s">
        <v>535</v>
      </c>
      <c r="T24" s="368" t="s">
        <v>535</v>
      </c>
      <c r="U24" s="368" t="s">
        <v>535</v>
      </c>
      <c r="V24" s="368" t="s">
        <v>535</v>
      </c>
      <c r="W24" s="368" t="s">
        <v>535</v>
      </c>
      <c r="X24" s="368" t="s">
        <v>535</v>
      </c>
      <c r="Y24" s="368" t="s">
        <v>535</v>
      </c>
      <c r="Z24" s="368" t="s">
        <v>535</v>
      </c>
      <c r="AA24" s="130" t="s">
        <v>535</v>
      </c>
      <c r="AB24" s="353"/>
    </row>
    <row r="25" spans="1:28" ht="12.75" customHeight="1">
      <c r="A25" s="64">
        <v>17</v>
      </c>
      <c r="B25" s="358" t="s">
        <v>192</v>
      </c>
      <c r="C25" s="65" t="s">
        <v>86</v>
      </c>
      <c r="D25" s="65" t="s">
        <v>74</v>
      </c>
      <c r="E25" s="309">
        <v>11.659763</v>
      </c>
      <c r="F25" s="309">
        <v>11.89335</v>
      </c>
      <c r="G25" s="309">
        <v>12.121468</v>
      </c>
      <c r="H25" s="309">
        <v>12.109432</v>
      </c>
      <c r="I25" s="309">
        <v>12.551194000000001</v>
      </c>
      <c r="J25" s="309">
        <v>12.796882</v>
      </c>
      <c r="K25" s="309">
        <v>12.557601999999999</v>
      </c>
      <c r="L25" s="309">
        <v>12.79257</v>
      </c>
      <c r="M25" s="309">
        <v>12.228066</v>
      </c>
      <c r="N25" s="309">
        <v>12.426652000000001</v>
      </c>
      <c r="O25" s="309">
        <v>13.607213</v>
      </c>
      <c r="P25" s="309">
        <v>13.942252999999999</v>
      </c>
      <c r="Q25" s="309">
        <v>14.799363</v>
      </c>
      <c r="R25" s="309">
        <v>15.584942</v>
      </c>
      <c r="S25" s="309">
        <v>16.533650999999999</v>
      </c>
      <c r="T25" s="309">
        <v>17.025352000000002</v>
      </c>
      <c r="U25" s="309">
        <v>19.052292999999999</v>
      </c>
      <c r="V25" s="309">
        <v>19.038221</v>
      </c>
      <c r="W25" s="309">
        <v>19.206420000000001</v>
      </c>
      <c r="X25" s="309">
        <v>19.016490999999998</v>
      </c>
      <c r="Y25" s="309">
        <v>19.004057</v>
      </c>
      <c r="Z25" s="309">
        <v>19.409082000000001</v>
      </c>
      <c r="AA25" s="130">
        <v>0.48347778078694498</v>
      </c>
      <c r="AB25" s="353"/>
    </row>
    <row r="26" spans="1:28" ht="12.75" customHeight="1">
      <c r="A26" s="64">
        <v>18</v>
      </c>
      <c r="B26" s="358" t="s">
        <v>192</v>
      </c>
      <c r="C26" s="65" t="s">
        <v>86</v>
      </c>
      <c r="D26" s="65" t="s">
        <v>75</v>
      </c>
      <c r="E26" s="309">
        <v>1.9405057999999999</v>
      </c>
      <c r="F26" s="309">
        <v>1.9268555999999999</v>
      </c>
      <c r="G26" s="309">
        <v>1.9104487000000001</v>
      </c>
      <c r="H26" s="309">
        <v>1.790373</v>
      </c>
      <c r="I26" s="309">
        <v>1.8344053</v>
      </c>
      <c r="J26" s="309">
        <v>1.8167428999999999</v>
      </c>
      <c r="K26" s="309">
        <v>1.7984505</v>
      </c>
      <c r="L26" s="309">
        <v>1.8720834</v>
      </c>
      <c r="M26" s="309">
        <v>1.4803208000000001</v>
      </c>
      <c r="N26" s="309">
        <v>1.4027632000000001</v>
      </c>
      <c r="O26" s="309">
        <v>1.3637519</v>
      </c>
      <c r="P26" s="309">
        <v>1.1605983</v>
      </c>
      <c r="Q26" s="309">
        <v>1.3644803000000001</v>
      </c>
      <c r="R26" s="309">
        <v>1.5480745</v>
      </c>
      <c r="S26" s="309">
        <v>1.5472668000000001</v>
      </c>
      <c r="T26" s="309">
        <v>3.3120991000000002</v>
      </c>
      <c r="U26" s="309">
        <v>2.9706722999999999</v>
      </c>
      <c r="V26" s="309">
        <v>2.9036103</v>
      </c>
      <c r="W26" s="309">
        <v>2.8830521</v>
      </c>
      <c r="X26" s="309">
        <v>5.0374629000000004</v>
      </c>
      <c r="Y26" s="309">
        <v>5.0293264000000004</v>
      </c>
      <c r="Z26" s="309">
        <v>5.2154201999999996</v>
      </c>
      <c r="AA26" s="130">
        <v>15.767790427367601</v>
      </c>
      <c r="AB26" s="353"/>
    </row>
    <row r="27" spans="1:28" ht="12.75" customHeight="1">
      <c r="A27" s="64">
        <v>19</v>
      </c>
      <c r="B27" s="358" t="s">
        <v>192</v>
      </c>
      <c r="C27" s="65" t="s">
        <v>86</v>
      </c>
      <c r="D27" s="66" t="s">
        <v>156</v>
      </c>
      <c r="E27" s="614">
        <v>13.600269000000001</v>
      </c>
      <c r="F27" s="614">
        <v>13.820205</v>
      </c>
      <c r="G27" s="614">
        <v>14.031916000000001</v>
      </c>
      <c r="H27" s="614">
        <v>13.899805000000001</v>
      </c>
      <c r="I27" s="614">
        <v>14.3856</v>
      </c>
      <c r="J27" s="614">
        <v>14.613625000000001</v>
      </c>
      <c r="K27" s="614">
        <v>14.356052</v>
      </c>
      <c r="L27" s="614">
        <v>14.664652999999999</v>
      </c>
      <c r="M27" s="614">
        <v>13.708387</v>
      </c>
      <c r="N27" s="614">
        <v>13.829414999999999</v>
      </c>
      <c r="O27" s="614">
        <v>14.970965</v>
      </c>
      <c r="P27" s="614">
        <v>15.102850999999999</v>
      </c>
      <c r="Q27" s="614">
        <v>16.163843</v>
      </c>
      <c r="R27" s="614">
        <v>17.133016999999999</v>
      </c>
      <c r="S27" s="614">
        <v>18.080918</v>
      </c>
      <c r="T27" s="614">
        <v>20.337451000000001</v>
      </c>
      <c r="U27" s="614">
        <v>22.022964999999999</v>
      </c>
      <c r="V27" s="614">
        <v>21.941831000000001</v>
      </c>
      <c r="W27" s="614">
        <v>22.089472000000001</v>
      </c>
      <c r="X27" s="614">
        <v>24.053954000000001</v>
      </c>
      <c r="Y27" s="614">
        <v>24.033384000000002</v>
      </c>
      <c r="Z27" s="614">
        <v>24.624502</v>
      </c>
      <c r="AA27" s="140">
        <v>2.9256568369404201</v>
      </c>
      <c r="AB27" s="353"/>
    </row>
    <row r="28" spans="1:28" ht="12.75" customHeight="1">
      <c r="A28" s="64">
        <v>20</v>
      </c>
      <c r="B28" s="358" t="s">
        <v>192</v>
      </c>
      <c r="C28" s="65"/>
      <c r="D28" s="65"/>
      <c r="E28" s="368" t="s">
        <v>535</v>
      </c>
      <c r="F28" s="368" t="s">
        <v>535</v>
      </c>
      <c r="G28" s="368" t="s">
        <v>535</v>
      </c>
      <c r="H28" s="368" t="s">
        <v>535</v>
      </c>
      <c r="I28" s="368" t="s">
        <v>535</v>
      </c>
      <c r="J28" s="368" t="s">
        <v>535</v>
      </c>
      <c r="K28" s="368" t="s">
        <v>535</v>
      </c>
      <c r="L28" s="368" t="s">
        <v>535</v>
      </c>
      <c r="M28" s="368" t="s">
        <v>535</v>
      </c>
      <c r="N28" s="368" t="s">
        <v>535</v>
      </c>
      <c r="O28" s="368" t="s">
        <v>535</v>
      </c>
      <c r="P28" s="368" t="s">
        <v>535</v>
      </c>
      <c r="Q28" s="368" t="s">
        <v>535</v>
      </c>
      <c r="R28" s="368" t="s">
        <v>535</v>
      </c>
      <c r="S28" s="368" t="s">
        <v>535</v>
      </c>
      <c r="T28" s="368" t="s">
        <v>535</v>
      </c>
      <c r="U28" s="368" t="s">
        <v>535</v>
      </c>
      <c r="V28" s="368" t="s">
        <v>535</v>
      </c>
      <c r="W28" s="355" t="s">
        <v>535</v>
      </c>
      <c r="X28" s="355" t="s">
        <v>535</v>
      </c>
      <c r="Y28" s="355" t="s">
        <v>535</v>
      </c>
      <c r="Z28" s="355" t="s">
        <v>535</v>
      </c>
      <c r="AA28" s="130" t="s">
        <v>535</v>
      </c>
      <c r="AB28" s="353"/>
    </row>
    <row r="29" spans="1:28" ht="12.75" customHeight="1">
      <c r="A29" s="64">
        <v>21</v>
      </c>
      <c r="B29" s="358" t="s">
        <v>192</v>
      </c>
      <c r="C29" s="65" t="s">
        <v>56</v>
      </c>
      <c r="D29" s="71" t="s">
        <v>157</v>
      </c>
      <c r="E29" s="370">
        <v>44.363976999999998</v>
      </c>
      <c r="F29" s="370">
        <v>41.261285999999998</v>
      </c>
      <c r="G29" s="370">
        <v>37.846648000000002</v>
      </c>
      <c r="H29" s="370">
        <v>34.944825999999999</v>
      </c>
      <c r="I29" s="370">
        <v>33.888224999999998</v>
      </c>
      <c r="J29" s="370">
        <v>33.800980000000003</v>
      </c>
      <c r="K29" s="370">
        <v>31.867280999999998</v>
      </c>
      <c r="L29" s="370">
        <v>31.638209</v>
      </c>
      <c r="M29" s="370">
        <v>29.961075000000001</v>
      </c>
      <c r="N29" s="370">
        <v>30.32713</v>
      </c>
      <c r="O29" s="370">
        <v>31.608737999999999</v>
      </c>
      <c r="P29" s="370">
        <v>31.547173000000001</v>
      </c>
      <c r="Q29" s="370">
        <v>32.747526000000001</v>
      </c>
      <c r="R29" s="370">
        <v>33.090091999999999</v>
      </c>
      <c r="S29" s="370">
        <v>33.700944</v>
      </c>
      <c r="T29" s="370">
        <v>35.212842999999999</v>
      </c>
      <c r="U29" s="370">
        <v>35.033938999999997</v>
      </c>
      <c r="V29" s="370">
        <v>35.564297000000003</v>
      </c>
      <c r="W29" s="370">
        <v>36.907246000000001</v>
      </c>
      <c r="X29" s="370">
        <v>36.479604000000002</v>
      </c>
      <c r="Y29" s="370">
        <v>36.090173999999998</v>
      </c>
      <c r="Z29" s="370">
        <v>36.069749000000002</v>
      </c>
      <c r="AA29" s="137">
        <v>0.35343049619767097</v>
      </c>
      <c r="AB29" s="353"/>
    </row>
    <row r="30" spans="1:28" ht="12.75" customHeight="1">
      <c r="A30" s="64">
        <v>22</v>
      </c>
      <c r="B30" s="358"/>
      <c r="C30" s="50"/>
      <c r="D30" s="50"/>
      <c r="E30" s="50"/>
      <c r="F30" s="50"/>
      <c r="G30" s="50"/>
      <c r="H30" s="50"/>
      <c r="I30" s="50"/>
      <c r="J30" s="50"/>
      <c r="K30" s="50"/>
      <c r="L30" s="50"/>
      <c r="M30" s="50"/>
      <c r="N30" s="50"/>
      <c r="O30" s="50"/>
      <c r="P30" s="50"/>
      <c r="Q30" s="50"/>
      <c r="R30" s="323"/>
      <c r="S30" s="323"/>
      <c r="T30" s="323"/>
      <c r="U30" s="323"/>
      <c r="V30" s="323"/>
      <c r="W30" s="323"/>
      <c r="X30" s="323"/>
      <c r="Y30" s="323"/>
      <c r="Z30" s="323"/>
      <c r="AA30" s="130"/>
      <c r="AB30" s="353"/>
    </row>
    <row r="31" spans="1:28" ht="12.75" customHeight="1">
      <c r="A31" s="64">
        <v>23</v>
      </c>
      <c r="B31" s="358" t="s">
        <v>3</v>
      </c>
      <c r="C31" s="50"/>
      <c r="D31" s="50"/>
      <c r="E31" s="50"/>
      <c r="F31" s="50"/>
      <c r="G31" s="50"/>
      <c r="H31" s="50"/>
      <c r="I31" s="50"/>
      <c r="J31" s="50"/>
      <c r="K31" s="50"/>
      <c r="L31" s="50"/>
      <c r="M31" s="50"/>
      <c r="N31" s="359" t="s">
        <v>42</v>
      </c>
      <c r="O31" s="50"/>
      <c r="P31" s="50"/>
      <c r="Q31" s="50"/>
      <c r="R31" s="50"/>
      <c r="S31" s="50"/>
      <c r="T31" s="359"/>
      <c r="U31" s="50"/>
      <c r="V31" s="50"/>
      <c r="W31" s="50"/>
      <c r="X31" s="50"/>
      <c r="Y31" s="50"/>
      <c r="Z31" s="50"/>
      <c r="AA31" s="130"/>
      <c r="AB31" s="353"/>
    </row>
    <row r="32" spans="1:28" ht="12.75" customHeight="1">
      <c r="A32" s="64">
        <v>24</v>
      </c>
      <c r="B32" s="358" t="s">
        <v>3</v>
      </c>
      <c r="C32" s="65" t="s">
        <v>85</v>
      </c>
      <c r="D32" s="65" t="s">
        <v>74</v>
      </c>
      <c r="E32" s="309">
        <v>14.422800000000001</v>
      </c>
      <c r="F32" s="309">
        <v>14.059476999999999</v>
      </c>
      <c r="G32" s="309">
        <v>13.048700999999999</v>
      </c>
      <c r="H32" s="309">
        <v>10.515007000000001</v>
      </c>
      <c r="I32" s="309">
        <v>8.9393495000000005</v>
      </c>
      <c r="J32" s="309">
        <v>5.1459218</v>
      </c>
      <c r="K32" s="309">
        <v>2.1169300999999998</v>
      </c>
      <c r="L32" s="309">
        <v>2.1164786000000002</v>
      </c>
      <c r="M32" s="309">
        <v>1.7544397</v>
      </c>
      <c r="N32" s="309">
        <v>1.7326999000000001</v>
      </c>
      <c r="O32" s="309">
        <v>1.7130977999999999</v>
      </c>
      <c r="P32" s="309">
        <v>1.6938167</v>
      </c>
      <c r="Q32" s="309">
        <v>1.4524484</v>
      </c>
      <c r="R32" s="309">
        <v>1.1148264999999999</v>
      </c>
      <c r="S32" s="309">
        <v>1.0971861999999999</v>
      </c>
      <c r="T32" s="309">
        <v>1.4616781999999999</v>
      </c>
      <c r="U32" s="309">
        <v>1.8067918000000001</v>
      </c>
      <c r="V32" s="309">
        <v>1.7714631999999999</v>
      </c>
      <c r="W32" s="309">
        <v>1.7468167000000001</v>
      </c>
      <c r="X32" s="309">
        <v>1.7196073000000001</v>
      </c>
      <c r="Y32" s="309">
        <v>1.6899915000000001</v>
      </c>
      <c r="Z32" s="309">
        <v>1.6594884999999999</v>
      </c>
      <c r="AA32" s="130">
        <v>-1.6191589437339</v>
      </c>
      <c r="AB32" s="353"/>
    </row>
    <row r="33" spans="1:28" ht="12.75" customHeight="1">
      <c r="A33" s="64">
        <v>25</v>
      </c>
      <c r="B33" s="358" t="s">
        <v>3</v>
      </c>
      <c r="C33" s="65" t="s">
        <v>85</v>
      </c>
      <c r="D33" s="65" t="s">
        <v>75</v>
      </c>
      <c r="E33" s="309">
        <v>20.680904000000002</v>
      </c>
      <c r="F33" s="309">
        <v>16.723614000000001</v>
      </c>
      <c r="G33" s="309">
        <v>13.271755000000001</v>
      </c>
      <c r="H33" s="309">
        <v>5.3792564</v>
      </c>
      <c r="I33" s="309">
        <v>4.4806566999999999</v>
      </c>
      <c r="J33" s="309">
        <v>3.2707130000000002</v>
      </c>
      <c r="K33" s="309">
        <v>1.9657209</v>
      </c>
      <c r="L33" s="309">
        <v>1.2827143000000001</v>
      </c>
      <c r="M33" s="309">
        <v>0.84551310000000002</v>
      </c>
      <c r="N33" s="309">
        <v>0.83503609999999995</v>
      </c>
      <c r="O33" s="309">
        <v>1.2383839999999999</v>
      </c>
      <c r="P33" s="309">
        <v>1.2244458</v>
      </c>
      <c r="Q33" s="309">
        <v>1.2103736</v>
      </c>
      <c r="R33" s="309">
        <v>1.1944570000000001</v>
      </c>
      <c r="S33" s="309">
        <v>1.5282236</v>
      </c>
      <c r="T33" s="309">
        <v>1.5001434</v>
      </c>
      <c r="U33" s="309">
        <v>1.0916033999999999</v>
      </c>
      <c r="V33" s="309">
        <v>0.996448</v>
      </c>
      <c r="W33" s="309">
        <v>1.0098784000000001</v>
      </c>
      <c r="X33" s="309">
        <v>0.96727909999999995</v>
      </c>
      <c r="Y33" s="309">
        <v>0.98582840000000005</v>
      </c>
      <c r="Z33" s="309">
        <v>0.96803499999999998</v>
      </c>
      <c r="AA33" s="130">
        <v>-0.72061051706670998</v>
      </c>
      <c r="AB33" s="353"/>
    </row>
    <row r="34" spans="1:28" ht="12.75" customHeight="1">
      <c r="A34" s="64">
        <v>26</v>
      </c>
      <c r="B34" s="358" t="s">
        <v>3</v>
      </c>
      <c r="C34" s="65" t="s">
        <v>85</v>
      </c>
      <c r="D34" s="66" t="s">
        <v>156</v>
      </c>
      <c r="E34" s="614">
        <v>35.103704</v>
      </c>
      <c r="F34" s="614">
        <v>30.783090000000001</v>
      </c>
      <c r="G34" s="614">
        <v>26.320456</v>
      </c>
      <c r="H34" s="614">
        <v>15.894264</v>
      </c>
      <c r="I34" s="614">
        <v>13.420006000000001</v>
      </c>
      <c r="J34" s="614">
        <v>8.4166348000000006</v>
      </c>
      <c r="K34" s="614">
        <v>4.0826510000000003</v>
      </c>
      <c r="L34" s="614">
        <v>3.3991929000000001</v>
      </c>
      <c r="M34" s="614">
        <v>2.5999528999999999</v>
      </c>
      <c r="N34" s="614">
        <v>2.567736</v>
      </c>
      <c r="O34" s="614">
        <v>2.9514817999999998</v>
      </c>
      <c r="P34" s="614">
        <v>2.9182625</v>
      </c>
      <c r="Q34" s="614">
        <v>2.6628219999999998</v>
      </c>
      <c r="R34" s="614">
        <v>2.3092834999999998</v>
      </c>
      <c r="S34" s="614">
        <v>2.6254099000000002</v>
      </c>
      <c r="T34" s="614">
        <v>2.9618215000000001</v>
      </c>
      <c r="U34" s="614">
        <v>2.8983951999999999</v>
      </c>
      <c r="V34" s="614">
        <v>2.7679111999999999</v>
      </c>
      <c r="W34" s="614">
        <v>2.7566951999999998</v>
      </c>
      <c r="X34" s="614">
        <v>2.6868864000000001</v>
      </c>
      <c r="Y34" s="614">
        <v>2.6758198000000002</v>
      </c>
      <c r="Z34" s="614">
        <v>2.6275235000000001</v>
      </c>
      <c r="AA34" s="140">
        <v>-1.2928498502382999</v>
      </c>
      <c r="AB34" s="353"/>
    </row>
    <row r="35" spans="1:28" ht="12.75" customHeight="1">
      <c r="A35" s="64">
        <v>27</v>
      </c>
      <c r="B35" s="358" t="s">
        <v>3</v>
      </c>
      <c r="C35" s="65"/>
      <c r="D35" s="65"/>
      <c r="E35" s="368" t="s">
        <v>535</v>
      </c>
      <c r="F35" s="368" t="s">
        <v>535</v>
      </c>
      <c r="G35" s="368" t="s">
        <v>535</v>
      </c>
      <c r="H35" s="368" t="s">
        <v>535</v>
      </c>
      <c r="I35" s="368" t="s">
        <v>535</v>
      </c>
      <c r="J35" s="368" t="s">
        <v>535</v>
      </c>
      <c r="K35" s="368" t="s">
        <v>535</v>
      </c>
      <c r="L35" s="368" t="s">
        <v>535</v>
      </c>
      <c r="M35" s="368" t="s">
        <v>535</v>
      </c>
      <c r="N35" s="368" t="s">
        <v>535</v>
      </c>
      <c r="O35" s="368" t="s">
        <v>535</v>
      </c>
      <c r="P35" s="368" t="s">
        <v>535</v>
      </c>
      <c r="Q35" s="368" t="s">
        <v>535</v>
      </c>
      <c r="R35" s="368" t="s">
        <v>535</v>
      </c>
      <c r="S35" s="368" t="s">
        <v>535</v>
      </c>
      <c r="T35" s="368" t="s">
        <v>535</v>
      </c>
      <c r="U35" s="368" t="s">
        <v>535</v>
      </c>
      <c r="V35" s="368" t="s">
        <v>535</v>
      </c>
      <c r="W35" s="368" t="s">
        <v>535</v>
      </c>
      <c r="X35" s="368" t="s">
        <v>535</v>
      </c>
      <c r="Y35" s="368" t="s">
        <v>535</v>
      </c>
      <c r="Z35" s="368" t="s">
        <v>535</v>
      </c>
      <c r="AA35" s="130" t="s">
        <v>535</v>
      </c>
      <c r="AB35" s="353"/>
    </row>
    <row r="36" spans="1:28" ht="12.75" customHeight="1">
      <c r="A36" s="64">
        <v>28</v>
      </c>
      <c r="B36" s="358" t="s">
        <v>3</v>
      </c>
      <c r="C36" s="65" t="s">
        <v>86</v>
      </c>
      <c r="D36" s="65" t="s">
        <v>74</v>
      </c>
      <c r="E36" s="309">
        <v>7.2226150999999996</v>
      </c>
      <c r="F36" s="309">
        <v>7.4551048</v>
      </c>
      <c r="G36" s="309">
        <v>7.8738313</v>
      </c>
      <c r="H36" s="309">
        <v>10.78065</v>
      </c>
      <c r="I36" s="309">
        <v>11.223606</v>
      </c>
      <c r="J36" s="309">
        <v>14.849036999999999</v>
      </c>
      <c r="K36" s="309">
        <v>17.389068999999999</v>
      </c>
      <c r="L36" s="309">
        <v>17.979379000000002</v>
      </c>
      <c r="M36" s="309">
        <v>18.305358999999999</v>
      </c>
      <c r="N36" s="309">
        <v>17.995028000000001</v>
      </c>
      <c r="O36" s="309">
        <v>17.956567</v>
      </c>
      <c r="P36" s="309">
        <v>18.101391</v>
      </c>
      <c r="Q36" s="309">
        <v>18.720445000000002</v>
      </c>
      <c r="R36" s="309">
        <v>18.872420999999999</v>
      </c>
      <c r="S36" s="309">
        <v>18.61298</v>
      </c>
      <c r="T36" s="309">
        <v>18.501767999999998</v>
      </c>
      <c r="U36" s="309">
        <v>18.143201000000001</v>
      </c>
      <c r="V36" s="309">
        <v>18.028327999999998</v>
      </c>
      <c r="W36" s="309">
        <v>18.183271000000001</v>
      </c>
      <c r="X36" s="309">
        <v>17.840926</v>
      </c>
      <c r="Y36" s="309">
        <v>17.480848999999999</v>
      </c>
      <c r="Z36" s="309">
        <v>17.564648999999999</v>
      </c>
      <c r="AA36" s="130">
        <v>-0.64928363399600997</v>
      </c>
      <c r="AB36" s="353"/>
    </row>
    <row r="37" spans="1:28" ht="12.75" customHeight="1">
      <c r="A37" s="64">
        <v>29</v>
      </c>
      <c r="B37" s="358" t="s">
        <v>3</v>
      </c>
      <c r="C37" s="65" t="s">
        <v>86</v>
      </c>
      <c r="D37" s="65" t="s">
        <v>75</v>
      </c>
      <c r="E37" s="309">
        <v>0</v>
      </c>
      <c r="F37" s="309">
        <v>0</v>
      </c>
      <c r="G37" s="309">
        <v>0</v>
      </c>
      <c r="H37" s="309">
        <v>0</v>
      </c>
      <c r="I37" s="309">
        <v>0</v>
      </c>
      <c r="J37" s="309">
        <v>0.69775209999999999</v>
      </c>
      <c r="K37" s="309">
        <v>1.3176810000000001</v>
      </c>
      <c r="L37" s="309">
        <v>1.8599357000000001</v>
      </c>
      <c r="M37" s="309">
        <v>2.3674368000000001</v>
      </c>
      <c r="N37" s="309">
        <v>2.6303638</v>
      </c>
      <c r="O37" s="309">
        <v>2.4767679</v>
      </c>
      <c r="P37" s="309">
        <v>2.5713362000000002</v>
      </c>
      <c r="Q37" s="309">
        <v>2.5417846000000002</v>
      </c>
      <c r="R37" s="309">
        <v>1.9907617</v>
      </c>
      <c r="S37" s="309">
        <v>1.9592611</v>
      </c>
      <c r="T37" s="309">
        <v>1.9232606999999999</v>
      </c>
      <c r="U37" s="309">
        <v>1.8820748</v>
      </c>
      <c r="V37" s="309">
        <v>1.9375378000000001</v>
      </c>
      <c r="W37" s="309">
        <v>1.9105808</v>
      </c>
      <c r="X37" s="309">
        <v>1.7016947</v>
      </c>
      <c r="Y37" s="309">
        <v>1.7428037000000001</v>
      </c>
      <c r="Z37" s="309">
        <v>1.8271660000000001</v>
      </c>
      <c r="AA37" s="130">
        <v>-1.4555992086139</v>
      </c>
      <c r="AB37" s="353"/>
    </row>
    <row r="38" spans="1:28" ht="12.75" customHeight="1">
      <c r="A38" s="64">
        <v>30</v>
      </c>
      <c r="B38" s="358" t="s">
        <v>3</v>
      </c>
      <c r="C38" s="65" t="s">
        <v>86</v>
      </c>
      <c r="D38" s="66" t="s">
        <v>156</v>
      </c>
      <c r="E38" s="614">
        <v>7.2226150999999996</v>
      </c>
      <c r="F38" s="614">
        <v>7.4551048</v>
      </c>
      <c r="G38" s="614">
        <v>7.8738313</v>
      </c>
      <c r="H38" s="614">
        <v>10.78065</v>
      </c>
      <c r="I38" s="614">
        <v>11.223606</v>
      </c>
      <c r="J38" s="614">
        <v>15.546789</v>
      </c>
      <c r="K38" s="614">
        <v>18.70675</v>
      </c>
      <c r="L38" s="614">
        <v>19.839314000000002</v>
      </c>
      <c r="M38" s="614">
        <v>20.672796000000002</v>
      </c>
      <c r="N38" s="614">
        <v>20.625392000000002</v>
      </c>
      <c r="O38" s="614">
        <v>20.433335</v>
      </c>
      <c r="P38" s="614">
        <v>20.672726999999998</v>
      </c>
      <c r="Q38" s="614">
        <v>21.262229999999999</v>
      </c>
      <c r="R38" s="614">
        <v>20.863181999999998</v>
      </c>
      <c r="S38" s="614">
        <v>20.572241000000002</v>
      </c>
      <c r="T38" s="614">
        <v>20.425028999999999</v>
      </c>
      <c r="U38" s="614">
        <v>20.025276000000002</v>
      </c>
      <c r="V38" s="614">
        <v>19.965865999999998</v>
      </c>
      <c r="W38" s="614">
        <v>20.093851000000001</v>
      </c>
      <c r="X38" s="614">
        <v>19.542619999999999</v>
      </c>
      <c r="Y38" s="614">
        <v>19.223652999999999</v>
      </c>
      <c r="Z38" s="614">
        <v>19.391815000000001</v>
      </c>
      <c r="AA38" s="140">
        <v>-0.72667348564796996</v>
      </c>
      <c r="AB38" s="353"/>
    </row>
    <row r="39" spans="1:28" ht="12.75" customHeight="1">
      <c r="A39" s="64">
        <v>31</v>
      </c>
      <c r="B39" s="358" t="s">
        <v>3</v>
      </c>
      <c r="C39" s="65"/>
      <c r="D39" s="65"/>
      <c r="E39" s="368" t="s">
        <v>535</v>
      </c>
      <c r="F39" s="368" t="s">
        <v>535</v>
      </c>
      <c r="G39" s="368" t="s">
        <v>535</v>
      </c>
      <c r="H39" s="368" t="s">
        <v>535</v>
      </c>
      <c r="I39" s="368" t="s">
        <v>535</v>
      </c>
      <c r="J39" s="368" t="s">
        <v>535</v>
      </c>
      <c r="K39" s="368" t="s">
        <v>535</v>
      </c>
      <c r="L39" s="368" t="s">
        <v>535</v>
      </c>
      <c r="M39" s="368" t="s">
        <v>535</v>
      </c>
      <c r="N39" s="368" t="s">
        <v>535</v>
      </c>
      <c r="O39" s="368" t="s">
        <v>535</v>
      </c>
      <c r="P39" s="368" t="s">
        <v>535</v>
      </c>
      <c r="Q39" s="368" t="s">
        <v>535</v>
      </c>
      <c r="R39" s="368" t="s">
        <v>535</v>
      </c>
      <c r="S39" s="368" t="s">
        <v>535</v>
      </c>
      <c r="T39" s="368" t="s">
        <v>535</v>
      </c>
      <c r="U39" s="368" t="s">
        <v>535</v>
      </c>
      <c r="V39" s="368" t="s">
        <v>535</v>
      </c>
      <c r="W39" s="355" t="s">
        <v>535</v>
      </c>
      <c r="X39" s="355" t="s">
        <v>535</v>
      </c>
      <c r="Y39" s="355" t="s">
        <v>535</v>
      </c>
      <c r="Z39" s="355" t="s">
        <v>535</v>
      </c>
      <c r="AA39" s="130" t="s">
        <v>535</v>
      </c>
      <c r="AB39" s="353"/>
    </row>
    <row r="40" spans="1:28" ht="12.75" customHeight="1">
      <c r="A40" s="64">
        <v>32</v>
      </c>
      <c r="B40" s="358" t="s">
        <v>3</v>
      </c>
      <c r="C40" s="65" t="s">
        <v>56</v>
      </c>
      <c r="D40" s="71" t="s">
        <v>157</v>
      </c>
      <c r="E40" s="370">
        <v>42.326318999999998</v>
      </c>
      <c r="F40" s="370">
        <v>38.238194999999997</v>
      </c>
      <c r="G40" s="370">
        <v>34.194287000000003</v>
      </c>
      <c r="H40" s="370">
        <v>26.674913</v>
      </c>
      <c r="I40" s="370">
        <v>24.643612000000001</v>
      </c>
      <c r="J40" s="370">
        <v>23.963424</v>
      </c>
      <c r="K40" s="370">
        <v>22.789401000000002</v>
      </c>
      <c r="L40" s="370">
        <v>23.238506999999998</v>
      </c>
      <c r="M40" s="370">
        <v>23.272749000000001</v>
      </c>
      <c r="N40" s="370">
        <v>23.193128000000002</v>
      </c>
      <c r="O40" s="370">
        <v>23.384817000000002</v>
      </c>
      <c r="P40" s="370">
        <v>23.590989</v>
      </c>
      <c r="Q40" s="370">
        <v>23.925052000000001</v>
      </c>
      <c r="R40" s="370">
        <v>23.172466</v>
      </c>
      <c r="S40" s="370">
        <v>23.197651</v>
      </c>
      <c r="T40" s="370">
        <v>23.386851</v>
      </c>
      <c r="U40" s="370">
        <v>22.923672</v>
      </c>
      <c r="V40" s="370">
        <v>22.733777</v>
      </c>
      <c r="W40" s="370">
        <v>22.850546999999999</v>
      </c>
      <c r="X40" s="370">
        <v>22.229507000000002</v>
      </c>
      <c r="Y40" s="370">
        <v>21.899473</v>
      </c>
      <c r="Z40" s="370">
        <v>22.019338000000001</v>
      </c>
      <c r="AA40" s="137">
        <v>-0.79509051434691003</v>
      </c>
      <c r="AB40" s="353"/>
    </row>
    <row r="41" spans="1:28" ht="12.75" customHeight="1">
      <c r="A41" s="64">
        <v>33</v>
      </c>
      <c r="B41" s="358"/>
      <c r="C41" s="50"/>
      <c r="D41" s="50"/>
      <c r="E41" s="50"/>
      <c r="F41" s="50"/>
      <c r="G41" s="50"/>
      <c r="H41" s="50"/>
      <c r="I41" s="50"/>
      <c r="J41" s="50"/>
      <c r="K41" s="50"/>
      <c r="L41" s="50"/>
      <c r="M41" s="50"/>
      <c r="N41" s="50"/>
      <c r="O41" s="50"/>
      <c r="P41" s="50"/>
      <c r="Q41" s="50"/>
      <c r="R41" s="323"/>
      <c r="S41" s="323"/>
      <c r="T41" s="323"/>
      <c r="U41" s="323"/>
      <c r="V41" s="323"/>
      <c r="W41" s="323"/>
      <c r="X41" s="323"/>
      <c r="Y41" s="323"/>
      <c r="Z41" s="323"/>
      <c r="AA41" s="130"/>
      <c r="AB41" s="353"/>
    </row>
    <row r="42" spans="1:28" ht="12.75" customHeight="1">
      <c r="A42" s="64">
        <v>34</v>
      </c>
      <c r="B42" s="358" t="s">
        <v>365</v>
      </c>
      <c r="C42" s="50"/>
      <c r="D42" s="50"/>
      <c r="E42" s="50"/>
      <c r="F42" s="50"/>
      <c r="G42" s="50"/>
      <c r="H42" s="50"/>
      <c r="I42" s="50"/>
      <c r="J42" s="50"/>
      <c r="K42" s="50"/>
      <c r="L42" s="50"/>
      <c r="M42" s="50"/>
      <c r="N42" s="359" t="s">
        <v>302</v>
      </c>
      <c r="O42" s="50"/>
      <c r="P42" s="50"/>
      <c r="Q42" s="50"/>
      <c r="R42" s="50"/>
      <c r="S42" s="50"/>
      <c r="T42" s="359"/>
      <c r="U42" s="50"/>
      <c r="V42" s="50"/>
      <c r="W42" s="50"/>
      <c r="X42" s="50"/>
      <c r="Y42" s="50"/>
      <c r="Z42" s="50"/>
      <c r="AA42" s="140"/>
      <c r="AB42" s="353"/>
    </row>
    <row r="43" spans="1:28" ht="12.75" customHeight="1">
      <c r="A43" s="64">
        <v>35</v>
      </c>
      <c r="B43" s="358" t="s">
        <v>365</v>
      </c>
      <c r="C43" s="65" t="s">
        <v>85</v>
      </c>
      <c r="D43" s="65" t="s">
        <v>74</v>
      </c>
      <c r="E43" s="309">
        <v>3.4018746000000002</v>
      </c>
      <c r="F43" s="309">
        <v>3.3216372999999999</v>
      </c>
      <c r="G43" s="309">
        <v>3.3761847999999999</v>
      </c>
      <c r="H43" s="309">
        <v>2.6591331</v>
      </c>
      <c r="I43" s="309">
        <v>2.522084</v>
      </c>
      <c r="J43" s="309">
        <v>2.4849174000000001</v>
      </c>
      <c r="K43" s="309">
        <v>1.5171386</v>
      </c>
      <c r="L43" s="309">
        <v>0.68945029999999996</v>
      </c>
      <c r="M43" s="309">
        <v>0.67841260000000003</v>
      </c>
      <c r="N43" s="309">
        <v>0</v>
      </c>
      <c r="O43" s="309">
        <v>0</v>
      </c>
      <c r="P43" s="309">
        <v>0</v>
      </c>
      <c r="Q43" s="309">
        <v>0</v>
      </c>
      <c r="R43" s="309">
        <v>0</v>
      </c>
      <c r="S43" s="309">
        <v>0</v>
      </c>
      <c r="T43" s="309">
        <v>0</v>
      </c>
      <c r="U43" s="309">
        <v>0</v>
      </c>
      <c r="V43" s="309">
        <v>0</v>
      </c>
      <c r="W43" s="309">
        <v>0</v>
      </c>
      <c r="X43" s="309">
        <v>0</v>
      </c>
      <c r="Y43" s="309">
        <v>0</v>
      </c>
      <c r="Z43" s="309">
        <v>0</v>
      </c>
      <c r="AA43" s="696" t="s">
        <v>44</v>
      </c>
      <c r="AB43" s="353"/>
    </row>
    <row r="44" spans="1:28" ht="12.75" customHeight="1">
      <c r="A44" s="64">
        <v>36</v>
      </c>
      <c r="B44" s="358" t="s">
        <v>365</v>
      </c>
      <c r="C44" s="65" t="s">
        <v>85</v>
      </c>
      <c r="D44" s="65" t="s">
        <v>75</v>
      </c>
      <c r="E44" s="309">
        <v>31.238367</v>
      </c>
      <c r="F44" s="309">
        <v>30.022490999999999</v>
      </c>
      <c r="G44" s="309">
        <v>26.790652000000001</v>
      </c>
      <c r="H44" s="309">
        <v>25.980035999999998</v>
      </c>
      <c r="I44" s="309">
        <v>23.149128000000001</v>
      </c>
      <c r="J44" s="309">
        <v>21.151381000000001</v>
      </c>
      <c r="K44" s="309">
        <v>18.205663000000001</v>
      </c>
      <c r="L44" s="309">
        <v>16.230810000000002</v>
      </c>
      <c r="M44" s="309">
        <v>11.900487999999999</v>
      </c>
      <c r="N44" s="309">
        <v>10.162818</v>
      </c>
      <c r="O44" s="309">
        <v>10.673394</v>
      </c>
      <c r="P44" s="309">
        <v>10.426125000000001</v>
      </c>
      <c r="Q44" s="309">
        <v>10.200521999999999</v>
      </c>
      <c r="R44" s="309">
        <v>9.4597236000000002</v>
      </c>
      <c r="S44" s="309">
        <v>9.2459155000000006</v>
      </c>
      <c r="T44" s="309">
        <v>9.0384832999999993</v>
      </c>
      <c r="U44" s="309">
        <v>8.7707993999999996</v>
      </c>
      <c r="V44" s="309">
        <v>8.5862380999999992</v>
      </c>
      <c r="W44" s="309">
        <v>8.4518813000000002</v>
      </c>
      <c r="X44" s="309">
        <v>7.6350997999999999</v>
      </c>
      <c r="Y44" s="309">
        <v>7.4855399</v>
      </c>
      <c r="Z44" s="309">
        <v>7.1484692000000001</v>
      </c>
      <c r="AA44" s="130">
        <v>-4.4781926881347003</v>
      </c>
      <c r="AB44" s="353"/>
    </row>
    <row r="45" spans="1:28" ht="12.75" customHeight="1">
      <c r="A45" s="64">
        <v>37</v>
      </c>
      <c r="B45" s="358" t="s">
        <v>365</v>
      </c>
      <c r="C45" s="65" t="s">
        <v>85</v>
      </c>
      <c r="D45" s="66" t="s">
        <v>156</v>
      </c>
      <c r="E45" s="614">
        <v>34.640242000000001</v>
      </c>
      <c r="F45" s="614">
        <v>33.344129000000002</v>
      </c>
      <c r="G45" s="614">
        <v>30.166837000000001</v>
      </c>
      <c r="H45" s="614">
        <v>28.639168999999999</v>
      </c>
      <c r="I45" s="614">
        <v>25.671212000000001</v>
      </c>
      <c r="J45" s="614">
        <v>23.636298</v>
      </c>
      <c r="K45" s="614">
        <v>19.722801</v>
      </c>
      <c r="L45" s="614">
        <v>16.920259999999999</v>
      </c>
      <c r="M45" s="614">
        <v>12.578901</v>
      </c>
      <c r="N45" s="614">
        <v>10.162818</v>
      </c>
      <c r="O45" s="614">
        <v>10.673394</v>
      </c>
      <c r="P45" s="614">
        <v>10.426125000000001</v>
      </c>
      <c r="Q45" s="614">
        <v>10.200521999999999</v>
      </c>
      <c r="R45" s="614">
        <v>9.4597236000000002</v>
      </c>
      <c r="S45" s="614">
        <v>9.2459155000000006</v>
      </c>
      <c r="T45" s="614">
        <v>9.0384832999999993</v>
      </c>
      <c r="U45" s="614">
        <v>8.7707993999999996</v>
      </c>
      <c r="V45" s="614">
        <v>8.5862380999999992</v>
      </c>
      <c r="W45" s="614">
        <v>8.4518813000000002</v>
      </c>
      <c r="X45" s="614">
        <v>7.6350997999999999</v>
      </c>
      <c r="Y45" s="614">
        <v>7.4855399</v>
      </c>
      <c r="Z45" s="614">
        <v>7.1484692000000001</v>
      </c>
      <c r="AA45" s="140">
        <v>-4.4781926881347003</v>
      </c>
      <c r="AB45" s="353"/>
    </row>
    <row r="46" spans="1:28" ht="12.75" customHeight="1">
      <c r="A46" s="64">
        <v>38</v>
      </c>
      <c r="B46" s="358" t="s">
        <v>365</v>
      </c>
      <c r="C46" s="65"/>
      <c r="D46" s="65"/>
      <c r="E46" s="368" t="s">
        <v>535</v>
      </c>
      <c r="F46" s="368" t="s">
        <v>535</v>
      </c>
      <c r="G46" s="368" t="s">
        <v>535</v>
      </c>
      <c r="H46" s="368" t="s">
        <v>535</v>
      </c>
      <c r="I46" s="368" t="s">
        <v>535</v>
      </c>
      <c r="J46" s="368" t="s">
        <v>535</v>
      </c>
      <c r="K46" s="368" t="s">
        <v>535</v>
      </c>
      <c r="L46" s="368" t="s">
        <v>535</v>
      </c>
      <c r="M46" s="368" t="s">
        <v>535</v>
      </c>
      <c r="N46" s="368" t="s">
        <v>535</v>
      </c>
      <c r="O46" s="368" t="s">
        <v>535</v>
      </c>
      <c r="P46" s="368" t="s">
        <v>535</v>
      </c>
      <c r="Q46" s="368" t="s">
        <v>535</v>
      </c>
      <c r="R46" s="368" t="s">
        <v>535</v>
      </c>
      <c r="S46" s="368" t="s">
        <v>535</v>
      </c>
      <c r="T46" s="368" t="s">
        <v>535</v>
      </c>
      <c r="U46" s="368" t="s">
        <v>535</v>
      </c>
      <c r="V46" s="368" t="s">
        <v>535</v>
      </c>
      <c r="W46" s="368" t="s">
        <v>535</v>
      </c>
      <c r="X46" s="368" t="s">
        <v>535</v>
      </c>
      <c r="Y46" s="368" t="s">
        <v>535</v>
      </c>
      <c r="Z46" s="368" t="s">
        <v>535</v>
      </c>
      <c r="AA46" s="130" t="s">
        <v>535</v>
      </c>
      <c r="AB46" s="353"/>
    </row>
    <row r="47" spans="1:28" ht="12.75" customHeight="1">
      <c r="A47" s="64">
        <v>39</v>
      </c>
      <c r="B47" s="358" t="s">
        <v>365</v>
      </c>
      <c r="C47" s="65" t="s">
        <v>86</v>
      </c>
      <c r="D47" s="65" t="s">
        <v>74</v>
      </c>
      <c r="E47" s="309">
        <v>17.925262</v>
      </c>
      <c r="F47" s="309">
        <v>17.374718000000001</v>
      </c>
      <c r="G47" s="309">
        <v>17.131011999999998</v>
      </c>
      <c r="H47" s="309">
        <v>16.413270000000001</v>
      </c>
      <c r="I47" s="309">
        <v>16.964016999999998</v>
      </c>
      <c r="J47" s="309">
        <v>16.625281000000001</v>
      </c>
      <c r="K47" s="309">
        <v>17.067809</v>
      </c>
      <c r="L47" s="309">
        <v>17.839527</v>
      </c>
      <c r="M47" s="309">
        <v>18.458476999999998</v>
      </c>
      <c r="N47" s="309">
        <v>19.134898</v>
      </c>
      <c r="O47" s="309">
        <v>18.37445</v>
      </c>
      <c r="P47" s="309">
        <v>18.133538999999999</v>
      </c>
      <c r="Q47" s="309">
        <v>17.844456999999998</v>
      </c>
      <c r="R47" s="309">
        <v>17.052727999999998</v>
      </c>
      <c r="S47" s="309">
        <v>16.864550000000001</v>
      </c>
      <c r="T47" s="309">
        <v>16.947156</v>
      </c>
      <c r="U47" s="309">
        <v>16.395548000000002</v>
      </c>
      <c r="V47" s="309">
        <v>16.165023999999999</v>
      </c>
      <c r="W47" s="309">
        <v>16.024767000000001</v>
      </c>
      <c r="X47" s="309">
        <v>15.757075</v>
      </c>
      <c r="Y47" s="309">
        <v>15.969151999999999</v>
      </c>
      <c r="Z47" s="309">
        <v>16.089390000000002</v>
      </c>
      <c r="AA47" s="130">
        <v>-0.11717725264713</v>
      </c>
      <c r="AB47" s="353"/>
    </row>
    <row r="48" spans="1:28" ht="12.75" customHeight="1">
      <c r="A48" s="64">
        <v>40</v>
      </c>
      <c r="B48" s="358" t="s">
        <v>365</v>
      </c>
      <c r="C48" s="65" t="s">
        <v>86</v>
      </c>
      <c r="D48" s="65" t="s">
        <v>75</v>
      </c>
      <c r="E48" s="309">
        <v>0</v>
      </c>
      <c r="F48" s="309">
        <v>0.38326579999999999</v>
      </c>
      <c r="G48" s="309">
        <v>0.37513160000000001</v>
      </c>
      <c r="H48" s="309">
        <v>0.36677700000000002</v>
      </c>
      <c r="I48" s="309">
        <v>0.3602977</v>
      </c>
      <c r="J48" s="309">
        <v>0.35498819999999998</v>
      </c>
      <c r="K48" s="309">
        <v>1.2545569000000001</v>
      </c>
      <c r="L48" s="309">
        <v>2.9014367999999999</v>
      </c>
      <c r="M48" s="309">
        <v>5.0032930999999996</v>
      </c>
      <c r="N48" s="309">
        <v>6.2859939000000002</v>
      </c>
      <c r="O48" s="309">
        <v>6.7012701000000003</v>
      </c>
      <c r="P48" s="309">
        <v>6.8099752999999996</v>
      </c>
      <c r="Q48" s="309">
        <v>6.6626192</v>
      </c>
      <c r="R48" s="309">
        <v>8.5263641999999997</v>
      </c>
      <c r="S48" s="309">
        <v>8.3336518000000002</v>
      </c>
      <c r="T48" s="309">
        <v>7.8846343000000001</v>
      </c>
      <c r="U48" s="309">
        <v>7.6715258000000004</v>
      </c>
      <c r="V48" s="309">
        <v>7.4871996000000003</v>
      </c>
      <c r="W48" s="309">
        <v>7.5052706000000002</v>
      </c>
      <c r="X48" s="309">
        <v>7.6350997999999999</v>
      </c>
      <c r="Y48" s="309">
        <v>8.1147592</v>
      </c>
      <c r="Z48" s="309">
        <v>6.6576788000000002</v>
      </c>
      <c r="AA48" s="130">
        <v>-2.8929286582084002</v>
      </c>
      <c r="AB48" s="353"/>
    </row>
    <row r="49" spans="1:28" ht="12.75" customHeight="1">
      <c r="A49" s="64">
        <v>41</v>
      </c>
      <c r="B49" s="358" t="s">
        <v>365</v>
      </c>
      <c r="C49" s="65" t="s">
        <v>86</v>
      </c>
      <c r="D49" s="66" t="s">
        <v>156</v>
      </c>
      <c r="E49" s="614">
        <v>17.925262</v>
      </c>
      <c r="F49" s="614">
        <v>17.757984</v>
      </c>
      <c r="G49" s="614">
        <v>17.506143999999999</v>
      </c>
      <c r="H49" s="614">
        <v>16.780047</v>
      </c>
      <c r="I49" s="614">
        <v>17.324314999999999</v>
      </c>
      <c r="J49" s="614">
        <v>16.980269</v>
      </c>
      <c r="K49" s="614">
        <v>18.322365999999999</v>
      </c>
      <c r="L49" s="614">
        <v>20.740964000000002</v>
      </c>
      <c r="M49" s="614">
        <v>23.461770000000001</v>
      </c>
      <c r="N49" s="614">
        <v>25.420891999999998</v>
      </c>
      <c r="O49" s="614">
        <v>25.07572</v>
      </c>
      <c r="P49" s="614">
        <v>24.943514</v>
      </c>
      <c r="Q49" s="614">
        <v>24.507076000000001</v>
      </c>
      <c r="R49" s="614">
        <v>25.579093</v>
      </c>
      <c r="S49" s="614">
        <v>25.198201999999998</v>
      </c>
      <c r="T49" s="614">
        <v>24.831790000000002</v>
      </c>
      <c r="U49" s="614">
        <v>24.067073000000001</v>
      </c>
      <c r="V49" s="614">
        <v>23.652224</v>
      </c>
      <c r="W49" s="614">
        <v>23.530038000000001</v>
      </c>
      <c r="X49" s="614">
        <v>23.392175000000002</v>
      </c>
      <c r="Y49" s="614">
        <v>24.083911000000001</v>
      </c>
      <c r="Z49" s="614">
        <v>22.747069</v>
      </c>
      <c r="AA49" s="140">
        <v>-0.97077806188148996</v>
      </c>
      <c r="AB49" s="353"/>
    </row>
    <row r="50" spans="1:28" ht="12.75" customHeight="1">
      <c r="A50" s="64">
        <v>42</v>
      </c>
      <c r="B50" s="358" t="s">
        <v>365</v>
      </c>
      <c r="C50" s="65"/>
      <c r="D50" s="65"/>
      <c r="E50" s="368" t="s">
        <v>535</v>
      </c>
      <c r="F50" s="368" t="s">
        <v>535</v>
      </c>
      <c r="G50" s="368" t="s">
        <v>535</v>
      </c>
      <c r="H50" s="368" t="s">
        <v>535</v>
      </c>
      <c r="I50" s="368" t="s">
        <v>535</v>
      </c>
      <c r="J50" s="368" t="s">
        <v>535</v>
      </c>
      <c r="K50" s="368" t="s">
        <v>535</v>
      </c>
      <c r="L50" s="368" t="s">
        <v>535</v>
      </c>
      <c r="M50" s="368" t="s">
        <v>535</v>
      </c>
      <c r="N50" s="368" t="s">
        <v>535</v>
      </c>
      <c r="O50" s="368" t="s">
        <v>535</v>
      </c>
      <c r="P50" s="368" t="s">
        <v>535</v>
      </c>
      <c r="Q50" s="368" t="s">
        <v>535</v>
      </c>
      <c r="R50" s="368" t="s">
        <v>535</v>
      </c>
      <c r="S50" s="368" t="s">
        <v>535</v>
      </c>
      <c r="T50" s="368" t="s">
        <v>535</v>
      </c>
      <c r="U50" s="368" t="s">
        <v>535</v>
      </c>
      <c r="V50" s="368" t="s">
        <v>535</v>
      </c>
      <c r="W50" s="355" t="s">
        <v>535</v>
      </c>
      <c r="X50" s="355" t="s">
        <v>535</v>
      </c>
      <c r="Y50" s="355" t="s">
        <v>535</v>
      </c>
      <c r="Z50" s="355" t="s">
        <v>535</v>
      </c>
      <c r="AA50" s="130" t="s">
        <v>535</v>
      </c>
      <c r="AB50" s="353"/>
    </row>
    <row r="51" spans="1:28" ht="12.75" customHeight="1">
      <c r="A51" s="64">
        <v>43</v>
      </c>
      <c r="B51" s="358" t="s">
        <v>365</v>
      </c>
      <c r="C51" s="65" t="s">
        <v>56</v>
      </c>
      <c r="D51" s="71" t="s">
        <v>157</v>
      </c>
      <c r="E51" s="370">
        <v>52.565503999999997</v>
      </c>
      <c r="F51" s="370">
        <v>51.102113000000003</v>
      </c>
      <c r="G51" s="370">
        <v>47.672980000000003</v>
      </c>
      <c r="H51" s="370">
        <v>45.419215000000001</v>
      </c>
      <c r="I51" s="370">
        <v>42.995527000000003</v>
      </c>
      <c r="J51" s="370">
        <v>40.616567000000003</v>
      </c>
      <c r="K51" s="370">
        <v>38.045166999999999</v>
      </c>
      <c r="L51" s="370">
        <v>37.661223999999997</v>
      </c>
      <c r="M51" s="370">
        <v>36.040671000000003</v>
      </c>
      <c r="N51" s="370">
        <v>35.583710000000004</v>
      </c>
      <c r="O51" s="370">
        <v>35.749113999999999</v>
      </c>
      <c r="P51" s="370">
        <v>35.369638999999999</v>
      </c>
      <c r="Q51" s="370">
        <v>34.707597999999997</v>
      </c>
      <c r="R51" s="370">
        <v>35.038815999999997</v>
      </c>
      <c r="S51" s="370">
        <v>34.444116999999999</v>
      </c>
      <c r="T51" s="370">
        <v>33.870274000000002</v>
      </c>
      <c r="U51" s="370">
        <v>32.837873000000002</v>
      </c>
      <c r="V51" s="370">
        <v>32.238461999999998</v>
      </c>
      <c r="W51" s="370">
        <v>31.981919000000001</v>
      </c>
      <c r="X51" s="370">
        <v>31.027274999999999</v>
      </c>
      <c r="Y51" s="370">
        <v>31.569451000000001</v>
      </c>
      <c r="Z51" s="370">
        <v>29.895537999999998</v>
      </c>
      <c r="AA51" s="137">
        <v>-1.8685951650746</v>
      </c>
      <c r="AB51" s="353"/>
    </row>
    <row r="52" spans="1:28" ht="12.75" customHeight="1">
      <c r="A52" s="64">
        <v>44</v>
      </c>
      <c r="B52" s="358"/>
      <c r="C52" s="50"/>
      <c r="D52" s="50"/>
      <c r="E52" s="50"/>
      <c r="F52" s="50"/>
      <c r="G52" s="50"/>
      <c r="H52" s="50"/>
      <c r="I52" s="50"/>
      <c r="J52" s="50"/>
      <c r="K52" s="50"/>
      <c r="L52" s="50"/>
      <c r="M52" s="50"/>
      <c r="N52" s="50"/>
      <c r="O52" s="50"/>
      <c r="P52" s="50"/>
      <c r="Q52" s="50"/>
      <c r="R52" s="323"/>
      <c r="S52" s="323"/>
      <c r="T52" s="323"/>
      <c r="U52" s="323"/>
      <c r="V52" s="323"/>
      <c r="W52" s="323"/>
      <c r="X52" s="323"/>
      <c r="Y52" s="323"/>
      <c r="Z52" s="323"/>
      <c r="AA52" s="361"/>
      <c r="AB52" s="353"/>
    </row>
    <row r="53" spans="1:28" ht="12.75" customHeight="1">
      <c r="A53" s="64">
        <v>45</v>
      </c>
      <c r="B53" s="358" t="s">
        <v>206</v>
      </c>
      <c r="C53" s="50"/>
      <c r="D53" s="50"/>
      <c r="E53" s="50"/>
      <c r="F53" s="50"/>
      <c r="G53" s="50"/>
      <c r="H53" s="50"/>
      <c r="I53" s="50"/>
      <c r="J53" s="50"/>
      <c r="K53" s="50"/>
      <c r="L53" s="50"/>
      <c r="M53" s="50"/>
      <c r="N53" s="359" t="s">
        <v>303</v>
      </c>
      <c r="O53" s="50"/>
      <c r="P53" s="50"/>
      <c r="Q53" s="50"/>
      <c r="R53" s="50"/>
      <c r="S53" s="50"/>
      <c r="T53" s="359"/>
      <c r="U53" s="50"/>
      <c r="V53" s="50"/>
      <c r="W53" s="50"/>
      <c r="X53" s="50"/>
      <c r="Y53" s="50"/>
      <c r="Z53" s="50"/>
      <c r="AA53" s="130"/>
      <c r="AB53" s="353"/>
    </row>
    <row r="54" spans="1:28" ht="12.75" customHeight="1">
      <c r="A54" s="64">
        <v>46</v>
      </c>
      <c r="B54" s="358" t="s">
        <v>206</v>
      </c>
      <c r="C54" s="65" t="s">
        <v>85</v>
      </c>
      <c r="D54" s="65" t="s">
        <v>74</v>
      </c>
      <c r="E54" s="309">
        <v>14.204247000000001</v>
      </c>
      <c r="F54" s="309">
        <v>14.789854</v>
      </c>
      <c r="G54" s="309">
        <v>11.579535999999999</v>
      </c>
      <c r="H54" s="309">
        <v>9.8177269999999996</v>
      </c>
      <c r="I54" s="309">
        <v>9.9800623000000002</v>
      </c>
      <c r="J54" s="309">
        <v>8.7248085</v>
      </c>
      <c r="K54" s="309">
        <v>7.9344463000000003</v>
      </c>
      <c r="L54" s="309">
        <v>7.8231118999999998</v>
      </c>
      <c r="M54" s="309">
        <v>6.8162687999999996</v>
      </c>
      <c r="N54" s="309">
        <v>6.5180482</v>
      </c>
      <c r="O54" s="309">
        <v>5.7773352999999998</v>
      </c>
      <c r="P54" s="309">
        <v>5.8490536999999998</v>
      </c>
      <c r="Q54" s="309">
        <v>5.7666048999999999</v>
      </c>
      <c r="R54" s="309">
        <v>6.6504560000000001</v>
      </c>
      <c r="S54" s="309">
        <v>6.5483250000000002</v>
      </c>
      <c r="T54" s="309">
        <v>8.1498600000000003</v>
      </c>
      <c r="U54" s="309">
        <v>7.9223948999999996</v>
      </c>
      <c r="V54" s="309">
        <v>7.5980221999999999</v>
      </c>
      <c r="W54" s="309">
        <v>5.3469870999999998</v>
      </c>
      <c r="X54" s="309">
        <v>5.6029624</v>
      </c>
      <c r="Y54" s="309">
        <v>5.6059554</v>
      </c>
      <c r="Z54" s="309">
        <v>5.0764756999999996</v>
      </c>
      <c r="AA54" s="130">
        <v>-9.5902145219407</v>
      </c>
      <c r="AB54" s="353"/>
    </row>
    <row r="55" spans="1:28" ht="12.75" customHeight="1">
      <c r="A55" s="64">
        <v>47</v>
      </c>
      <c r="B55" s="358" t="s">
        <v>206</v>
      </c>
      <c r="C55" s="65" t="s">
        <v>85</v>
      </c>
      <c r="D55" s="65" t="s">
        <v>75</v>
      </c>
      <c r="E55" s="309">
        <v>16.301921</v>
      </c>
      <c r="F55" s="309">
        <v>15.381448000000001</v>
      </c>
      <c r="G55" s="309">
        <v>12.976063</v>
      </c>
      <c r="H55" s="309">
        <v>13.413755</v>
      </c>
      <c r="I55" s="309">
        <v>13.28806</v>
      </c>
      <c r="J55" s="309">
        <v>12.258908</v>
      </c>
      <c r="K55" s="309">
        <v>7.9887918000000004</v>
      </c>
      <c r="L55" s="309">
        <v>7.8766949000000004</v>
      </c>
      <c r="M55" s="309">
        <v>7.5560188999999998</v>
      </c>
      <c r="N55" s="309">
        <v>7.0916364999999999</v>
      </c>
      <c r="O55" s="309">
        <v>6.9121689999999996</v>
      </c>
      <c r="P55" s="309">
        <v>6.6119738000000003</v>
      </c>
      <c r="Q55" s="309">
        <v>6.5187708000000004</v>
      </c>
      <c r="R55" s="309">
        <v>5.4188900999999996</v>
      </c>
      <c r="S55" s="309">
        <v>5.6816348999999997</v>
      </c>
      <c r="T55" s="309">
        <v>3.3255176</v>
      </c>
      <c r="U55" s="309">
        <v>3.2142287999999999</v>
      </c>
      <c r="V55" s="309">
        <v>3.1363929000000002</v>
      </c>
      <c r="W55" s="309">
        <v>5.2607454000000002</v>
      </c>
      <c r="X55" s="309">
        <v>4.6830730000000003</v>
      </c>
      <c r="Y55" s="309">
        <v>4.1540533000000002</v>
      </c>
      <c r="Z55" s="309">
        <v>3.8171949000000001</v>
      </c>
      <c r="AA55" s="130">
        <v>5.0336527782035798</v>
      </c>
      <c r="AB55" s="353"/>
    </row>
    <row r="56" spans="1:28" ht="12.75" customHeight="1">
      <c r="A56" s="64">
        <v>48</v>
      </c>
      <c r="B56" s="358" t="s">
        <v>206</v>
      </c>
      <c r="C56" s="65" t="s">
        <v>85</v>
      </c>
      <c r="D56" s="66" t="s">
        <v>156</v>
      </c>
      <c r="E56" s="614">
        <v>30.506169</v>
      </c>
      <c r="F56" s="614">
        <v>30.171302000000001</v>
      </c>
      <c r="G56" s="614">
        <v>24.555599000000001</v>
      </c>
      <c r="H56" s="614">
        <v>23.231482</v>
      </c>
      <c r="I56" s="614">
        <v>23.268122999999999</v>
      </c>
      <c r="J56" s="614">
        <v>20.983716999999999</v>
      </c>
      <c r="K56" s="614">
        <v>15.923238</v>
      </c>
      <c r="L56" s="614">
        <v>15.699807</v>
      </c>
      <c r="M56" s="614">
        <v>14.372287999999999</v>
      </c>
      <c r="N56" s="614">
        <v>13.609685000000001</v>
      </c>
      <c r="O56" s="614">
        <v>12.689503999999999</v>
      </c>
      <c r="P56" s="614">
        <v>12.461028000000001</v>
      </c>
      <c r="Q56" s="614">
        <v>12.285375999999999</v>
      </c>
      <c r="R56" s="614">
        <v>12.069345999999999</v>
      </c>
      <c r="S56" s="614">
        <v>12.22996</v>
      </c>
      <c r="T56" s="614">
        <v>11.475377999999999</v>
      </c>
      <c r="U56" s="614">
        <v>11.136623999999999</v>
      </c>
      <c r="V56" s="614">
        <v>10.734415</v>
      </c>
      <c r="W56" s="614">
        <v>10.607733</v>
      </c>
      <c r="X56" s="614">
        <v>10.286035</v>
      </c>
      <c r="Y56" s="614">
        <v>9.7600086000000008</v>
      </c>
      <c r="Z56" s="614">
        <v>8.8936706999999995</v>
      </c>
      <c r="AA56" s="140">
        <v>-4.5940051980831003</v>
      </c>
      <c r="AB56" s="353"/>
    </row>
    <row r="57" spans="1:28" ht="12.75" customHeight="1">
      <c r="A57" s="64">
        <v>49</v>
      </c>
      <c r="B57" s="358" t="s">
        <v>206</v>
      </c>
      <c r="C57" s="65"/>
      <c r="D57" s="65"/>
      <c r="E57" s="368" t="s">
        <v>535</v>
      </c>
      <c r="F57" s="368" t="s">
        <v>535</v>
      </c>
      <c r="G57" s="368" t="s">
        <v>535</v>
      </c>
      <c r="H57" s="368" t="s">
        <v>535</v>
      </c>
      <c r="I57" s="368" t="s">
        <v>535</v>
      </c>
      <c r="J57" s="368" t="s">
        <v>535</v>
      </c>
      <c r="K57" s="368" t="s">
        <v>535</v>
      </c>
      <c r="L57" s="368" t="s">
        <v>535</v>
      </c>
      <c r="M57" s="368" t="s">
        <v>535</v>
      </c>
      <c r="N57" s="368" t="s">
        <v>535</v>
      </c>
      <c r="O57" s="368" t="s">
        <v>535</v>
      </c>
      <c r="P57" s="368" t="s">
        <v>535</v>
      </c>
      <c r="Q57" s="368" t="s">
        <v>535</v>
      </c>
      <c r="R57" s="368" t="s">
        <v>535</v>
      </c>
      <c r="S57" s="368" t="s">
        <v>535</v>
      </c>
      <c r="T57" s="368" t="s">
        <v>535</v>
      </c>
      <c r="U57" s="368" t="s">
        <v>535</v>
      </c>
      <c r="V57" s="368" t="s">
        <v>535</v>
      </c>
      <c r="W57" s="368" t="s">
        <v>535</v>
      </c>
      <c r="X57" s="368" t="s">
        <v>535</v>
      </c>
      <c r="Y57" s="368" t="s">
        <v>535</v>
      </c>
      <c r="Z57" s="368" t="s">
        <v>535</v>
      </c>
      <c r="AA57" s="130" t="s">
        <v>535</v>
      </c>
      <c r="AB57" s="353"/>
    </row>
    <row r="58" spans="1:28" ht="12.75" customHeight="1">
      <c r="A58" s="64">
        <v>50</v>
      </c>
      <c r="B58" s="358" t="s">
        <v>206</v>
      </c>
      <c r="C58" s="65" t="s">
        <v>86</v>
      </c>
      <c r="D58" s="65" t="s">
        <v>74</v>
      </c>
      <c r="E58" s="309">
        <v>9.5294319000000005</v>
      </c>
      <c r="F58" s="309">
        <v>8.9922312000000009</v>
      </c>
      <c r="G58" s="309">
        <v>13.790704</v>
      </c>
      <c r="H58" s="309">
        <v>14.441191999999999</v>
      </c>
      <c r="I58" s="309">
        <v>14.857958</v>
      </c>
      <c r="J58" s="309">
        <v>15.737787000000001</v>
      </c>
      <c r="K58" s="309">
        <v>19.781770000000002</v>
      </c>
      <c r="L58" s="309">
        <v>19.289864999999999</v>
      </c>
      <c r="M58" s="309">
        <v>18.969306</v>
      </c>
      <c r="N58" s="309">
        <v>19.554144999999998</v>
      </c>
      <c r="O58" s="309">
        <v>20.323840000000001</v>
      </c>
      <c r="P58" s="309">
        <v>19.429030999999998</v>
      </c>
      <c r="Q58" s="309">
        <v>19.355734999999999</v>
      </c>
      <c r="R58" s="309">
        <v>18.670539000000002</v>
      </c>
      <c r="S58" s="309">
        <v>17.670846999999998</v>
      </c>
      <c r="T58" s="309">
        <v>17.376999999999999</v>
      </c>
      <c r="U58" s="309">
        <v>17.112373000000002</v>
      </c>
      <c r="V58" s="309">
        <v>17.272248000000001</v>
      </c>
      <c r="W58" s="309">
        <v>17.593312000000001</v>
      </c>
      <c r="X58" s="309">
        <v>17.557342999999999</v>
      </c>
      <c r="Y58" s="309">
        <v>17.826131</v>
      </c>
      <c r="Z58" s="309">
        <v>17.968363</v>
      </c>
      <c r="AA58" s="130">
        <v>0.99268309561424395</v>
      </c>
      <c r="AB58" s="353"/>
    </row>
    <row r="59" spans="1:28" ht="12.75" customHeight="1">
      <c r="A59" s="64">
        <v>51</v>
      </c>
      <c r="B59" s="358" t="s">
        <v>206</v>
      </c>
      <c r="C59" s="65" t="s">
        <v>86</v>
      </c>
      <c r="D59" s="65" t="s">
        <v>75</v>
      </c>
      <c r="E59" s="309">
        <v>3.596012</v>
      </c>
      <c r="F59" s="309">
        <v>3.7862026000000002</v>
      </c>
      <c r="G59" s="309">
        <v>3.6658833</v>
      </c>
      <c r="H59" s="309">
        <v>3.5389480999999998</v>
      </c>
      <c r="I59" s="309">
        <v>3.4762015000000002</v>
      </c>
      <c r="J59" s="309">
        <v>3.4236589999999998</v>
      </c>
      <c r="K59" s="309">
        <v>0.65214629999999996</v>
      </c>
      <c r="L59" s="309">
        <v>0.42866369999999998</v>
      </c>
      <c r="M59" s="309">
        <v>0.42271429999999999</v>
      </c>
      <c r="N59" s="309">
        <v>0</v>
      </c>
      <c r="O59" s="309">
        <v>0</v>
      </c>
      <c r="P59" s="309">
        <v>0.61033599999999999</v>
      </c>
      <c r="Q59" s="309">
        <v>0.60173270000000001</v>
      </c>
      <c r="R59" s="309">
        <v>1.1823033000000001</v>
      </c>
      <c r="S59" s="309">
        <v>2.3111735000000002</v>
      </c>
      <c r="T59" s="309">
        <v>2.5292669000000001</v>
      </c>
      <c r="U59" s="309">
        <v>2.4446246999999999</v>
      </c>
      <c r="V59" s="309">
        <v>2.6946474</v>
      </c>
      <c r="W59" s="309">
        <v>1.9835597</v>
      </c>
      <c r="X59" s="309">
        <v>1.8105095</v>
      </c>
      <c r="Y59" s="309">
        <v>1.4922327</v>
      </c>
      <c r="Z59" s="309">
        <v>1.6567413</v>
      </c>
      <c r="AA59" s="130">
        <v>-11.450076950671001</v>
      </c>
      <c r="AB59" s="353"/>
    </row>
    <row r="60" spans="1:28" ht="12.75" customHeight="1">
      <c r="A60" s="64">
        <v>52</v>
      </c>
      <c r="B60" s="358" t="s">
        <v>206</v>
      </c>
      <c r="C60" s="65" t="s">
        <v>86</v>
      </c>
      <c r="D60" s="66" t="s">
        <v>156</v>
      </c>
      <c r="E60" s="614">
        <v>13.125444</v>
      </c>
      <c r="F60" s="614">
        <v>12.778434000000001</v>
      </c>
      <c r="G60" s="614">
        <v>17.456586999999999</v>
      </c>
      <c r="H60" s="614">
        <v>17.980139999999999</v>
      </c>
      <c r="I60" s="614">
        <v>18.334159</v>
      </c>
      <c r="J60" s="614">
        <v>19.161446999999999</v>
      </c>
      <c r="K60" s="614">
        <v>20.433916</v>
      </c>
      <c r="L60" s="614">
        <v>19.718529</v>
      </c>
      <c r="M60" s="614">
        <v>19.392021</v>
      </c>
      <c r="N60" s="614">
        <v>19.554144999999998</v>
      </c>
      <c r="O60" s="614">
        <v>20.323840000000001</v>
      </c>
      <c r="P60" s="614">
        <v>20.039366999999999</v>
      </c>
      <c r="Q60" s="614">
        <v>19.957467999999999</v>
      </c>
      <c r="R60" s="614">
        <v>19.852843</v>
      </c>
      <c r="S60" s="614">
        <v>19.982021</v>
      </c>
      <c r="T60" s="614">
        <v>19.906267</v>
      </c>
      <c r="U60" s="614">
        <v>19.556998</v>
      </c>
      <c r="V60" s="614">
        <v>19.966895999999998</v>
      </c>
      <c r="W60" s="614">
        <v>19.576872000000002</v>
      </c>
      <c r="X60" s="614">
        <v>19.367851999999999</v>
      </c>
      <c r="Y60" s="614">
        <v>19.318363999999999</v>
      </c>
      <c r="Z60" s="614">
        <v>19.625104</v>
      </c>
      <c r="AA60" s="140">
        <v>-0.43072239052120997</v>
      </c>
      <c r="AB60" s="353"/>
    </row>
    <row r="61" spans="1:28" ht="12.75" customHeight="1">
      <c r="A61" s="64">
        <v>53</v>
      </c>
      <c r="B61" s="358" t="s">
        <v>206</v>
      </c>
      <c r="C61" s="65"/>
      <c r="D61" s="65"/>
      <c r="E61" s="368" t="s">
        <v>535</v>
      </c>
      <c r="F61" s="368" t="s">
        <v>535</v>
      </c>
      <c r="G61" s="368" t="s">
        <v>535</v>
      </c>
      <c r="H61" s="368" t="s">
        <v>535</v>
      </c>
      <c r="I61" s="368" t="s">
        <v>535</v>
      </c>
      <c r="J61" s="368" t="s">
        <v>535</v>
      </c>
      <c r="K61" s="368" t="s">
        <v>535</v>
      </c>
      <c r="L61" s="368" t="s">
        <v>535</v>
      </c>
      <c r="M61" s="368" t="s">
        <v>535</v>
      </c>
      <c r="N61" s="368" t="s">
        <v>535</v>
      </c>
      <c r="O61" s="368" t="s">
        <v>535</v>
      </c>
      <c r="P61" s="368" t="s">
        <v>535</v>
      </c>
      <c r="Q61" s="368" t="s">
        <v>535</v>
      </c>
      <c r="R61" s="368" t="s">
        <v>535</v>
      </c>
      <c r="S61" s="368" t="s">
        <v>535</v>
      </c>
      <c r="T61" s="368" t="s">
        <v>535</v>
      </c>
      <c r="U61" s="368" t="s">
        <v>535</v>
      </c>
      <c r="V61" s="368" t="s">
        <v>535</v>
      </c>
      <c r="W61" s="355" t="s">
        <v>535</v>
      </c>
      <c r="X61" s="355" t="s">
        <v>535</v>
      </c>
      <c r="Y61" s="355" t="s">
        <v>535</v>
      </c>
      <c r="Z61" s="355" t="s">
        <v>535</v>
      </c>
      <c r="AA61" s="130" t="s">
        <v>535</v>
      </c>
      <c r="AB61" s="353"/>
    </row>
    <row r="62" spans="1:28" ht="12.75" customHeight="1">
      <c r="A62" s="64">
        <v>54</v>
      </c>
      <c r="B62" s="358" t="s">
        <v>206</v>
      </c>
      <c r="C62" s="65" t="s">
        <v>56</v>
      </c>
      <c r="D62" s="71" t="s">
        <v>157</v>
      </c>
      <c r="E62" s="370">
        <v>43.631613000000002</v>
      </c>
      <c r="F62" s="370">
        <v>42.949736000000001</v>
      </c>
      <c r="G62" s="370">
        <v>42.012186</v>
      </c>
      <c r="H62" s="370">
        <v>41.211621999999998</v>
      </c>
      <c r="I62" s="370">
        <v>41.602282000000002</v>
      </c>
      <c r="J62" s="370">
        <v>40.145162999999997</v>
      </c>
      <c r="K62" s="370">
        <v>36.357154000000001</v>
      </c>
      <c r="L62" s="370">
        <v>35.418335999999996</v>
      </c>
      <c r="M62" s="370">
        <v>33.764308</v>
      </c>
      <c r="N62" s="370">
        <v>33.163829</v>
      </c>
      <c r="O62" s="370">
        <v>33.013345000000001</v>
      </c>
      <c r="P62" s="370">
        <v>32.500394</v>
      </c>
      <c r="Q62" s="370">
        <v>32.242843000000001</v>
      </c>
      <c r="R62" s="370">
        <v>31.922188999999999</v>
      </c>
      <c r="S62" s="370">
        <v>32.211981000000002</v>
      </c>
      <c r="T62" s="370">
        <v>31.381644999999999</v>
      </c>
      <c r="U62" s="370">
        <v>30.693622000000001</v>
      </c>
      <c r="V62" s="370">
        <v>30.701311</v>
      </c>
      <c r="W62" s="370">
        <v>30.184605000000001</v>
      </c>
      <c r="X62" s="370">
        <v>29.653887000000001</v>
      </c>
      <c r="Y62" s="370">
        <v>29.078372999999999</v>
      </c>
      <c r="Z62" s="370">
        <v>28.518775000000002</v>
      </c>
      <c r="AA62" s="137">
        <v>-1.8266779667341</v>
      </c>
      <c r="AB62" s="353"/>
    </row>
    <row r="63" spans="1:28" ht="12.75" customHeight="1">
      <c r="A63" s="64">
        <v>55</v>
      </c>
      <c r="B63" s="358"/>
      <c r="C63" s="50"/>
      <c r="D63" s="50"/>
      <c r="E63" s="50"/>
      <c r="F63" s="50"/>
      <c r="G63" s="50"/>
      <c r="H63" s="50"/>
      <c r="I63" s="50"/>
      <c r="J63" s="50"/>
      <c r="K63" s="50"/>
      <c r="L63" s="50"/>
      <c r="M63" s="50"/>
      <c r="N63" s="50"/>
      <c r="O63" s="50"/>
      <c r="P63" s="50"/>
      <c r="Q63" s="50"/>
      <c r="R63" s="323"/>
      <c r="S63" s="323"/>
      <c r="T63" s="323"/>
      <c r="U63" s="323"/>
      <c r="V63" s="323"/>
      <c r="W63" s="323"/>
      <c r="X63" s="323"/>
      <c r="Y63" s="323"/>
      <c r="Z63" s="323"/>
      <c r="AA63" s="130"/>
      <c r="AB63" s="353"/>
    </row>
    <row r="64" spans="1:28" ht="12.75" customHeight="1">
      <c r="A64" s="64">
        <v>56</v>
      </c>
      <c r="B64" s="358" t="s">
        <v>6</v>
      </c>
      <c r="C64" s="50"/>
      <c r="D64" s="50"/>
      <c r="E64" s="50"/>
      <c r="F64" s="50"/>
      <c r="G64" s="50"/>
      <c r="H64" s="50"/>
      <c r="I64" s="50"/>
      <c r="J64" s="50"/>
      <c r="K64" s="50"/>
      <c r="L64" s="50"/>
      <c r="M64" s="50"/>
      <c r="N64" s="359" t="s">
        <v>45</v>
      </c>
      <c r="O64" s="359"/>
      <c r="P64" s="50"/>
      <c r="Q64" s="50"/>
      <c r="R64" s="50"/>
      <c r="S64" s="50"/>
      <c r="T64" s="359"/>
      <c r="U64" s="50"/>
      <c r="V64" s="50"/>
      <c r="W64" s="50"/>
      <c r="X64" s="50"/>
      <c r="Y64" s="50"/>
      <c r="Z64" s="50"/>
      <c r="AA64" s="130"/>
      <c r="AB64" s="353"/>
    </row>
    <row r="65" spans="1:28" ht="12.75" customHeight="1">
      <c r="A65" s="64">
        <v>57</v>
      </c>
      <c r="B65" s="358" t="s">
        <v>6</v>
      </c>
      <c r="C65" s="65" t="s">
        <v>85</v>
      </c>
      <c r="D65" s="65" t="s">
        <v>74</v>
      </c>
      <c r="E65" s="309">
        <v>16.332232999999999</v>
      </c>
      <c r="F65" s="309">
        <v>15.399336</v>
      </c>
      <c r="G65" s="309">
        <v>12.705118000000001</v>
      </c>
      <c r="H65" s="309">
        <v>13.159644</v>
      </c>
      <c r="I65" s="309">
        <v>14.402203</v>
      </c>
      <c r="J65" s="309">
        <v>14.131141</v>
      </c>
      <c r="K65" s="309">
        <v>12.440804999999999</v>
      </c>
      <c r="L65" s="309">
        <v>11.503339</v>
      </c>
      <c r="M65" s="309">
        <v>12.065628999999999</v>
      </c>
      <c r="N65" s="309">
        <v>12.004046000000001</v>
      </c>
      <c r="O65" s="309">
        <v>11.413695000000001</v>
      </c>
      <c r="P65" s="309">
        <v>11.346292999999999</v>
      </c>
      <c r="Q65" s="309">
        <v>11.288287</v>
      </c>
      <c r="R65" s="309">
        <v>11.198484000000001</v>
      </c>
      <c r="S65" s="309">
        <v>8.5185422000000006</v>
      </c>
      <c r="T65" s="309">
        <v>7.2854482999999997</v>
      </c>
      <c r="U65" s="309">
        <v>7.1970361</v>
      </c>
      <c r="V65" s="309">
        <v>5.5604364000000004</v>
      </c>
      <c r="W65" s="309">
        <v>5.3905647999999999</v>
      </c>
      <c r="X65" s="309">
        <v>5.2824887</v>
      </c>
      <c r="Y65" s="309">
        <v>4.4278747000000003</v>
      </c>
      <c r="Z65" s="309">
        <v>3.5187244</v>
      </c>
      <c r="AA65" s="130">
        <v>-10.809398340759</v>
      </c>
      <c r="AB65" s="353"/>
    </row>
    <row r="66" spans="1:28" ht="12.75" customHeight="1">
      <c r="A66" s="64">
        <v>58</v>
      </c>
      <c r="B66" s="358" t="s">
        <v>6</v>
      </c>
      <c r="C66" s="65" t="s">
        <v>85</v>
      </c>
      <c r="D66" s="65" t="s">
        <v>75</v>
      </c>
      <c r="E66" s="309">
        <v>29.301947999999999</v>
      </c>
      <c r="F66" s="309">
        <v>25.391793</v>
      </c>
      <c r="G66" s="309">
        <v>21.653345999999999</v>
      </c>
      <c r="H66" s="309">
        <v>20.114481999999999</v>
      </c>
      <c r="I66" s="309">
        <v>20.040801999999999</v>
      </c>
      <c r="J66" s="309">
        <v>19.945868999999998</v>
      </c>
      <c r="K66" s="309">
        <v>19.838041</v>
      </c>
      <c r="L66" s="309">
        <v>20.398363</v>
      </c>
      <c r="M66" s="309">
        <v>20.331585</v>
      </c>
      <c r="N66" s="309">
        <v>20.227812</v>
      </c>
      <c r="O66" s="309">
        <v>20.122409999999999</v>
      </c>
      <c r="P66" s="309">
        <v>18.888627</v>
      </c>
      <c r="Q66" s="309">
        <v>18.792062000000001</v>
      </c>
      <c r="R66" s="309">
        <v>18.254176000000001</v>
      </c>
      <c r="S66" s="309">
        <v>16.332543000000001</v>
      </c>
      <c r="T66" s="309">
        <v>15.331117000000001</v>
      </c>
      <c r="U66" s="309">
        <v>14.268905999999999</v>
      </c>
      <c r="V66" s="309">
        <v>10.935525</v>
      </c>
      <c r="W66" s="309">
        <v>9.7397705000000006</v>
      </c>
      <c r="X66" s="309">
        <v>8.6827112999999994</v>
      </c>
      <c r="Y66" s="309">
        <v>7.9292647000000001</v>
      </c>
      <c r="Z66" s="309">
        <v>8.0513185000000007</v>
      </c>
      <c r="AA66" s="130">
        <v>-7.3688952623992003</v>
      </c>
      <c r="AB66" s="353"/>
    </row>
    <row r="67" spans="1:28" ht="12.75" customHeight="1">
      <c r="A67" s="64">
        <v>59</v>
      </c>
      <c r="B67" s="358" t="s">
        <v>6</v>
      </c>
      <c r="C67" s="65" t="s">
        <v>85</v>
      </c>
      <c r="D67" s="66" t="s">
        <v>156</v>
      </c>
      <c r="E67" s="614">
        <v>45.634180999999998</v>
      </c>
      <c r="F67" s="614">
        <v>40.791128999999998</v>
      </c>
      <c r="G67" s="614">
        <v>34.358463</v>
      </c>
      <c r="H67" s="614">
        <v>33.274126000000003</v>
      </c>
      <c r="I67" s="614">
        <v>34.443004999999999</v>
      </c>
      <c r="J67" s="614">
        <v>34.077010000000001</v>
      </c>
      <c r="K67" s="614">
        <v>32.278846000000001</v>
      </c>
      <c r="L67" s="614">
        <v>31.901703000000001</v>
      </c>
      <c r="M67" s="614">
        <v>32.397213999999998</v>
      </c>
      <c r="N67" s="614">
        <v>32.231856999999998</v>
      </c>
      <c r="O67" s="614">
        <v>31.536104999999999</v>
      </c>
      <c r="P67" s="614">
        <v>30.234921</v>
      </c>
      <c r="Q67" s="614">
        <v>30.080348999999998</v>
      </c>
      <c r="R67" s="614">
        <v>29.452660000000002</v>
      </c>
      <c r="S67" s="614">
        <v>24.851085999999999</v>
      </c>
      <c r="T67" s="614">
        <v>22.616565999999999</v>
      </c>
      <c r="U67" s="614">
        <v>21.465941999999998</v>
      </c>
      <c r="V67" s="614">
        <v>16.495961000000001</v>
      </c>
      <c r="W67" s="614">
        <v>15.130335000000001</v>
      </c>
      <c r="X67" s="614">
        <v>13.965199999999999</v>
      </c>
      <c r="Y67" s="614">
        <v>12.357139</v>
      </c>
      <c r="Z67" s="614">
        <v>11.570043</v>
      </c>
      <c r="AA67" s="140">
        <v>-8.4856213874532997</v>
      </c>
      <c r="AB67" s="353"/>
    </row>
    <row r="68" spans="1:28" ht="12.75" customHeight="1">
      <c r="A68" s="64">
        <v>60</v>
      </c>
      <c r="B68" s="358" t="s">
        <v>6</v>
      </c>
      <c r="C68" s="65"/>
      <c r="D68" s="65"/>
      <c r="E68" s="368" t="s">
        <v>535</v>
      </c>
      <c r="F68" s="368" t="s">
        <v>535</v>
      </c>
      <c r="G68" s="368" t="s">
        <v>535</v>
      </c>
      <c r="H68" s="368" t="s">
        <v>535</v>
      </c>
      <c r="I68" s="368" t="s">
        <v>535</v>
      </c>
      <c r="J68" s="368" t="s">
        <v>535</v>
      </c>
      <c r="K68" s="368" t="s">
        <v>535</v>
      </c>
      <c r="L68" s="368" t="s">
        <v>535</v>
      </c>
      <c r="M68" s="368" t="s">
        <v>535</v>
      </c>
      <c r="N68" s="368" t="s">
        <v>535</v>
      </c>
      <c r="O68" s="368" t="s">
        <v>535</v>
      </c>
      <c r="P68" s="368" t="s">
        <v>535</v>
      </c>
      <c r="Q68" s="368" t="s">
        <v>535</v>
      </c>
      <c r="R68" s="368" t="s">
        <v>535</v>
      </c>
      <c r="S68" s="368" t="s">
        <v>535</v>
      </c>
      <c r="T68" s="368" t="s">
        <v>535</v>
      </c>
      <c r="U68" s="368" t="s">
        <v>535</v>
      </c>
      <c r="V68" s="368" t="s">
        <v>535</v>
      </c>
      <c r="W68" s="368" t="s">
        <v>535</v>
      </c>
      <c r="X68" s="368" t="s">
        <v>535</v>
      </c>
      <c r="Y68" s="368" t="s">
        <v>535</v>
      </c>
      <c r="Z68" s="368" t="s">
        <v>535</v>
      </c>
      <c r="AA68" s="130" t="s">
        <v>535</v>
      </c>
      <c r="AB68" s="353"/>
    </row>
    <row r="69" spans="1:28" ht="12.75" customHeight="1">
      <c r="A69" s="64">
        <v>61</v>
      </c>
      <c r="B69" s="358" t="s">
        <v>6</v>
      </c>
      <c r="C69" s="65" t="s">
        <v>86</v>
      </c>
      <c r="D69" s="65" t="s">
        <v>74</v>
      </c>
      <c r="E69" s="309">
        <v>7.8230025000000003</v>
      </c>
      <c r="F69" s="309">
        <v>10.129341</v>
      </c>
      <c r="G69" s="309">
        <v>11.47559</v>
      </c>
      <c r="H69" s="309">
        <v>11.864134999999999</v>
      </c>
      <c r="I69" s="309">
        <v>11.413067</v>
      </c>
      <c r="J69" s="309">
        <v>10.750484999999999</v>
      </c>
      <c r="K69" s="309">
        <v>11.835577000000001</v>
      </c>
      <c r="L69" s="309">
        <v>11.904619</v>
      </c>
      <c r="M69" s="309">
        <v>11.732324</v>
      </c>
      <c r="N69" s="309">
        <v>11.672442</v>
      </c>
      <c r="O69" s="309">
        <v>11.677595</v>
      </c>
      <c r="P69" s="309">
        <v>11.608636000000001</v>
      </c>
      <c r="Q69" s="309">
        <v>11.223037</v>
      </c>
      <c r="R69" s="309">
        <v>12.169451</v>
      </c>
      <c r="S69" s="309">
        <v>15.82015</v>
      </c>
      <c r="T69" s="309">
        <v>15.394469000000001</v>
      </c>
      <c r="U69" s="309">
        <v>14.581821</v>
      </c>
      <c r="V69" s="309">
        <v>15.217060999999999</v>
      </c>
      <c r="W69" s="309">
        <v>15.436617</v>
      </c>
      <c r="X69" s="309">
        <v>15.179565</v>
      </c>
      <c r="Y69" s="309">
        <v>14.835787</v>
      </c>
      <c r="Z69" s="309">
        <v>15.989322</v>
      </c>
      <c r="AA69" s="130">
        <v>1.24528764293443</v>
      </c>
      <c r="AB69" s="353"/>
    </row>
    <row r="70" spans="1:28" ht="12.75" customHeight="1">
      <c r="A70" s="64">
        <v>62</v>
      </c>
      <c r="B70" s="358" t="s">
        <v>6</v>
      </c>
      <c r="C70" s="65" t="s">
        <v>86</v>
      </c>
      <c r="D70" s="65" t="s">
        <v>75</v>
      </c>
      <c r="E70" s="309">
        <v>0</v>
      </c>
      <c r="F70" s="309">
        <v>0</v>
      </c>
      <c r="G70" s="309">
        <v>0</v>
      </c>
      <c r="H70" s="309">
        <v>0</v>
      </c>
      <c r="I70" s="309">
        <v>0</v>
      </c>
      <c r="J70" s="309">
        <v>0</v>
      </c>
      <c r="K70" s="309">
        <v>0</v>
      </c>
      <c r="L70" s="309">
        <v>0</v>
      </c>
      <c r="M70" s="309">
        <v>0</v>
      </c>
      <c r="N70" s="309">
        <v>0</v>
      </c>
      <c r="O70" s="309">
        <v>0</v>
      </c>
      <c r="P70" s="309">
        <v>0</v>
      </c>
      <c r="Q70" s="309">
        <v>0</v>
      </c>
      <c r="R70" s="309">
        <v>0</v>
      </c>
      <c r="S70" s="309">
        <v>0</v>
      </c>
      <c r="T70" s="309">
        <v>0</v>
      </c>
      <c r="U70" s="309">
        <v>0</v>
      </c>
      <c r="V70" s="309">
        <v>0</v>
      </c>
      <c r="W70" s="309">
        <v>0</v>
      </c>
      <c r="X70" s="309">
        <v>0</v>
      </c>
      <c r="Y70" s="309">
        <v>0</v>
      </c>
      <c r="Z70" s="309">
        <v>0</v>
      </c>
      <c r="AA70" s="697" t="s">
        <v>44</v>
      </c>
      <c r="AB70" s="353"/>
    </row>
    <row r="71" spans="1:28" ht="12.75" customHeight="1">
      <c r="A71" s="64">
        <v>63</v>
      </c>
      <c r="B71" s="358" t="s">
        <v>6</v>
      </c>
      <c r="C71" s="65" t="s">
        <v>86</v>
      </c>
      <c r="D71" s="66" t="s">
        <v>156</v>
      </c>
      <c r="E71" s="614">
        <v>7.8230025000000003</v>
      </c>
      <c r="F71" s="614">
        <v>10.129341</v>
      </c>
      <c r="G71" s="614">
        <v>11.47559</v>
      </c>
      <c r="H71" s="614">
        <v>11.864134999999999</v>
      </c>
      <c r="I71" s="614">
        <v>11.413067</v>
      </c>
      <c r="J71" s="614">
        <v>10.750484999999999</v>
      </c>
      <c r="K71" s="614">
        <v>11.835577000000001</v>
      </c>
      <c r="L71" s="614">
        <v>11.904619</v>
      </c>
      <c r="M71" s="614">
        <v>11.732324</v>
      </c>
      <c r="N71" s="614">
        <v>11.672442</v>
      </c>
      <c r="O71" s="614">
        <v>11.677595</v>
      </c>
      <c r="P71" s="614">
        <v>11.608636000000001</v>
      </c>
      <c r="Q71" s="614">
        <v>11.223037</v>
      </c>
      <c r="R71" s="614">
        <v>12.169451</v>
      </c>
      <c r="S71" s="614">
        <v>15.82015</v>
      </c>
      <c r="T71" s="614">
        <v>15.394469000000001</v>
      </c>
      <c r="U71" s="614">
        <v>14.581821</v>
      </c>
      <c r="V71" s="614">
        <v>15.217060999999999</v>
      </c>
      <c r="W71" s="614">
        <v>15.436617</v>
      </c>
      <c r="X71" s="614">
        <v>15.179565</v>
      </c>
      <c r="Y71" s="614">
        <v>14.835787</v>
      </c>
      <c r="Z71" s="614">
        <v>15.989322</v>
      </c>
      <c r="AA71" s="140">
        <v>1.24528764293443</v>
      </c>
      <c r="AB71" s="353"/>
    </row>
    <row r="72" spans="1:28" ht="12.75" customHeight="1">
      <c r="A72" s="64">
        <v>64</v>
      </c>
      <c r="B72" s="358" t="s">
        <v>6</v>
      </c>
      <c r="C72" s="65"/>
      <c r="D72" s="65"/>
      <c r="E72" s="368" t="s">
        <v>535</v>
      </c>
      <c r="F72" s="368" t="s">
        <v>535</v>
      </c>
      <c r="G72" s="368" t="s">
        <v>535</v>
      </c>
      <c r="H72" s="368" t="s">
        <v>535</v>
      </c>
      <c r="I72" s="368" t="s">
        <v>535</v>
      </c>
      <c r="J72" s="368" t="s">
        <v>535</v>
      </c>
      <c r="K72" s="368" t="s">
        <v>535</v>
      </c>
      <c r="L72" s="368" t="s">
        <v>535</v>
      </c>
      <c r="M72" s="368" t="s">
        <v>535</v>
      </c>
      <c r="N72" s="368" t="s">
        <v>535</v>
      </c>
      <c r="O72" s="368" t="s">
        <v>535</v>
      </c>
      <c r="P72" s="368" t="s">
        <v>535</v>
      </c>
      <c r="Q72" s="368" t="s">
        <v>535</v>
      </c>
      <c r="R72" s="368" t="s">
        <v>535</v>
      </c>
      <c r="S72" s="368" t="s">
        <v>535</v>
      </c>
      <c r="T72" s="368" t="s">
        <v>535</v>
      </c>
      <c r="U72" s="368" t="s">
        <v>535</v>
      </c>
      <c r="V72" s="368" t="s">
        <v>535</v>
      </c>
      <c r="W72" s="355" t="s">
        <v>535</v>
      </c>
      <c r="X72" s="355" t="s">
        <v>535</v>
      </c>
      <c r="Y72" s="355" t="s">
        <v>535</v>
      </c>
      <c r="Z72" s="355" t="s">
        <v>535</v>
      </c>
      <c r="AA72" s="130" t="s">
        <v>535</v>
      </c>
      <c r="AB72" s="353"/>
    </row>
    <row r="73" spans="1:28" ht="12.75" customHeight="1">
      <c r="A73" s="64">
        <v>65</v>
      </c>
      <c r="B73" s="358" t="s">
        <v>6</v>
      </c>
      <c r="C73" s="65" t="s">
        <v>56</v>
      </c>
      <c r="D73" s="71" t="s">
        <v>157</v>
      </c>
      <c r="E73" s="370">
        <v>53.457183999999998</v>
      </c>
      <c r="F73" s="370">
        <v>50.920470000000002</v>
      </c>
      <c r="G73" s="370">
        <v>45.834052999999997</v>
      </c>
      <c r="H73" s="370">
        <v>45.138261</v>
      </c>
      <c r="I73" s="370">
        <v>45.856071999999998</v>
      </c>
      <c r="J73" s="370">
        <v>44.827494999999999</v>
      </c>
      <c r="K73" s="370">
        <v>44.114423000000002</v>
      </c>
      <c r="L73" s="370">
        <v>43.806320999999997</v>
      </c>
      <c r="M73" s="370">
        <v>44.129537999999997</v>
      </c>
      <c r="N73" s="370">
        <v>43.904299000000002</v>
      </c>
      <c r="O73" s="370">
        <v>43.213701</v>
      </c>
      <c r="P73" s="370">
        <v>41.843556</v>
      </c>
      <c r="Q73" s="370">
        <v>41.303386000000003</v>
      </c>
      <c r="R73" s="370">
        <v>41.622109999999999</v>
      </c>
      <c r="S73" s="370">
        <v>40.671236</v>
      </c>
      <c r="T73" s="370">
        <v>38.011035</v>
      </c>
      <c r="U73" s="370">
        <v>36.047763000000003</v>
      </c>
      <c r="V73" s="370">
        <v>31.713021999999999</v>
      </c>
      <c r="W73" s="370">
        <v>30.566953000000002</v>
      </c>
      <c r="X73" s="370">
        <v>29.144765</v>
      </c>
      <c r="Y73" s="370">
        <v>27.192926</v>
      </c>
      <c r="Z73" s="370">
        <v>27.559365</v>
      </c>
      <c r="AA73" s="137">
        <v>-3.4487514768938001</v>
      </c>
      <c r="AB73" s="353"/>
    </row>
    <row r="74" spans="1:28" ht="12.75" customHeight="1">
      <c r="A74" s="64">
        <v>66</v>
      </c>
      <c r="B74" s="358"/>
      <c r="C74" s="50"/>
      <c r="D74" s="50"/>
      <c r="E74" s="370"/>
      <c r="F74" s="370"/>
      <c r="G74" s="370"/>
      <c r="H74" s="370"/>
      <c r="I74" s="370"/>
      <c r="J74" s="370"/>
      <c r="K74" s="370"/>
      <c r="L74" s="370"/>
      <c r="M74" s="370"/>
      <c r="N74" s="370"/>
      <c r="O74" s="370"/>
      <c r="P74" s="370"/>
      <c r="Q74" s="370"/>
      <c r="R74" s="370"/>
      <c r="S74" s="370"/>
      <c r="T74" s="370"/>
      <c r="U74" s="370"/>
      <c r="V74" s="370"/>
      <c r="W74" s="323"/>
      <c r="X74" s="323"/>
      <c r="Y74" s="323"/>
      <c r="Z74" s="323"/>
      <c r="AA74" s="130"/>
      <c r="AB74" s="353"/>
    </row>
    <row r="75" spans="1:28" ht="12.75" customHeight="1">
      <c r="A75" s="64">
        <v>67</v>
      </c>
      <c r="B75" s="358" t="s">
        <v>7</v>
      </c>
      <c r="C75" s="50"/>
      <c r="D75" s="50"/>
      <c r="E75" s="50"/>
      <c r="F75" s="50"/>
      <c r="G75" s="50"/>
      <c r="H75" s="50"/>
      <c r="I75" s="50"/>
      <c r="J75" s="50"/>
      <c r="K75" s="50"/>
      <c r="L75" s="50"/>
      <c r="M75" s="50"/>
      <c r="N75" s="359" t="s">
        <v>46</v>
      </c>
      <c r="O75" s="50"/>
      <c r="P75" s="50"/>
      <c r="Q75" s="50"/>
      <c r="R75" s="50"/>
      <c r="S75" s="50"/>
      <c r="T75" s="359"/>
      <c r="U75" s="50"/>
      <c r="V75" s="50"/>
      <c r="W75" s="50"/>
      <c r="X75" s="50"/>
      <c r="Y75" s="50"/>
      <c r="Z75" s="50"/>
      <c r="AA75" s="140"/>
      <c r="AB75" s="353"/>
    </row>
    <row r="76" spans="1:28" ht="12.75" customHeight="1">
      <c r="A76" s="64">
        <v>68</v>
      </c>
      <c r="B76" s="358" t="s">
        <v>7</v>
      </c>
      <c r="C76" s="65" t="s">
        <v>85</v>
      </c>
      <c r="D76" s="65" t="s">
        <v>74</v>
      </c>
      <c r="E76" s="309">
        <v>4.4561577999999997</v>
      </c>
      <c r="F76" s="309">
        <v>5.2856021999999996</v>
      </c>
      <c r="G76" s="309">
        <v>5.2734161000000004</v>
      </c>
      <c r="H76" s="309">
        <v>5.2615185000000002</v>
      </c>
      <c r="I76" s="309">
        <v>4.4161345000000001</v>
      </c>
      <c r="J76" s="309">
        <v>4.4283710999999997</v>
      </c>
      <c r="K76" s="309">
        <v>8.2374063</v>
      </c>
      <c r="L76" s="309">
        <v>8.2401213999999996</v>
      </c>
      <c r="M76" s="309">
        <v>1.9019442</v>
      </c>
      <c r="N76" s="309">
        <v>1.8991749</v>
      </c>
      <c r="O76" s="309">
        <v>0</v>
      </c>
      <c r="P76" s="309">
        <v>0</v>
      </c>
      <c r="Q76" s="309">
        <v>0</v>
      </c>
      <c r="R76" s="309">
        <v>0</v>
      </c>
      <c r="S76" s="309">
        <v>0</v>
      </c>
      <c r="T76" s="309">
        <v>0</v>
      </c>
      <c r="U76" s="309">
        <v>0</v>
      </c>
      <c r="V76" s="309">
        <v>0</v>
      </c>
      <c r="W76" s="309">
        <v>0</v>
      </c>
      <c r="X76" s="309">
        <v>0</v>
      </c>
      <c r="Y76" s="309">
        <v>0</v>
      </c>
      <c r="Z76" s="309">
        <v>0</v>
      </c>
      <c r="AA76" s="698" t="s">
        <v>44</v>
      </c>
      <c r="AB76" s="353"/>
    </row>
    <row r="77" spans="1:28" ht="12.75" customHeight="1">
      <c r="A77" s="64">
        <v>69</v>
      </c>
      <c r="B77" s="358" t="s">
        <v>7</v>
      </c>
      <c r="C77" s="65" t="s">
        <v>85</v>
      </c>
      <c r="D77" s="65" t="s">
        <v>75</v>
      </c>
      <c r="E77" s="309">
        <v>30.556509999999999</v>
      </c>
      <c r="F77" s="309">
        <v>30.867916999999998</v>
      </c>
      <c r="G77" s="309">
        <v>27.843637000000001</v>
      </c>
      <c r="H77" s="309">
        <v>27.780818</v>
      </c>
      <c r="I77" s="309">
        <v>21.449795999999999</v>
      </c>
      <c r="J77" s="309">
        <v>21.509231</v>
      </c>
      <c r="K77" s="309">
        <v>12.672933</v>
      </c>
      <c r="L77" s="309">
        <v>12.677110000000001</v>
      </c>
      <c r="M77" s="309">
        <v>0</v>
      </c>
      <c r="N77" s="309">
        <v>0</v>
      </c>
      <c r="O77" s="309">
        <v>0</v>
      </c>
      <c r="P77" s="309">
        <v>0</v>
      </c>
      <c r="Q77" s="309">
        <v>0</v>
      </c>
      <c r="R77" s="309">
        <v>0</v>
      </c>
      <c r="S77" s="309">
        <v>0</v>
      </c>
      <c r="T77" s="309">
        <v>0</v>
      </c>
      <c r="U77" s="309">
        <v>0</v>
      </c>
      <c r="V77" s="309">
        <v>0</v>
      </c>
      <c r="W77" s="309">
        <v>0</v>
      </c>
      <c r="X77" s="309">
        <v>0</v>
      </c>
      <c r="Y77" s="309">
        <v>0</v>
      </c>
      <c r="Z77" s="309">
        <v>0</v>
      </c>
      <c r="AA77" s="699" t="s">
        <v>44</v>
      </c>
      <c r="AB77" s="353"/>
    </row>
    <row r="78" spans="1:28" ht="12.75" customHeight="1">
      <c r="A78" s="64">
        <v>70</v>
      </c>
      <c r="B78" s="358" t="s">
        <v>7</v>
      </c>
      <c r="C78" s="65" t="s">
        <v>85</v>
      </c>
      <c r="D78" s="66" t="s">
        <v>156</v>
      </c>
      <c r="E78" s="614">
        <v>35.012667999999998</v>
      </c>
      <c r="F78" s="614">
        <v>36.153519000000003</v>
      </c>
      <c r="G78" s="614">
        <v>33.117052999999999</v>
      </c>
      <c r="H78" s="614">
        <v>33.042335999999999</v>
      </c>
      <c r="I78" s="614">
        <v>25.865929999999999</v>
      </c>
      <c r="J78" s="614">
        <v>25.937601999999998</v>
      </c>
      <c r="K78" s="614">
        <v>20.910339</v>
      </c>
      <c r="L78" s="614">
        <v>20.917231000000001</v>
      </c>
      <c r="M78" s="614">
        <v>1.9019442</v>
      </c>
      <c r="N78" s="614">
        <v>1.8991749</v>
      </c>
      <c r="O78" s="614">
        <v>0</v>
      </c>
      <c r="P78" s="614">
        <v>0</v>
      </c>
      <c r="Q78" s="614">
        <v>0</v>
      </c>
      <c r="R78" s="614">
        <v>0</v>
      </c>
      <c r="S78" s="614">
        <v>0</v>
      </c>
      <c r="T78" s="614">
        <v>0</v>
      </c>
      <c r="U78" s="614">
        <v>0</v>
      </c>
      <c r="V78" s="614">
        <v>0</v>
      </c>
      <c r="W78" s="614">
        <v>0</v>
      </c>
      <c r="X78" s="614">
        <v>0</v>
      </c>
      <c r="Y78" s="614">
        <v>0</v>
      </c>
      <c r="Z78" s="614">
        <v>0</v>
      </c>
      <c r="AA78" s="700" t="s">
        <v>44</v>
      </c>
      <c r="AB78" s="353"/>
    </row>
    <row r="79" spans="1:28" ht="12.75" customHeight="1">
      <c r="A79" s="64">
        <v>71</v>
      </c>
      <c r="B79" s="358" t="s">
        <v>7</v>
      </c>
      <c r="C79" s="65"/>
      <c r="D79" s="65"/>
      <c r="E79" s="368" t="s">
        <v>535</v>
      </c>
      <c r="F79" s="368" t="s">
        <v>535</v>
      </c>
      <c r="G79" s="368" t="s">
        <v>535</v>
      </c>
      <c r="H79" s="368" t="s">
        <v>535</v>
      </c>
      <c r="I79" s="368" t="s">
        <v>535</v>
      </c>
      <c r="J79" s="368" t="s">
        <v>535</v>
      </c>
      <c r="K79" s="368" t="s">
        <v>535</v>
      </c>
      <c r="L79" s="368" t="s">
        <v>535</v>
      </c>
      <c r="M79" s="368" t="s">
        <v>535</v>
      </c>
      <c r="N79" s="368" t="s">
        <v>535</v>
      </c>
      <c r="O79" s="368" t="s">
        <v>535</v>
      </c>
      <c r="P79" s="368" t="s">
        <v>535</v>
      </c>
      <c r="Q79" s="368" t="s">
        <v>535</v>
      </c>
      <c r="R79" s="368" t="s">
        <v>535</v>
      </c>
      <c r="S79" s="368" t="s">
        <v>535</v>
      </c>
      <c r="T79" s="368" t="s">
        <v>535</v>
      </c>
      <c r="U79" s="368" t="s">
        <v>535</v>
      </c>
      <c r="V79" s="368" t="s">
        <v>535</v>
      </c>
      <c r="W79" s="368" t="s">
        <v>535</v>
      </c>
      <c r="X79" s="368" t="s">
        <v>535</v>
      </c>
      <c r="Y79" s="368" t="s">
        <v>535</v>
      </c>
      <c r="Z79" s="368" t="s">
        <v>535</v>
      </c>
      <c r="AA79" s="354" t="s">
        <v>535</v>
      </c>
      <c r="AB79" s="353"/>
    </row>
    <row r="80" spans="1:28" ht="12.75" customHeight="1">
      <c r="A80" s="64">
        <v>72</v>
      </c>
      <c r="B80" s="358" t="s">
        <v>7</v>
      </c>
      <c r="C80" s="65" t="s">
        <v>86</v>
      </c>
      <c r="D80" s="65" t="s">
        <v>74</v>
      </c>
      <c r="E80" s="309">
        <v>16.975839000000001</v>
      </c>
      <c r="F80" s="309">
        <v>16.913927000000001</v>
      </c>
      <c r="G80" s="309">
        <v>17.507740999999999</v>
      </c>
      <c r="H80" s="309">
        <v>16.626398999999999</v>
      </c>
      <c r="I80" s="309">
        <v>16.402785000000002</v>
      </c>
      <c r="J80" s="309">
        <v>16.448236000000001</v>
      </c>
      <c r="K80" s="309">
        <v>16.474813000000001</v>
      </c>
      <c r="L80" s="309">
        <v>15.635102</v>
      </c>
      <c r="M80" s="309">
        <v>17.751479</v>
      </c>
      <c r="N80" s="309">
        <v>19.413788</v>
      </c>
      <c r="O80" s="309">
        <v>22.899256000000001</v>
      </c>
      <c r="P80" s="309">
        <v>22.641776</v>
      </c>
      <c r="Q80" s="309">
        <v>22.484518999999999</v>
      </c>
      <c r="R80" s="309">
        <v>20.077935</v>
      </c>
      <c r="S80" s="309">
        <v>20.141805999999999</v>
      </c>
      <c r="T80" s="309">
        <v>20.368735000000001</v>
      </c>
      <c r="U80" s="309">
        <v>20.527170000000002</v>
      </c>
      <c r="V80" s="309">
        <v>19.942305999999999</v>
      </c>
      <c r="W80" s="309">
        <v>19.619026000000002</v>
      </c>
      <c r="X80" s="309">
        <v>20.314722</v>
      </c>
      <c r="Y80" s="309">
        <v>20.293672999999998</v>
      </c>
      <c r="Z80" s="309">
        <v>19.460894</v>
      </c>
      <c r="AA80" s="16">
        <v>-0.60904647936063006</v>
      </c>
      <c r="AB80" s="353"/>
    </row>
    <row r="81" spans="1:28" ht="12.75" customHeight="1">
      <c r="A81" s="64">
        <v>73</v>
      </c>
      <c r="B81" s="358" t="s">
        <v>7</v>
      </c>
      <c r="C81" s="65" t="s">
        <v>86</v>
      </c>
      <c r="D81" s="65" t="s">
        <v>75</v>
      </c>
      <c r="E81" s="309">
        <v>0</v>
      </c>
      <c r="F81" s="309">
        <v>0</v>
      </c>
      <c r="G81" s="309">
        <v>0</v>
      </c>
      <c r="H81" s="309">
        <v>0</v>
      </c>
      <c r="I81" s="309">
        <v>0</v>
      </c>
      <c r="J81" s="309">
        <v>0</v>
      </c>
      <c r="K81" s="309">
        <v>0</v>
      </c>
      <c r="L81" s="309">
        <v>0</v>
      </c>
      <c r="M81" s="309">
        <v>9.5097210000000008</v>
      </c>
      <c r="N81" s="309">
        <v>9.4958746000000005</v>
      </c>
      <c r="O81" s="309">
        <v>9.4538212000000001</v>
      </c>
      <c r="P81" s="309">
        <v>6.4394042000000002</v>
      </c>
      <c r="Q81" s="309">
        <v>4.3318797</v>
      </c>
      <c r="R81" s="309">
        <v>5.531676</v>
      </c>
      <c r="S81" s="309">
        <v>5.4932198999999997</v>
      </c>
      <c r="T81" s="309">
        <v>5.4451073000000001</v>
      </c>
      <c r="U81" s="309">
        <v>5.3809085000000003</v>
      </c>
      <c r="V81" s="309">
        <v>5.3311114000000002</v>
      </c>
      <c r="W81" s="309">
        <v>5.2918453000000003</v>
      </c>
      <c r="X81" s="309">
        <v>5.2740143000000002</v>
      </c>
      <c r="Y81" s="309">
        <v>5.2685497000000003</v>
      </c>
      <c r="Z81" s="309">
        <v>5.2544415000000004</v>
      </c>
      <c r="AA81" s="16">
        <v>-0.36149548739614001</v>
      </c>
      <c r="AB81" s="353"/>
    </row>
    <row r="82" spans="1:28" ht="12.75" customHeight="1">
      <c r="A82" s="64">
        <v>74</v>
      </c>
      <c r="B82" s="358" t="s">
        <v>7</v>
      </c>
      <c r="C82" s="65" t="s">
        <v>86</v>
      </c>
      <c r="D82" s="66" t="s">
        <v>156</v>
      </c>
      <c r="E82" s="614">
        <v>16.975839000000001</v>
      </c>
      <c r="F82" s="614">
        <v>16.913927000000001</v>
      </c>
      <c r="G82" s="614">
        <v>17.507740999999999</v>
      </c>
      <c r="H82" s="614">
        <v>16.626398999999999</v>
      </c>
      <c r="I82" s="614">
        <v>16.402785000000002</v>
      </c>
      <c r="J82" s="614">
        <v>16.448236000000001</v>
      </c>
      <c r="K82" s="614">
        <v>16.474813000000001</v>
      </c>
      <c r="L82" s="614">
        <v>15.635102</v>
      </c>
      <c r="M82" s="614">
        <v>27.261199999999999</v>
      </c>
      <c r="N82" s="614">
        <v>28.909662999999998</v>
      </c>
      <c r="O82" s="614">
        <v>32.353076999999999</v>
      </c>
      <c r="P82" s="614">
        <v>29.08118</v>
      </c>
      <c r="Q82" s="614">
        <v>26.816398</v>
      </c>
      <c r="R82" s="614">
        <v>25.609611000000001</v>
      </c>
      <c r="S82" s="614">
        <v>25.635026</v>
      </c>
      <c r="T82" s="614">
        <v>25.813842000000001</v>
      </c>
      <c r="U82" s="614">
        <v>25.908078</v>
      </c>
      <c r="V82" s="614">
        <v>25.273416999999998</v>
      </c>
      <c r="W82" s="614">
        <v>24.910872000000001</v>
      </c>
      <c r="X82" s="614">
        <v>25.588736000000001</v>
      </c>
      <c r="Y82" s="614">
        <v>25.562222999999999</v>
      </c>
      <c r="Z82" s="614">
        <v>24.715336000000001</v>
      </c>
      <c r="AA82" s="140">
        <v>-0.55667468993271996</v>
      </c>
      <c r="AB82" s="353"/>
    </row>
    <row r="83" spans="1:28" ht="12.75" customHeight="1">
      <c r="A83" s="64">
        <v>75</v>
      </c>
      <c r="B83" s="358" t="s">
        <v>7</v>
      </c>
      <c r="C83" s="65"/>
      <c r="D83" s="65"/>
      <c r="E83" s="368" t="s">
        <v>535</v>
      </c>
      <c r="F83" s="368" t="s">
        <v>535</v>
      </c>
      <c r="G83" s="368" t="s">
        <v>535</v>
      </c>
      <c r="H83" s="368" t="s">
        <v>535</v>
      </c>
      <c r="I83" s="368" t="s">
        <v>535</v>
      </c>
      <c r="J83" s="368" t="s">
        <v>535</v>
      </c>
      <c r="K83" s="368" t="s">
        <v>535</v>
      </c>
      <c r="L83" s="368" t="s">
        <v>535</v>
      </c>
      <c r="M83" s="368" t="s">
        <v>535</v>
      </c>
      <c r="N83" s="368" t="s">
        <v>535</v>
      </c>
      <c r="O83" s="368" t="s">
        <v>535</v>
      </c>
      <c r="P83" s="368" t="s">
        <v>535</v>
      </c>
      <c r="Q83" s="368" t="s">
        <v>535</v>
      </c>
      <c r="R83" s="368" t="s">
        <v>535</v>
      </c>
      <c r="S83" s="368" t="s">
        <v>535</v>
      </c>
      <c r="T83" s="368" t="s">
        <v>535</v>
      </c>
      <c r="U83" s="368" t="s">
        <v>535</v>
      </c>
      <c r="V83" s="368" t="s">
        <v>535</v>
      </c>
      <c r="W83" s="355" t="s">
        <v>535</v>
      </c>
      <c r="X83" s="355" t="s">
        <v>535</v>
      </c>
      <c r="Y83" s="355" t="s">
        <v>535</v>
      </c>
      <c r="Z83" s="355" t="s">
        <v>535</v>
      </c>
      <c r="AA83" s="130" t="s">
        <v>535</v>
      </c>
      <c r="AB83" s="353"/>
    </row>
    <row r="84" spans="1:28" ht="12.75" customHeight="1">
      <c r="A84" s="64">
        <v>76</v>
      </c>
      <c r="B84" s="358" t="s">
        <v>7</v>
      </c>
      <c r="C84" s="65" t="s">
        <v>56</v>
      </c>
      <c r="D84" s="71" t="s">
        <v>157</v>
      </c>
      <c r="E84" s="370">
        <v>51.988506999999998</v>
      </c>
      <c r="F84" s="370">
        <v>53.067445999999997</v>
      </c>
      <c r="G84" s="370">
        <v>50.624794000000001</v>
      </c>
      <c r="H84" s="370">
        <v>49.668734999999998</v>
      </c>
      <c r="I84" s="370">
        <v>42.268715</v>
      </c>
      <c r="J84" s="370">
        <v>42.385838</v>
      </c>
      <c r="K84" s="370">
        <v>37.385151999999998</v>
      </c>
      <c r="L84" s="370">
        <v>36.552332999999997</v>
      </c>
      <c r="M84" s="370">
        <v>29.163145</v>
      </c>
      <c r="N84" s="370">
        <v>30.808837</v>
      </c>
      <c r="O84" s="370">
        <v>32.353076999999999</v>
      </c>
      <c r="P84" s="370">
        <v>29.08118</v>
      </c>
      <c r="Q84" s="370">
        <v>26.816398</v>
      </c>
      <c r="R84" s="370">
        <v>25.609611000000001</v>
      </c>
      <c r="S84" s="370">
        <v>25.635026</v>
      </c>
      <c r="T84" s="370">
        <v>25.813842000000001</v>
      </c>
      <c r="U84" s="370">
        <v>25.908078</v>
      </c>
      <c r="V84" s="370">
        <v>25.273416999999998</v>
      </c>
      <c r="W84" s="370">
        <v>24.910872000000001</v>
      </c>
      <c r="X84" s="370">
        <v>25.588736000000001</v>
      </c>
      <c r="Y84" s="370">
        <v>25.562222999999999</v>
      </c>
      <c r="Z84" s="370">
        <v>24.715336000000001</v>
      </c>
      <c r="AA84" s="137">
        <v>-0.55667468993271996</v>
      </c>
      <c r="AB84" s="353"/>
    </row>
    <row r="85" spans="1:28" ht="12.75" customHeight="1">
      <c r="A85" s="64">
        <v>77</v>
      </c>
      <c r="B85" s="358"/>
      <c r="C85" s="50"/>
      <c r="D85" s="50"/>
      <c r="E85" s="50"/>
      <c r="F85" s="50"/>
      <c r="G85" s="50"/>
      <c r="H85" s="50"/>
      <c r="I85" s="50"/>
      <c r="J85" s="50"/>
      <c r="K85" s="50"/>
      <c r="L85" s="50"/>
      <c r="M85" s="50"/>
      <c r="N85" s="50"/>
      <c r="O85" s="50"/>
      <c r="P85" s="50"/>
      <c r="Q85" s="50"/>
      <c r="R85" s="323"/>
      <c r="S85" s="323"/>
      <c r="T85" s="323"/>
      <c r="U85" s="323"/>
      <c r="V85" s="323"/>
      <c r="W85" s="323"/>
      <c r="X85" s="323"/>
      <c r="Y85" s="323"/>
      <c r="Z85" s="323"/>
      <c r="AA85" s="140"/>
      <c r="AB85" s="353"/>
    </row>
    <row r="86" spans="1:28" ht="12.75" customHeight="1">
      <c r="A86" s="64">
        <v>78</v>
      </c>
      <c r="B86" s="358" t="s">
        <v>8</v>
      </c>
      <c r="C86" s="50"/>
      <c r="D86" s="50"/>
      <c r="E86" s="50"/>
      <c r="F86" s="50"/>
      <c r="G86" s="50"/>
      <c r="H86" s="50"/>
      <c r="I86" s="50"/>
      <c r="J86" s="50"/>
      <c r="K86" s="50"/>
      <c r="L86" s="50"/>
      <c r="M86" s="50"/>
      <c r="N86" s="359" t="s">
        <v>48</v>
      </c>
      <c r="O86" s="50"/>
      <c r="P86" s="50"/>
      <c r="Q86" s="50"/>
      <c r="R86" s="50"/>
      <c r="S86" s="50"/>
      <c r="T86" s="359"/>
      <c r="U86" s="50"/>
      <c r="V86" s="50"/>
      <c r="W86" s="50"/>
      <c r="X86" s="50"/>
      <c r="Y86" s="50"/>
      <c r="Z86" s="50"/>
      <c r="AA86" s="137"/>
      <c r="AB86" s="353"/>
    </row>
    <row r="87" spans="1:28" ht="12.75" customHeight="1">
      <c r="A87" s="64">
        <v>79</v>
      </c>
      <c r="B87" s="358" t="s">
        <v>8</v>
      </c>
      <c r="C87" s="65" t="s">
        <v>85</v>
      </c>
      <c r="D87" s="65" t="s">
        <v>74</v>
      </c>
      <c r="E87" s="368">
        <v>0</v>
      </c>
      <c r="F87" s="368">
        <v>0</v>
      </c>
      <c r="G87" s="368">
        <v>0</v>
      </c>
      <c r="H87" s="368">
        <v>0</v>
      </c>
      <c r="I87" s="368">
        <v>0</v>
      </c>
      <c r="J87" s="368">
        <v>0</v>
      </c>
      <c r="K87" s="368">
        <v>0</v>
      </c>
      <c r="L87" s="368">
        <v>0</v>
      </c>
      <c r="M87" s="368">
        <v>0</v>
      </c>
      <c r="N87" s="368">
        <v>0</v>
      </c>
      <c r="O87" s="368">
        <v>0</v>
      </c>
      <c r="P87" s="368">
        <v>0</v>
      </c>
      <c r="Q87" s="368">
        <v>0</v>
      </c>
      <c r="R87" s="368">
        <v>0</v>
      </c>
      <c r="S87" s="368">
        <v>0</v>
      </c>
      <c r="T87" s="368">
        <v>0</v>
      </c>
      <c r="U87" s="368">
        <v>0</v>
      </c>
      <c r="V87" s="368">
        <v>0</v>
      </c>
      <c r="W87" s="368">
        <v>0</v>
      </c>
      <c r="X87" s="368">
        <v>0</v>
      </c>
      <c r="Y87" s="368">
        <v>0</v>
      </c>
      <c r="Z87" s="368">
        <v>0</v>
      </c>
      <c r="AA87" s="701" t="s">
        <v>44</v>
      </c>
      <c r="AB87" s="353"/>
    </row>
    <row r="88" spans="1:28" ht="12.75" customHeight="1">
      <c r="A88" s="64">
        <v>80</v>
      </c>
      <c r="B88" s="358" t="s">
        <v>8</v>
      </c>
      <c r="C88" s="65" t="s">
        <v>85</v>
      </c>
      <c r="D88" s="65" t="s">
        <v>75</v>
      </c>
      <c r="E88" s="368">
        <v>0</v>
      </c>
      <c r="F88" s="368">
        <v>0</v>
      </c>
      <c r="G88" s="368">
        <v>0</v>
      </c>
      <c r="H88" s="368">
        <v>0</v>
      </c>
      <c r="I88" s="368">
        <v>0</v>
      </c>
      <c r="J88" s="368">
        <v>0</v>
      </c>
      <c r="K88" s="368">
        <v>0</v>
      </c>
      <c r="L88" s="368">
        <v>0</v>
      </c>
      <c r="M88" s="368">
        <v>0</v>
      </c>
      <c r="N88" s="368">
        <v>0</v>
      </c>
      <c r="O88" s="368">
        <v>0</v>
      </c>
      <c r="P88" s="368">
        <v>0</v>
      </c>
      <c r="Q88" s="368">
        <v>0</v>
      </c>
      <c r="R88" s="368">
        <v>0</v>
      </c>
      <c r="S88" s="368">
        <v>0</v>
      </c>
      <c r="T88" s="368">
        <v>0</v>
      </c>
      <c r="U88" s="368">
        <v>0</v>
      </c>
      <c r="V88" s="368">
        <v>0</v>
      </c>
      <c r="W88" s="368">
        <v>0</v>
      </c>
      <c r="X88" s="368">
        <v>0</v>
      </c>
      <c r="Y88" s="368">
        <v>0</v>
      </c>
      <c r="Z88" s="368">
        <v>0</v>
      </c>
      <c r="AA88" s="702" t="s">
        <v>44</v>
      </c>
      <c r="AB88" s="353"/>
    </row>
    <row r="89" spans="1:28" ht="12.75" customHeight="1">
      <c r="A89" s="64">
        <v>81</v>
      </c>
      <c r="B89" s="358" t="s">
        <v>8</v>
      </c>
      <c r="C89" s="65" t="s">
        <v>85</v>
      </c>
      <c r="D89" s="66" t="s">
        <v>156</v>
      </c>
      <c r="E89" s="614">
        <v>0</v>
      </c>
      <c r="F89" s="614">
        <v>0</v>
      </c>
      <c r="G89" s="614">
        <v>0</v>
      </c>
      <c r="H89" s="614">
        <v>0</v>
      </c>
      <c r="I89" s="614">
        <v>0</v>
      </c>
      <c r="J89" s="614">
        <v>0</v>
      </c>
      <c r="K89" s="614">
        <v>0</v>
      </c>
      <c r="L89" s="614">
        <v>0</v>
      </c>
      <c r="M89" s="614">
        <v>0</v>
      </c>
      <c r="N89" s="614">
        <v>0</v>
      </c>
      <c r="O89" s="614">
        <v>0</v>
      </c>
      <c r="P89" s="614">
        <v>0</v>
      </c>
      <c r="Q89" s="614">
        <v>0</v>
      </c>
      <c r="R89" s="614">
        <v>0</v>
      </c>
      <c r="S89" s="614">
        <v>0</v>
      </c>
      <c r="T89" s="614">
        <v>0</v>
      </c>
      <c r="U89" s="614">
        <v>0</v>
      </c>
      <c r="V89" s="614">
        <v>0</v>
      </c>
      <c r="W89" s="614">
        <v>0</v>
      </c>
      <c r="X89" s="614">
        <v>0</v>
      </c>
      <c r="Y89" s="614">
        <v>0</v>
      </c>
      <c r="Z89" s="614">
        <v>0</v>
      </c>
      <c r="AA89" s="703" t="s">
        <v>44</v>
      </c>
      <c r="AB89" s="353"/>
    </row>
    <row r="90" spans="1:28" ht="12.75" customHeight="1">
      <c r="A90" s="64">
        <v>82</v>
      </c>
      <c r="B90" s="358" t="s">
        <v>8</v>
      </c>
      <c r="C90" s="65"/>
      <c r="D90" s="65"/>
      <c r="E90" s="368" t="s">
        <v>535</v>
      </c>
      <c r="F90" s="368" t="s">
        <v>535</v>
      </c>
      <c r="G90" s="368" t="s">
        <v>535</v>
      </c>
      <c r="H90" s="368" t="s">
        <v>535</v>
      </c>
      <c r="I90" s="368" t="s">
        <v>535</v>
      </c>
      <c r="J90" s="368" t="s">
        <v>535</v>
      </c>
      <c r="K90" s="368" t="s">
        <v>535</v>
      </c>
      <c r="L90" s="368" t="s">
        <v>535</v>
      </c>
      <c r="M90" s="368" t="s">
        <v>535</v>
      </c>
      <c r="N90" s="368" t="s">
        <v>535</v>
      </c>
      <c r="O90" s="368" t="s">
        <v>535</v>
      </c>
      <c r="P90" s="368" t="s">
        <v>535</v>
      </c>
      <c r="Q90" s="368" t="s">
        <v>535</v>
      </c>
      <c r="R90" s="368" t="s">
        <v>535</v>
      </c>
      <c r="S90" s="368" t="s">
        <v>535</v>
      </c>
      <c r="T90" s="368" t="s">
        <v>535</v>
      </c>
      <c r="U90" s="368" t="s">
        <v>535</v>
      </c>
      <c r="V90" s="368" t="s">
        <v>535</v>
      </c>
      <c r="W90" s="368" t="s">
        <v>535</v>
      </c>
      <c r="X90" s="368" t="s">
        <v>535</v>
      </c>
      <c r="Y90" s="368" t="s">
        <v>535</v>
      </c>
      <c r="Z90" s="368" t="s">
        <v>535</v>
      </c>
      <c r="AA90" s="354" t="s">
        <v>535</v>
      </c>
      <c r="AB90" s="353"/>
    </row>
    <row r="91" spans="1:28" ht="12.75" customHeight="1">
      <c r="A91" s="64">
        <v>83</v>
      </c>
      <c r="B91" s="358" t="s">
        <v>8</v>
      </c>
      <c r="C91" s="65" t="s">
        <v>86</v>
      </c>
      <c r="D91" s="65" t="s">
        <v>74</v>
      </c>
      <c r="E91" s="309">
        <v>17.536819000000001</v>
      </c>
      <c r="F91" s="309">
        <v>17.305067999999999</v>
      </c>
      <c r="G91" s="309">
        <v>17.145363</v>
      </c>
      <c r="H91" s="309">
        <v>16.936896999999998</v>
      </c>
      <c r="I91" s="309">
        <v>16.738826</v>
      </c>
      <c r="J91" s="309">
        <v>16.759001999999999</v>
      </c>
      <c r="K91" s="309">
        <v>16.970860999999999</v>
      </c>
      <c r="L91" s="309">
        <v>15.534300999999999</v>
      </c>
      <c r="M91" s="309">
        <v>15.676881</v>
      </c>
      <c r="N91" s="309">
        <v>14.556762000000001</v>
      </c>
      <c r="O91" s="309">
        <v>15.339776000000001</v>
      </c>
      <c r="P91" s="309">
        <v>15.262702000000001</v>
      </c>
      <c r="Q91" s="309">
        <v>15.174599000000001</v>
      </c>
      <c r="R91" s="309">
        <v>14.992279</v>
      </c>
      <c r="S91" s="309">
        <v>20.686741000000001</v>
      </c>
      <c r="T91" s="309">
        <v>20.338432000000001</v>
      </c>
      <c r="U91" s="309">
        <v>17.943555</v>
      </c>
      <c r="V91" s="309">
        <v>17.604699</v>
      </c>
      <c r="W91" s="309">
        <v>17.816371</v>
      </c>
      <c r="X91" s="309">
        <v>17.515117</v>
      </c>
      <c r="Y91" s="309">
        <v>18.522096000000001</v>
      </c>
      <c r="Z91" s="309">
        <v>18.258217999999999</v>
      </c>
      <c r="AA91" s="16">
        <v>0.91540014732005603</v>
      </c>
      <c r="AB91" s="353"/>
    </row>
    <row r="92" spans="1:28" ht="12.75" customHeight="1">
      <c r="A92" s="64">
        <v>84</v>
      </c>
      <c r="B92" s="358" t="s">
        <v>8</v>
      </c>
      <c r="C92" s="65" t="s">
        <v>86</v>
      </c>
      <c r="D92" s="65" t="s">
        <v>75</v>
      </c>
      <c r="E92" s="368">
        <v>0</v>
      </c>
      <c r="F92" s="368">
        <v>0</v>
      </c>
      <c r="G92" s="368">
        <v>0</v>
      </c>
      <c r="H92" s="368">
        <v>0</v>
      </c>
      <c r="I92" s="368">
        <v>0</v>
      </c>
      <c r="J92" s="368">
        <v>0</v>
      </c>
      <c r="K92" s="368">
        <v>0</v>
      </c>
      <c r="L92" s="368">
        <v>0</v>
      </c>
      <c r="M92" s="368">
        <v>0</v>
      </c>
      <c r="N92" s="368">
        <v>0</v>
      </c>
      <c r="O92" s="368">
        <v>0</v>
      </c>
      <c r="P92" s="368">
        <v>0</v>
      </c>
      <c r="Q92" s="368">
        <v>0</v>
      </c>
      <c r="R92" s="368">
        <v>0</v>
      </c>
      <c r="S92" s="368">
        <v>0</v>
      </c>
      <c r="T92" s="368">
        <v>0</v>
      </c>
      <c r="U92" s="368">
        <v>0</v>
      </c>
      <c r="V92" s="368">
        <v>0</v>
      </c>
      <c r="W92" s="368">
        <v>0</v>
      </c>
      <c r="X92" s="368">
        <v>0</v>
      </c>
      <c r="Y92" s="368">
        <v>0</v>
      </c>
      <c r="Z92" s="368">
        <v>0</v>
      </c>
      <c r="AA92" s="704" t="s">
        <v>44</v>
      </c>
      <c r="AB92" s="353"/>
    </row>
    <row r="93" spans="1:28" ht="12.75" customHeight="1">
      <c r="A93" s="64">
        <v>85</v>
      </c>
      <c r="B93" s="358" t="s">
        <v>8</v>
      </c>
      <c r="C93" s="65" t="s">
        <v>86</v>
      </c>
      <c r="D93" s="66" t="s">
        <v>156</v>
      </c>
      <c r="E93" s="614">
        <v>17.536819000000001</v>
      </c>
      <c r="F93" s="614">
        <v>17.305067999999999</v>
      </c>
      <c r="G93" s="614">
        <v>17.145363</v>
      </c>
      <c r="H93" s="614">
        <v>16.936896999999998</v>
      </c>
      <c r="I93" s="614">
        <v>16.738826</v>
      </c>
      <c r="J93" s="614">
        <v>16.759001999999999</v>
      </c>
      <c r="K93" s="614">
        <v>16.970860999999999</v>
      </c>
      <c r="L93" s="614">
        <v>15.534300999999999</v>
      </c>
      <c r="M93" s="614">
        <v>15.676881</v>
      </c>
      <c r="N93" s="614">
        <v>14.556762000000001</v>
      </c>
      <c r="O93" s="614">
        <v>15.339776000000001</v>
      </c>
      <c r="P93" s="614">
        <v>15.262702000000001</v>
      </c>
      <c r="Q93" s="614">
        <v>15.174599000000001</v>
      </c>
      <c r="R93" s="614">
        <v>14.992279</v>
      </c>
      <c r="S93" s="614">
        <v>20.686741000000001</v>
      </c>
      <c r="T93" s="614">
        <v>20.338432000000001</v>
      </c>
      <c r="U93" s="614">
        <v>17.943555</v>
      </c>
      <c r="V93" s="614">
        <v>17.604699</v>
      </c>
      <c r="W93" s="614">
        <v>17.816371</v>
      </c>
      <c r="X93" s="614">
        <v>17.515117</v>
      </c>
      <c r="Y93" s="614">
        <v>18.522096000000001</v>
      </c>
      <c r="Z93" s="614">
        <v>18.258217999999999</v>
      </c>
      <c r="AA93" s="140">
        <v>0.91540014732005603</v>
      </c>
      <c r="AB93" s="353"/>
    </row>
    <row r="94" spans="1:28" ht="12.75" customHeight="1">
      <c r="A94" s="64">
        <v>86</v>
      </c>
      <c r="B94" s="358" t="s">
        <v>8</v>
      </c>
      <c r="C94" s="65"/>
      <c r="D94" s="65"/>
      <c r="E94" s="368" t="s">
        <v>535</v>
      </c>
      <c r="F94" s="368" t="s">
        <v>535</v>
      </c>
      <c r="G94" s="368" t="s">
        <v>535</v>
      </c>
      <c r="H94" s="368" t="s">
        <v>535</v>
      </c>
      <c r="I94" s="368" t="s">
        <v>535</v>
      </c>
      <c r="J94" s="368" t="s">
        <v>535</v>
      </c>
      <c r="K94" s="368" t="s">
        <v>535</v>
      </c>
      <c r="L94" s="368" t="s">
        <v>535</v>
      </c>
      <c r="M94" s="368" t="s">
        <v>535</v>
      </c>
      <c r="N94" s="368" t="s">
        <v>535</v>
      </c>
      <c r="O94" s="368" t="s">
        <v>535</v>
      </c>
      <c r="P94" s="368" t="s">
        <v>535</v>
      </c>
      <c r="Q94" s="368" t="s">
        <v>535</v>
      </c>
      <c r="R94" s="368" t="s">
        <v>535</v>
      </c>
      <c r="S94" s="368" t="s">
        <v>535</v>
      </c>
      <c r="T94" s="368" t="s">
        <v>535</v>
      </c>
      <c r="U94" s="368" t="s">
        <v>535</v>
      </c>
      <c r="V94" s="368" t="s">
        <v>535</v>
      </c>
      <c r="W94" s="355" t="s">
        <v>535</v>
      </c>
      <c r="X94" s="355" t="s">
        <v>535</v>
      </c>
      <c r="Y94" s="355" t="s">
        <v>535</v>
      </c>
      <c r="Z94" s="355" t="s">
        <v>535</v>
      </c>
      <c r="AA94" s="130" t="s">
        <v>535</v>
      </c>
      <c r="AB94" s="353"/>
    </row>
    <row r="95" spans="1:28" ht="12.75" customHeight="1">
      <c r="A95" s="64">
        <v>87</v>
      </c>
      <c r="B95" s="358" t="s">
        <v>8</v>
      </c>
      <c r="C95" s="65" t="s">
        <v>56</v>
      </c>
      <c r="D95" s="71" t="s">
        <v>157</v>
      </c>
      <c r="E95" s="370">
        <v>17.536819000000001</v>
      </c>
      <c r="F95" s="370">
        <v>17.305067999999999</v>
      </c>
      <c r="G95" s="370">
        <v>17.145363</v>
      </c>
      <c r="H95" s="370">
        <v>16.936896999999998</v>
      </c>
      <c r="I95" s="370">
        <v>16.738826</v>
      </c>
      <c r="J95" s="370">
        <v>16.759001999999999</v>
      </c>
      <c r="K95" s="370">
        <v>16.970860999999999</v>
      </c>
      <c r="L95" s="370">
        <v>15.534300999999999</v>
      </c>
      <c r="M95" s="370">
        <v>15.676881</v>
      </c>
      <c r="N95" s="370">
        <v>14.556762000000001</v>
      </c>
      <c r="O95" s="370">
        <v>15.339776000000001</v>
      </c>
      <c r="P95" s="370">
        <v>15.262702000000001</v>
      </c>
      <c r="Q95" s="370">
        <v>15.174599000000001</v>
      </c>
      <c r="R95" s="370">
        <v>14.992279</v>
      </c>
      <c r="S95" s="370">
        <v>20.686741000000001</v>
      </c>
      <c r="T95" s="370">
        <v>20.338432000000001</v>
      </c>
      <c r="U95" s="370">
        <v>17.943555</v>
      </c>
      <c r="V95" s="370">
        <v>17.604699</v>
      </c>
      <c r="W95" s="370">
        <v>17.816371</v>
      </c>
      <c r="X95" s="370">
        <v>17.515117</v>
      </c>
      <c r="Y95" s="370">
        <v>18.522096000000001</v>
      </c>
      <c r="Z95" s="370">
        <v>18.258217999999999</v>
      </c>
      <c r="AA95" s="137">
        <v>0.91540014732005603</v>
      </c>
      <c r="AB95" s="353"/>
    </row>
    <row r="96" spans="1:28" ht="12.75" customHeight="1">
      <c r="A96" s="64">
        <v>88</v>
      </c>
      <c r="B96" s="358"/>
      <c r="C96" s="50"/>
      <c r="D96" s="50"/>
      <c r="E96" s="50"/>
      <c r="F96" s="50"/>
      <c r="G96" s="50"/>
      <c r="H96" s="50"/>
      <c r="I96" s="50"/>
      <c r="J96" s="50"/>
      <c r="K96" s="50"/>
      <c r="L96" s="50"/>
      <c r="M96" s="50"/>
      <c r="N96" s="50"/>
      <c r="O96" s="50"/>
      <c r="P96" s="50"/>
      <c r="Q96" s="50"/>
      <c r="R96" s="323"/>
      <c r="S96" s="323"/>
      <c r="T96" s="323"/>
      <c r="U96" s="323"/>
      <c r="V96" s="323"/>
      <c r="W96" s="323"/>
      <c r="X96" s="323"/>
      <c r="Y96" s="323"/>
      <c r="Z96" s="323"/>
      <c r="AA96" s="130"/>
      <c r="AB96" s="353"/>
    </row>
    <row r="97" spans="1:28" ht="12.75" customHeight="1">
      <c r="A97" s="64">
        <v>89</v>
      </c>
      <c r="B97" s="358" t="s">
        <v>9</v>
      </c>
      <c r="C97" s="50"/>
      <c r="D97" s="50"/>
      <c r="E97" s="50"/>
      <c r="F97" s="50"/>
      <c r="G97" s="50"/>
      <c r="H97" s="50"/>
      <c r="I97" s="50"/>
      <c r="J97" s="50"/>
      <c r="K97" s="50"/>
      <c r="L97" s="50"/>
      <c r="M97" s="50"/>
      <c r="N97" s="359" t="s">
        <v>60</v>
      </c>
      <c r="O97" s="50"/>
      <c r="P97" s="50"/>
      <c r="Q97" s="50"/>
      <c r="R97" s="50"/>
      <c r="S97" s="50"/>
      <c r="T97" s="359"/>
      <c r="U97" s="50"/>
      <c r="V97" s="50"/>
      <c r="W97" s="50"/>
      <c r="X97" s="50"/>
      <c r="Y97" s="50"/>
      <c r="Z97" s="50"/>
      <c r="AA97" s="130"/>
      <c r="AB97" s="353"/>
    </row>
    <row r="98" spans="1:28" ht="12.75" customHeight="1">
      <c r="A98" s="64">
        <v>90</v>
      </c>
      <c r="B98" s="358" t="s">
        <v>9</v>
      </c>
      <c r="C98" s="65" t="s">
        <v>85</v>
      </c>
      <c r="D98" s="65" t="s">
        <v>74</v>
      </c>
      <c r="E98" s="368">
        <v>0</v>
      </c>
      <c r="F98" s="368">
        <v>0</v>
      </c>
      <c r="G98" s="368">
        <v>0</v>
      </c>
      <c r="H98" s="368">
        <v>0</v>
      </c>
      <c r="I98" s="368">
        <v>0</v>
      </c>
      <c r="J98" s="368">
        <v>0</v>
      </c>
      <c r="K98" s="368">
        <v>0</v>
      </c>
      <c r="L98" s="368">
        <v>0</v>
      </c>
      <c r="M98" s="368">
        <v>0</v>
      </c>
      <c r="N98" s="368">
        <v>0</v>
      </c>
      <c r="O98" s="368">
        <v>0</v>
      </c>
      <c r="P98" s="368">
        <v>0</v>
      </c>
      <c r="Q98" s="368">
        <v>0</v>
      </c>
      <c r="R98" s="368">
        <v>0</v>
      </c>
      <c r="S98" s="368">
        <v>0</v>
      </c>
      <c r="T98" s="368">
        <v>0</v>
      </c>
      <c r="U98" s="368">
        <v>0</v>
      </c>
      <c r="V98" s="368">
        <v>0</v>
      </c>
      <c r="W98" s="368">
        <v>0</v>
      </c>
      <c r="X98" s="368">
        <v>0</v>
      </c>
      <c r="Y98" s="368">
        <v>0</v>
      </c>
      <c r="Z98" s="368">
        <v>0</v>
      </c>
      <c r="AA98" s="705" t="s">
        <v>44</v>
      </c>
      <c r="AB98" s="353"/>
    </row>
    <row r="99" spans="1:28" ht="12.75" customHeight="1">
      <c r="A99" s="64">
        <v>91</v>
      </c>
      <c r="B99" s="358" t="s">
        <v>9</v>
      </c>
      <c r="C99" s="65" t="s">
        <v>85</v>
      </c>
      <c r="D99" s="65" t="s">
        <v>75</v>
      </c>
      <c r="E99" s="368">
        <v>0</v>
      </c>
      <c r="F99" s="368">
        <v>0</v>
      </c>
      <c r="G99" s="368">
        <v>0</v>
      </c>
      <c r="H99" s="368">
        <v>0</v>
      </c>
      <c r="I99" s="368">
        <v>0</v>
      </c>
      <c r="J99" s="368">
        <v>0</v>
      </c>
      <c r="K99" s="368">
        <v>0</v>
      </c>
      <c r="L99" s="368">
        <v>0</v>
      </c>
      <c r="M99" s="368">
        <v>0</v>
      </c>
      <c r="N99" s="368">
        <v>0</v>
      </c>
      <c r="O99" s="368">
        <v>0</v>
      </c>
      <c r="P99" s="368">
        <v>0</v>
      </c>
      <c r="Q99" s="368">
        <v>0</v>
      </c>
      <c r="R99" s="368">
        <v>0</v>
      </c>
      <c r="S99" s="368">
        <v>0</v>
      </c>
      <c r="T99" s="368">
        <v>0</v>
      </c>
      <c r="U99" s="368">
        <v>0</v>
      </c>
      <c r="V99" s="368">
        <v>0</v>
      </c>
      <c r="W99" s="368">
        <v>0</v>
      </c>
      <c r="X99" s="368">
        <v>0</v>
      </c>
      <c r="Y99" s="368">
        <v>0</v>
      </c>
      <c r="Z99" s="368">
        <v>0</v>
      </c>
      <c r="AA99" s="706" t="s">
        <v>44</v>
      </c>
      <c r="AB99" s="353"/>
    </row>
    <row r="100" spans="1:28" ht="12.75" customHeight="1">
      <c r="A100" s="64">
        <v>92</v>
      </c>
      <c r="B100" s="358" t="s">
        <v>9</v>
      </c>
      <c r="C100" s="65" t="s">
        <v>85</v>
      </c>
      <c r="D100" s="66" t="s">
        <v>156</v>
      </c>
      <c r="E100" s="614">
        <v>0</v>
      </c>
      <c r="F100" s="614">
        <v>0</v>
      </c>
      <c r="G100" s="614">
        <v>0</v>
      </c>
      <c r="H100" s="614">
        <v>0</v>
      </c>
      <c r="I100" s="614">
        <v>0</v>
      </c>
      <c r="J100" s="614">
        <v>0</v>
      </c>
      <c r="K100" s="614">
        <v>0</v>
      </c>
      <c r="L100" s="614">
        <v>0</v>
      </c>
      <c r="M100" s="614">
        <v>0</v>
      </c>
      <c r="N100" s="614">
        <v>0</v>
      </c>
      <c r="O100" s="614">
        <v>0</v>
      </c>
      <c r="P100" s="614">
        <v>0</v>
      </c>
      <c r="Q100" s="614">
        <v>0</v>
      </c>
      <c r="R100" s="614">
        <v>0</v>
      </c>
      <c r="S100" s="614">
        <v>0</v>
      </c>
      <c r="T100" s="614">
        <v>0</v>
      </c>
      <c r="U100" s="614">
        <v>0</v>
      </c>
      <c r="V100" s="614">
        <v>0</v>
      </c>
      <c r="W100" s="614">
        <v>0</v>
      </c>
      <c r="X100" s="614">
        <v>0</v>
      </c>
      <c r="Y100" s="614">
        <v>0</v>
      </c>
      <c r="Z100" s="614">
        <v>0</v>
      </c>
      <c r="AA100" s="707" t="s">
        <v>44</v>
      </c>
      <c r="AB100" s="353"/>
    </row>
    <row r="101" spans="1:28" ht="12.75" customHeight="1">
      <c r="A101" s="64">
        <v>93</v>
      </c>
      <c r="B101" s="358" t="s">
        <v>9</v>
      </c>
      <c r="C101" s="65"/>
      <c r="D101" s="65"/>
      <c r="E101" s="369" t="s">
        <v>535</v>
      </c>
      <c r="F101" s="369" t="s">
        <v>535</v>
      </c>
      <c r="G101" s="369" t="s">
        <v>535</v>
      </c>
      <c r="H101" s="369" t="s">
        <v>535</v>
      </c>
      <c r="I101" s="369" t="s">
        <v>535</v>
      </c>
      <c r="J101" s="369" t="s">
        <v>535</v>
      </c>
      <c r="K101" s="369" t="s">
        <v>535</v>
      </c>
      <c r="L101" s="369" t="s">
        <v>535</v>
      </c>
      <c r="M101" s="369" t="s">
        <v>535</v>
      </c>
      <c r="N101" s="369" t="s">
        <v>535</v>
      </c>
      <c r="O101" s="369" t="s">
        <v>535</v>
      </c>
      <c r="P101" s="369" t="s">
        <v>535</v>
      </c>
      <c r="Q101" s="369" t="s">
        <v>535</v>
      </c>
      <c r="R101" s="369" t="s">
        <v>535</v>
      </c>
      <c r="S101" s="369" t="s">
        <v>535</v>
      </c>
      <c r="T101" s="369" t="s">
        <v>535</v>
      </c>
      <c r="U101" s="369" t="s">
        <v>535</v>
      </c>
      <c r="V101" s="369" t="s">
        <v>535</v>
      </c>
      <c r="W101" s="369" t="s">
        <v>535</v>
      </c>
      <c r="X101" s="369" t="s">
        <v>535</v>
      </c>
      <c r="Y101" s="369" t="s">
        <v>535</v>
      </c>
      <c r="Z101" s="369" t="s">
        <v>535</v>
      </c>
      <c r="AA101" s="354" t="s">
        <v>535</v>
      </c>
      <c r="AB101" s="353"/>
    </row>
    <row r="102" spans="1:28" ht="12.75" customHeight="1">
      <c r="A102" s="64">
        <v>94</v>
      </c>
      <c r="B102" s="358" t="s">
        <v>9</v>
      </c>
      <c r="C102" s="65" t="s">
        <v>86</v>
      </c>
      <c r="D102" s="65" t="s">
        <v>74</v>
      </c>
      <c r="E102" s="309">
        <v>15.256425</v>
      </c>
      <c r="F102" s="309">
        <v>14.977821</v>
      </c>
      <c r="G102" s="309">
        <v>18.103541</v>
      </c>
      <c r="H102" s="309">
        <v>18.596612</v>
      </c>
      <c r="I102" s="309">
        <v>16.547277000000001</v>
      </c>
      <c r="J102" s="309">
        <v>15.162685</v>
      </c>
      <c r="K102" s="309">
        <v>15.947322</v>
      </c>
      <c r="L102" s="309">
        <v>16.181474999999999</v>
      </c>
      <c r="M102" s="309">
        <v>16.996175999999998</v>
      </c>
      <c r="N102" s="309">
        <v>15.861136</v>
      </c>
      <c r="O102" s="309">
        <v>15.877032</v>
      </c>
      <c r="P102" s="309">
        <v>15.864516999999999</v>
      </c>
      <c r="Q102" s="309">
        <v>15.697278000000001</v>
      </c>
      <c r="R102" s="309">
        <v>15.430237999999999</v>
      </c>
      <c r="S102" s="309">
        <v>16.111529999999998</v>
      </c>
      <c r="T102" s="309">
        <v>15.695833</v>
      </c>
      <c r="U102" s="309">
        <v>15.279113000000001</v>
      </c>
      <c r="V102" s="309">
        <v>14.926487</v>
      </c>
      <c r="W102" s="309">
        <v>14.459464000000001</v>
      </c>
      <c r="X102" s="309">
        <v>13.751434</v>
      </c>
      <c r="Y102" s="309">
        <v>16.715838999999999</v>
      </c>
      <c r="Z102" s="309">
        <v>16.848852999999998</v>
      </c>
      <c r="AA102" s="16">
        <v>3.0749626526369198</v>
      </c>
      <c r="AB102" s="353"/>
    </row>
    <row r="103" spans="1:28" ht="12.75" customHeight="1">
      <c r="A103" s="64">
        <v>95</v>
      </c>
      <c r="B103" s="358" t="s">
        <v>9</v>
      </c>
      <c r="C103" s="65" t="s">
        <v>86</v>
      </c>
      <c r="D103" s="65" t="s">
        <v>75</v>
      </c>
      <c r="E103" s="309">
        <v>8.8017838000000008</v>
      </c>
      <c r="F103" s="309">
        <v>8.6410508000000004</v>
      </c>
      <c r="G103" s="309">
        <v>3.3944139</v>
      </c>
      <c r="H103" s="309">
        <v>0</v>
      </c>
      <c r="I103" s="309">
        <v>0</v>
      </c>
      <c r="J103" s="309">
        <v>0</v>
      </c>
      <c r="K103" s="309">
        <v>0</v>
      </c>
      <c r="L103" s="309">
        <v>0</v>
      </c>
      <c r="M103" s="309">
        <v>0</v>
      </c>
      <c r="N103" s="309">
        <v>0</v>
      </c>
      <c r="O103" s="309">
        <v>0</v>
      </c>
      <c r="P103" s="309">
        <v>0</v>
      </c>
      <c r="Q103" s="309">
        <v>0</v>
      </c>
      <c r="R103" s="309">
        <v>0</v>
      </c>
      <c r="S103" s="309">
        <v>0</v>
      </c>
      <c r="T103" s="309">
        <v>0</v>
      </c>
      <c r="U103" s="309">
        <v>0</v>
      </c>
      <c r="V103" s="309">
        <v>0</v>
      </c>
      <c r="W103" s="309">
        <v>0</v>
      </c>
      <c r="X103" s="309">
        <v>0</v>
      </c>
      <c r="Y103" s="309">
        <v>0</v>
      </c>
      <c r="Z103" s="309">
        <v>0</v>
      </c>
      <c r="AA103" s="708" t="s">
        <v>44</v>
      </c>
      <c r="AB103" s="353"/>
    </row>
    <row r="104" spans="1:28" ht="12.75" customHeight="1">
      <c r="A104" s="64">
        <v>96</v>
      </c>
      <c r="B104" s="358" t="s">
        <v>9</v>
      </c>
      <c r="C104" s="65" t="s">
        <v>86</v>
      </c>
      <c r="D104" s="66" t="s">
        <v>156</v>
      </c>
      <c r="E104" s="614">
        <v>24.058209000000002</v>
      </c>
      <c r="F104" s="614">
        <v>23.618872</v>
      </c>
      <c r="G104" s="614">
        <v>21.497955000000001</v>
      </c>
      <c r="H104" s="614">
        <v>18.596612</v>
      </c>
      <c r="I104" s="614">
        <v>16.547277000000001</v>
      </c>
      <c r="J104" s="614">
        <v>15.162685</v>
      </c>
      <c r="K104" s="614">
        <v>15.947322</v>
      </c>
      <c r="L104" s="614">
        <v>16.181474999999999</v>
      </c>
      <c r="M104" s="614">
        <v>16.996175999999998</v>
      </c>
      <c r="N104" s="614">
        <v>15.861136</v>
      </c>
      <c r="O104" s="614">
        <v>15.877032</v>
      </c>
      <c r="P104" s="614">
        <v>15.864516999999999</v>
      </c>
      <c r="Q104" s="614">
        <v>15.697278000000001</v>
      </c>
      <c r="R104" s="614">
        <v>15.430237999999999</v>
      </c>
      <c r="S104" s="614">
        <v>16.111529999999998</v>
      </c>
      <c r="T104" s="614">
        <v>15.695833</v>
      </c>
      <c r="U104" s="614">
        <v>15.279113000000001</v>
      </c>
      <c r="V104" s="614">
        <v>14.926487</v>
      </c>
      <c r="W104" s="614">
        <v>14.459464000000001</v>
      </c>
      <c r="X104" s="614">
        <v>13.751434</v>
      </c>
      <c r="Y104" s="614">
        <v>16.715838999999999</v>
      </c>
      <c r="Z104" s="614">
        <v>16.848852999999998</v>
      </c>
      <c r="AA104" s="140">
        <v>3.0749626526369198</v>
      </c>
      <c r="AB104" s="353"/>
    </row>
    <row r="105" spans="1:28" ht="12.75" customHeight="1">
      <c r="A105" s="64">
        <v>97</v>
      </c>
      <c r="B105" s="358" t="s">
        <v>9</v>
      </c>
      <c r="C105" s="65"/>
      <c r="D105" s="65"/>
      <c r="E105" s="368" t="s">
        <v>535</v>
      </c>
      <c r="F105" s="368" t="s">
        <v>535</v>
      </c>
      <c r="G105" s="368" t="s">
        <v>535</v>
      </c>
      <c r="H105" s="368" t="s">
        <v>535</v>
      </c>
      <c r="I105" s="368" t="s">
        <v>535</v>
      </c>
      <c r="J105" s="368" t="s">
        <v>535</v>
      </c>
      <c r="K105" s="368" t="s">
        <v>535</v>
      </c>
      <c r="L105" s="368" t="s">
        <v>535</v>
      </c>
      <c r="M105" s="368" t="s">
        <v>535</v>
      </c>
      <c r="N105" s="368" t="s">
        <v>535</v>
      </c>
      <c r="O105" s="368" t="s">
        <v>535</v>
      </c>
      <c r="P105" s="368" t="s">
        <v>535</v>
      </c>
      <c r="Q105" s="368" t="s">
        <v>535</v>
      </c>
      <c r="R105" s="368" t="s">
        <v>535</v>
      </c>
      <c r="S105" s="368" t="s">
        <v>535</v>
      </c>
      <c r="T105" s="368" t="s">
        <v>535</v>
      </c>
      <c r="U105" s="368" t="s">
        <v>535</v>
      </c>
      <c r="V105" s="368" t="s">
        <v>535</v>
      </c>
      <c r="W105" s="355" t="s">
        <v>535</v>
      </c>
      <c r="X105" s="355" t="s">
        <v>535</v>
      </c>
      <c r="Y105" s="355" t="s">
        <v>535</v>
      </c>
      <c r="Z105" s="355" t="s">
        <v>535</v>
      </c>
      <c r="AA105" s="130" t="s">
        <v>535</v>
      </c>
      <c r="AB105" s="353"/>
    </row>
    <row r="106" spans="1:28" ht="15.75" customHeight="1" thickBot="1">
      <c r="A106" s="64">
        <v>98</v>
      </c>
      <c r="B106" s="358" t="s">
        <v>9</v>
      </c>
      <c r="C106" s="65" t="s">
        <v>56</v>
      </c>
      <c r="D106" s="71" t="s">
        <v>157</v>
      </c>
      <c r="E106" s="370">
        <v>24.058209000000002</v>
      </c>
      <c r="F106" s="370">
        <v>23.618872</v>
      </c>
      <c r="G106" s="370">
        <v>21.497955000000001</v>
      </c>
      <c r="H106" s="370">
        <v>18.596612</v>
      </c>
      <c r="I106" s="370">
        <v>16.547277000000001</v>
      </c>
      <c r="J106" s="370">
        <v>15.162685</v>
      </c>
      <c r="K106" s="370">
        <v>15.947322</v>
      </c>
      <c r="L106" s="370">
        <v>16.181474999999999</v>
      </c>
      <c r="M106" s="370">
        <v>16.996175999999998</v>
      </c>
      <c r="N106" s="370">
        <v>15.861136</v>
      </c>
      <c r="O106" s="370">
        <v>15.877032</v>
      </c>
      <c r="P106" s="370">
        <v>15.864516999999999</v>
      </c>
      <c r="Q106" s="370">
        <v>15.697278000000001</v>
      </c>
      <c r="R106" s="370">
        <v>15.430237999999999</v>
      </c>
      <c r="S106" s="370">
        <v>16.111529999999998</v>
      </c>
      <c r="T106" s="370">
        <v>15.695833</v>
      </c>
      <c r="U106" s="370">
        <v>15.279113000000001</v>
      </c>
      <c r="V106" s="370">
        <v>14.926487</v>
      </c>
      <c r="W106" s="370">
        <v>14.459464000000001</v>
      </c>
      <c r="X106" s="370">
        <v>13.751434</v>
      </c>
      <c r="Y106" s="370">
        <v>16.715838999999999</v>
      </c>
      <c r="Z106" s="370">
        <v>16.848852999999998</v>
      </c>
      <c r="AA106" s="137">
        <v>3.0749626526369198</v>
      </c>
      <c r="AB106" s="353"/>
    </row>
    <row r="107" spans="1:28" ht="6" customHeight="1">
      <c r="A107" s="58"/>
      <c r="B107" s="58"/>
      <c r="C107" s="59"/>
      <c r="D107" s="59"/>
      <c r="E107" s="59"/>
      <c r="F107" s="59"/>
      <c r="G107" s="59"/>
      <c r="H107" s="59"/>
      <c r="I107" s="59"/>
      <c r="J107" s="59"/>
      <c r="K107" s="59"/>
      <c r="L107" s="59"/>
      <c r="M107" s="59"/>
      <c r="N107" s="59"/>
      <c r="O107" s="59"/>
      <c r="P107" s="59"/>
      <c r="Q107" s="59"/>
      <c r="R107" s="362"/>
      <c r="S107" s="362"/>
      <c r="T107" s="362"/>
      <c r="U107" s="362"/>
      <c r="V107" s="362"/>
      <c r="W107" s="362"/>
      <c r="X107" s="362"/>
      <c r="Y107" s="362"/>
      <c r="Z107" s="362"/>
      <c r="AA107" s="362"/>
      <c r="AB107" s="353"/>
    </row>
    <row r="108" spans="1:28" ht="12.75" customHeight="1">
      <c r="A108" s="232" t="s">
        <v>44</v>
      </c>
      <c r="B108" s="898" t="s">
        <v>49</v>
      </c>
      <c r="C108" s="898"/>
      <c r="D108" s="898"/>
      <c r="E108" s="898"/>
      <c r="F108" s="898"/>
      <c r="G108" s="898"/>
      <c r="H108" s="898"/>
      <c r="I108" s="898"/>
      <c r="J108" s="898"/>
      <c r="K108" s="898"/>
      <c r="L108" s="898"/>
      <c r="M108" s="898"/>
      <c r="N108" s="898"/>
      <c r="O108" s="898"/>
      <c r="P108" s="898"/>
      <c r="Q108" s="898"/>
      <c r="R108" s="898"/>
      <c r="S108" s="898"/>
      <c r="T108" s="898"/>
      <c r="U108" s="898"/>
      <c r="V108" s="898"/>
      <c r="W108" s="898"/>
      <c r="X108" s="898"/>
      <c r="Y108" s="898"/>
      <c r="Z108" s="898"/>
      <c r="AA108" s="898"/>
      <c r="AB108" s="353"/>
    </row>
    <row r="109" spans="1:28" ht="12.75" customHeight="1">
      <c r="A109" s="232" t="s">
        <v>25</v>
      </c>
      <c r="B109" s="903" t="s">
        <v>689</v>
      </c>
      <c r="C109" s="903"/>
      <c r="D109" s="903"/>
      <c r="E109" s="903"/>
      <c r="F109" s="903"/>
      <c r="G109" s="903"/>
      <c r="H109" s="903"/>
      <c r="I109" s="903"/>
      <c r="J109" s="903"/>
      <c r="K109" s="903"/>
      <c r="L109" s="903"/>
      <c r="M109" s="903"/>
      <c r="N109" s="903"/>
      <c r="O109" s="903"/>
      <c r="P109" s="903"/>
      <c r="Q109" s="903"/>
      <c r="R109" s="903"/>
      <c r="S109" s="903"/>
      <c r="T109" s="903"/>
      <c r="U109" s="903"/>
      <c r="V109" s="903"/>
      <c r="W109" s="903"/>
      <c r="X109" s="903"/>
      <c r="Y109" s="903"/>
      <c r="Z109" s="903"/>
      <c r="AA109" s="903"/>
      <c r="AB109" s="353"/>
    </row>
    <row r="110" spans="1:28" ht="12.75" customHeight="1">
      <c r="A110" s="232" t="s">
        <v>27</v>
      </c>
      <c r="B110" s="900" t="s">
        <v>307</v>
      </c>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0"/>
      <c r="AA110" s="900"/>
      <c r="AB110" s="353"/>
    </row>
    <row r="111" spans="1:28" ht="12.75" customHeight="1">
      <c r="A111" s="232" t="s">
        <v>50</v>
      </c>
      <c r="B111" s="903" t="s">
        <v>98</v>
      </c>
      <c r="C111" s="903"/>
      <c r="D111" s="903"/>
      <c r="E111" s="903"/>
      <c r="F111" s="903"/>
      <c r="G111" s="903"/>
      <c r="H111" s="903"/>
      <c r="I111" s="903"/>
      <c r="J111" s="903"/>
      <c r="K111" s="903"/>
      <c r="L111" s="903"/>
      <c r="M111" s="903"/>
      <c r="N111" s="903"/>
      <c r="O111" s="903"/>
      <c r="P111" s="903"/>
      <c r="Q111" s="903"/>
      <c r="R111" s="903"/>
      <c r="S111" s="903"/>
      <c r="T111" s="903"/>
      <c r="U111" s="903"/>
      <c r="V111" s="903"/>
      <c r="W111" s="903"/>
      <c r="X111" s="903"/>
      <c r="Y111" s="903"/>
      <c r="Z111" s="903"/>
      <c r="AA111" s="903"/>
      <c r="AB111" s="353"/>
    </row>
    <row r="112" spans="1:28" ht="12.75" customHeight="1">
      <c r="A112" s="232" t="s">
        <v>31</v>
      </c>
      <c r="B112" s="899" t="s">
        <v>681</v>
      </c>
      <c r="C112" s="902"/>
      <c r="D112" s="902"/>
      <c r="E112" s="902"/>
      <c r="F112" s="902"/>
      <c r="G112" s="902"/>
      <c r="H112" s="902"/>
      <c r="I112" s="902"/>
      <c r="J112" s="902"/>
      <c r="K112" s="902"/>
      <c r="L112" s="902"/>
      <c r="M112" s="902"/>
      <c r="N112" s="902"/>
      <c r="O112" s="902"/>
      <c r="P112" s="902"/>
      <c r="Q112" s="902"/>
      <c r="R112" s="902"/>
      <c r="S112" s="902"/>
      <c r="T112" s="902"/>
      <c r="U112" s="902"/>
      <c r="V112" s="902"/>
      <c r="W112" s="902"/>
      <c r="X112" s="902"/>
      <c r="Y112" s="902"/>
      <c r="Z112" s="902"/>
      <c r="AA112" s="902"/>
      <c r="AB112" s="353"/>
    </row>
    <row r="113" spans="1:28" ht="30" customHeight="1">
      <c r="A113" s="232" t="s">
        <v>52</v>
      </c>
      <c r="B113" s="901" t="s">
        <v>286</v>
      </c>
      <c r="C113" s="900"/>
      <c r="D113" s="900"/>
      <c r="E113" s="900"/>
      <c r="F113" s="900"/>
      <c r="G113" s="900"/>
      <c r="H113" s="900"/>
      <c r="I113" s="900"/>
      <c r="J113" s="900"/>
      <c r="K113" s="900"/>
      <c r="L113" s="900"/>
      <c r="M113" s="900"/>
      <c r="N113" s="900"/>
      <c r="O113" s="900"/>
      <c r="P113" s="900"/>
      <c r="Q113" s="900"/>
      <c r="R113" s="900"/>
      <c r="S113" s="900"/>
      <c r="T113" s="900"/>
      <c r="U113" s="900"/>
      <c r="V113" s="900"/>
      <c r="W113" s="900"/>
      <c r="X113" s="900"/>
      <c r="Y113" s="900"/>
      <c r="Z113" s="900"/>
      <c r="AA113" s="900"/>
      <c r="AB113" s="353"/>
    </row>
    <row r="114" spans="1:28" ht="12.75" customHeight="1">
      <c r="A114" s="232" t="s">
        <v>53</v>
      </c>
      <c r="B114" s="901" t="s">
        <v>451</v>
      </c>
      <c r="C114" s="900"/>
      <c r="D114" s="900"/>
      <c r="E114" s="900"/>
      <c r="F114" s="900"/>
      <c r="G114" s="900"/>
      <c r="H114" s="900"/>
      <c r="I114" s="900"/>
      <c r="J114" s="900"/>
      <c r="K114" s="900"/>
      <c r="L114" s="900"/>
      <c r="M114" s="900"/>
      <c r="N114" s="900"/>
      <c r="O114" s="900"/>
      <c r="P114" s="900"/>
      <c r="Q114" s="900"/>
      <c r="R114" s="900"/>
      <c r="S114" s="900"/>
      <c r="T114" s="900"/>
      <c r="U114" s="900"/>
      <c r="V114" s="900"/>
      <c r="W114" s="900"/>
      <c r="X114" s="900"/>
      <c r="Y114" s="900"/>
      <c r="Z114" s="900"/>
      <c r="AA114" s="900"/>
      <c r="AB114" s="353"/>
    </row>
    <row r="115" spans="1:28" ht="6" customHeight="1">
      <c r="A115" s="232"/>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353"/>
    </row>
    <row r="116" spans="1:28" ht="12.75" customHeight="1">
      <c r="A116" s="76" t="s">
        <v>184</v>
      </c>
      <c r="B116" s="902" t="s">
        <v>280</v>
      </c>
      <c r="C116" s="902"/>
      <c r="D116" s="902"/>
      <c r="E116" s="902"/>
      <c r="F116" s="902"/>
      <c r="G116" s="902"/>
      <c r="H116" s="902"/>
      <c r="I116" s="902"/>
      <c r="J116" s="902"/>
      <c r="K116" s="902"/>
      <c r="L116" s="902"/>
      <c r="M116" s="902"/>
      <c r="N116" s="902"/>
      <c r="O116" s="902"/>
      <c r="P116" s="902"/>
      <c r="Q116" s="902"/>
      <c r="R116" s="902"/>
      <c r="S116" s="902"/>
      <c r="T116" s="902"/>
      <c r="U116" s="902"/>
      <c r="V116" s="902"/>
      <c r="W116" s="902"/>
      <c r="X116" s="902"/>
      <c r="Y116" s="902"/>
      <c r="Z116" s="902"/>
      <c r="AA116" s="902"/>
      <c r="AB116" s="353"/>
    </row>
    <row r="117" spans="1:28" ht="6" customHeight="1">
      <c r="A117" s="232"/>
      <c r="B117" s="232"/>
      <c r="C117" s="232"/>
      <c r="D117" s="232"/>
      <c r="E117" s="232"/>
      <c r="F117" s="232"/>
      <c r="G117" s="232"/>
      <c r="H117" s="232"/>
      <c r="I117" s="232"/>
      <c r="J117" s="232"/>
      <c r="K117" s="232"/>
      <c r="L117" s="232"/>
      <c r="M117" s="232"/>
      <c r="N117" s="232"/>
      <c r="O117" s="232"/>
      <c r="P117" s="232"/>
      <c r="Q117" s="232"/>
      <c r="R117" s="363"/>
      <c r="S117" s="364"/>
      <c r="T117" s="364"/>
      <c r="U117" s="364"/>
      <c r="V117" s="364"/>
      <c r="W117" s="364"/>
      <c r="X117" s="364"/>
      <c r="Y117" s="364"/>
      <c r="Z117" s="364"/>
      <c r="AA117" s="364"/>
      <c r="AB117" s="364"/>
    </row>
    <row r="118" spans="1:28" ht="12.75" customHeight="1">
      <c r="A118" s="234"/>
      <c r="B118" s="888" t="s">
        <v>485</v>
      </c>
      <c r="C118" s="888"/>
      <c r="D118" s="888"/>
      <c r="E118" s="888"/>
      <c r="F118" s="888"/>
      <c r="G118" s="888"/>
      <c r="H118" s="888"/>
      <c r="I118" s="888"/>
      <c r="J118" s="888"/>
      <c r="K118" s="888"/>
      <c r="L118" s="888"/>
      <c r="M118" s="888"/>
      <c r="N118" s="888"/>
      <c r="O118" s="888"/>
      <c r="P118" s="888"/>
      <c r="Q118" s="888"/>
      <c r="R118" s="888"/>
      <c r="S118" s="888"/>
      <c r="T118" s="888"/>
      <c r="U118" s="888"/>
      <c r="V118" s="888"/>
      <c r="W118" s="888"/>
      <c r="X118" s="888"/>
      <c r="Y118" s="888"/>
      <c r="Z118" s="888"/>
      <c r="AA118" s="888"/>
      <c r="AB118" s="365"/>
    </row>
    <row r="119" spans="1:28" ht="6" customHeight="1">
      <c r="A119" s="366"/>
      <c r="B119" s="371"/>
      <c r="C119" s="366"/>
      <c r="D119" s="366"/>
      <c r="E119" s="366"/>
      <c r="F119" s="366"/>
      <c r="G119" s="366"/>
      <c r="H119" s="366"/>
      <c r="I119" s="366"/>
      <c r="J119" s="366"/>
      <c r="K119" s="366"/>
      <c r="L119" s="366"/>
      <c r="M119" s="366"/>
      <c r="N119" s="366"/>
      <c r="O119" s="366"/>
      <c r="P119" s="366"/>
      <c r="Q119" s="366"/>
      <c r="R119" s="367"/>
      <c r="S119" s="364"/>
      <c r="T119" s="364"/>
      <c r="U119" s="364"/>
      <c r="V119" s="364"/>
      <c r="W119" s="364"/>
      <c r="X119" s="364"/>
      <c r="Y119" s="364"/>
      <c r="Z119" s="364"/>
      <c r="AA119" s="364"/>
      <c r="AB119" s="364"/>
    </row>
  </sheetData>
  <autoFilter ref="B8:D106"/>
  <mergeCells count="10">
    <mergeCell ref="B113:AA113"/>
    <mergeCell ref="B109:AA109"/>
    <mergeCell ref="A7:AA7"/>
    <mergeCell ref="B108:AA108"/>
    <mergeCell ref="B118:AA118"/>
    <mergeCell ref="B112:AA112"/>
    <mergeCell ref="B111:AA111"/>
    <mergeCell ref="B114:AA114"/>
    <mergeCell ref="B116:AA116"/>
    <mergeCell ref="B110:AA110"/>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zoomScaleNormal="100" workbookViewId="0"/>
  </sheetViews>
  <sheetFormatPr defaultColWidth="9.140625" defaultRowHeight="15"/>
  <cols>
    <col min="1" max="1" width="4.42578125" style="278" customWidth="1"/>
    <col min="2" max="2" width="22.28515625" style="344" customWidth="1"/>
    <col min="3" max="9" width="7.140625" style="344" customWidth="1"/>
    <col min="10" max="11" width="7.140625" style="278" customWidth="1"/>
    <col min="12" max="12" width="2.7109375" style="373" customWidth="1"/>
    <col min="13" max="16384" width="9.140625" style="373"/>
  </cols>
  <sheetData>
    <row r="1" spans="1:12" s="316" customFormat="1" ht="57" customHeight="1">
      <c r="A1" s="1"/>
      <c r="B1" s="1"/>
      <c r="C1" s="1"/>
      <c r="D1" s="1"/>
      <c r="E1" s="1"/>
      <c r="F1" s="1"/>
      <c r="G1" s="1"/>
      <c r="H1" s="1"/>
      <c r="I1" s="1"/>
      <c r="J1" s="1"/>
      <c r="K1" s="1"/>
      <c r="L1" s="29"/>
    </row>
    <row r="2" spans="1:12" s="316" customFormat="1" ht="7.5" customHeight="1">
      <c r="A2" s="944"/>
      <c r="B2" s="944"/>
      <c r="C2" s="944"/>
      <c r="D2" s="944"/>
      <c r="E2" s="944"/>
      <c r="F2" s="944"/>
      <c r="G2" s="944"/>
      <c r="H2" s="944"/>
      <c r="I2" s="944"/>
      <c r="J2" s="944"/>
      <c r="K2" s="944"/>
      <c r="L2" s="29"/>
    </row>
    <row r="3" spans="1:12" s="316" customFormat="1" ht="15" customHeight="1">
      <c r="A3" s="1"/>
      <c r="B3" s="1"/>
      <c r="C3" s="1"/>
      <c r="D3" s="1"/>
      <c r="E3" s="1"/>
      <c r="F3" s="1"/>
      <c r="G3" s="1"/>
      <c r="H3" s="1"/>
      <c r="I3" s="1"/>
      <c r="J3" s="1"/>
      <c r="K3" s="1"/>
      <c r="L3" s="29"/>
    </row>
    <row r="4" spans="1:12" s="372" customFormat="1" ht="12.75" customHeight="1">
      <c r="A4" s="2" t="str">
        <f>'Table of contents'!A4</f>
        <v>Mental health services in Australia</v>
      </c>
      <c r="B4" s="26"/>
      <c r="C4" s="26"/>
      <c r="D4" s="28"/>
      <c r="E4" s="28"/>
      <c r="F4" s="28"/>
      <c r="G4" s="28"/>
      <c r="H4" s="28"/>
      <c r="I4" s="28"/>
      <c r="J4" s="28"/>
      <c r="K4" s="28"/>
      <c r="L4" s="376"/>
    </row>
    <row r="5" spans="1:12" s="372" customFormat="1" ht="13.5" customHeight="1" thickBot="1">
      <c r="A5" s="6" t="str">
        <f>'Table of contents'!A5</f>
        <v>Specialised mental health care facilities</v>
      </c>
      <c r="B5" s="377"/>
      <c r="C5" s="377"/>
      <c r="D5" s="377"/>
      <c r="E5" s="377"/>
      <c r="F5" s="377"/>
      <c r="G5" s="377"/>
      <c r="H5" s="377"/>
      <c r="I5" s="377"/>
      <c r="J5" s="30"/>
      <c r="K5" s="8" t="s">
        <v>1</v>
      </c>
      <c r="L5" s="376"/>
    </row>
    <row r="6" spans="1:12" ht="6" customHeight="1">
      <c r="A6" s="31"/>
      <c r="B6" s="31"/>
      <c r="C6" s="31"/>
      <c r="D6" s="31"/>
      <c r="E6" s="31"/>
      <c r="F6" s="31"/>
      <c r="G6" s="31"/>
      <c r="H6" s="31"/>
      <c r="I6" s="32"/>
      <c r="J6" s="31"/>
      <c r="K6" s="31"/>
      <c r="L6" s="243"/>
    </row>
    <row r="7" spans="1:12" ht="29.45" customHeight="1" thickBot="1">
      <c r="A7" s="906" t="s">
        <v>549</v>
      </c>
      <c r="B7" s="906"/>
      <c r="C7" s="906"/>
      <c r="D7" s="906"/>
      <c r="E7" s="906"/>
      <c r="F7" s="906"/>
      <c r="G7" s="906"/>
      <c r="H7" s="906"/>
      <c r="I7" s="906"/>
      <c r="J7" s="906"/>
      <c r="K7" s="906"/>
      <c r="L7" s="243"/>
    </row>
    <row r="8" spans="1:12" s="374" customFormat="1" ht="15" customHeight="1" thickBot="1">
      <c r="A8" s="378"/>
      <c r="B8" s="378"/>
      <c r="C8" s="63" t="s">
        <v>2</v>
      </c>
      <c r="D8" s="63" t="s">
        <v>3</v>
      </c>
      <c r="E8" s="63" t="s">
        <v>4</v>
      </c>
      <c r="F8" s="63" t="s">
        <v>5</v>
      </c>
      <c r="G8" s="63" t="s">
        <v>6</v>
      </c>
      <c r="H8" s="63" t="s">
        <v>7</v>
      </c>
      <c r="I8" s="63" t="s">
        <v>8</v>
      </c>
      <c r="J8" s="63" t="s">
        <v>9</v>
      </c>
      <c r="K8" s="63" t="s">
        <v>10</v>
      </c>
      <c r="L8" s="70"/>
    </row>
    <row r="9" spans="1:12" s="374" customFormat="1" ht="12.75" customHeight="1">
      <c r="A9" s="64">
        <v>1</v>
      </c>
      <c r="B9" s="38"/>
      <c r="C9" s="379"/>
      <c r="D9" s="379"/>
      <c r="E9" s="379"/>
      <c r="F9" s="379"/>
      <c r="G9" s="379" t="s">
        <v>72</v>
      </c>
      <c r="H9" s="379"/>
      <c r="I9" s="379"/>
      <c r="J9" s="379"/>
      <c r="K9" s="379"/>
      <c r="L9" s="70"/>
    </row>
    <row r="10" spans="1:12" ht="12.75" customHeight="1">
      <c r="A10" s="37">
        <v>2</v>
      </c>
      <c r="B10" s="50" t="s">
        <v>73</v>
      </c>
      <c r="C10" s="323"/>
      <c r="D10" s="323"/>
      <c r="E10" s="323"/>
      <c r="F10" s="323"/>
      <c r="G10" s="323"/>
      <c r="H10" s="323"/>
      <c r="I10" s="323"/>
      <c r="J10" s="323"/>
      <c r="K10" s="323"/>
      <c r="L10" s="69"/>
    </row>
    <row r="11" spans="1:12" ht="12.75" customHeight="1">
      <c r="A11" s="37">
        <v>3</v>
      </c>
      <c r="B11" s="65" t="s">
        <v>74</v>
      </c>
      <c r="C11" s="45">
        <v>1349.8</v>
      </c>
      <c r="D11" s="45">
        <v>721</v>
      </c>
      <c r="E11" s="45">
        <v>652</v>
      </c>
      <c r="F11" s="45">
        <v>411.6</v>
      </c>
      <c r="G11" s="45">
        <v>237.1</v>
      </c>
      <c r="H11" s="45">
        <v>78</v>
      </c>
      <c r="I11" s="45">
        <v>55</v>
      </c>
      <c r="J11" s="45">
        <v>41</v>
      </c>
      <c r="K11" s="282">
        <v>3545.5</v>
      </c>
      <c r="L11" s="69"/>
    </row>
    <row r="12" spans="1:12" ht="12.75" customHeight="1">
      <c r="A12" s="37">
        <v>4</v>
      </c>
      <c r="B12" s="65" t="s">
        <v>75</v>
      </c>
      <c r="C12" s="45">
        <v>598</v>
      </c>
      <c r="D12" s="45">
        <v>105.7</v>
      </c>
      <c r="E12" s="45">
        <v>456</v>
      </c>
      <c r="F12" s="45">
        <v>111.9</v>
      </c>
      <c r="G12" s="45">
        <v>39</v>
      </c>
      <c r="H12" s="45">
        <v>27</v>
      </c>
      <c r="I12" s="45">
        <v>0</v>
      </c>
      <c r="J12" s="45">
        <v>0</v>
      </c>
      <c r="K12" s="282">
        <v>1337.6</v>
      </c>
      <c r="L12" s="69"/>
    </row>
    <row r="13" spans="1:12" ht="12.75" customHeight="1">
      <c r="A13" s="64">
        <v>5</v>
      </c>
      <c r="B13" s="66" t="s">
        <v>76</v>
      </c>
      <c r="C13" s="356">
        <v>1947.8</v>
      </c>
      <c r="D13" s="356">
        <v>826.7</v>
      </c>
      <c r="E13" s="356">
        <v>1108</v>
      </c>
      <c r="F13" s="356">
        <v>523.5</v>
      </c>
      <c r="G13" s="356">
        <v>276.10000000000002</v>
      </c>
      <c r="H13" s="356">
        <v>105</v>
      </c>
      <c r="I13" s="356">
        <v>55</v>
      </c>
      <c r="J13" s="356">
        <v>41</v>
      </c>
      <c r="K13" s="356">
        <v>4883.1000000000004</v>
      </c>
      <c r="L13" s="69"/>
    </row>
    <row r="14" spans="1:12" ht="12.75" customHeight="1">
      <c r="A14" s="37">
        <v>6</v>
      </c>
      <c r="B14" s="65"/>
      <c r="C14" s="45" t="s">
        <v>535</v>
      </c>
      <c r="D14" s="45" t="s">
        <v>535</v>
      </c>
      <c r="E14" s="45" t="s">
        <v>535</v>
      </c>
      <c r="F14" s="45" t="s">
        <v>535</v>
      </c>
      <c r="G14" s="45" t="s">
        <v>535</v>
      </c>
      <c r="H14" s="45" t="s">
        <v>535</v>
      </c>
      <c r="I14" s="45" t="s">
        <v>535</v>
      </c>
      <c r="J14" s="45" t="s">
        <v>535</v>
      </c>
      <c r="K14" s="45" t="s">
        <v>535</v>
      </c>
      <c r="L14" s="69"/>
    </row>
    <row r="15" spans="1:12" ht="12.75" customHeight="1">
      <c r="A15" s="37">
        <v>7</v>
      </c>
      <c r="B15" s="50" t="s">
        <v>77</v>
      </c>
      <c r="C15" s="68" t="s">
        <v>535</v>
      </c>
      <c r="D15" s="68" t="s">
        <v>535</v>
      </c>
      <c r="E15" s="68" t="s">
        <v>535</v>
      </c>
      <c r="F15" s="68" t="s">
        <v>535</v>
      </c>
      <c r="G15" s="68" t="s">
        <v>535</v>
      </c>
      <c r="H15" s="68" t="s">
        <v>535</v>
      </c>
      <c r="I15" s="68" t="s">
        <v>535</v>
      </c>
      <c r="J15" s="68" t="s">
        <v>535</v>
      </c>
      <c r="K15" s="68" t="s">
        <v>535</v>
      </c>
      <c r="L15" s="69"/>
    </row>
    <row r="16" spans="1:12" ht="12.75" customHeight="1">
      <c r="A16" s="37">
        <v>8</v>
      </c>
      <c r="B16" s="65" t="s">
        <v>74</v>
      </c>
      <c r="C16" s="45">
        <v>88.6</v>
      </c>
      <c r="D16" s="45">
        <v>72</v>
      </c>
      <c r="E16" s="45">
        <v>63</v>
      </c>
      <c r="F16" s="45">
        <v>20</v>
      </c>
      <c r="G16" s="45">
        <v>12</v>
      </c>
      <c r="H16" s="45">
        <v>0</v>
      </c>
      <c r="I16" s="45">
        <v>0</v>
      </c>
      <c r="J16" s="45">
        <v>0</v>
      </c>
      <c r="K16" s="282">
        <v>255.6</v>
      </c>
      <c r="L16" s="69"/>
    </row>
    <row r="17" spans="1:12" ht="12.75" customHeight="1">
      <c r="A17" s="64">
        <v>9</v>
      </c>
      <c r="B17" s="65" t="s">
        <v>75</v>
      </c>
      <c r="C17" s="45">
        <v>30.3</v>
      </c>
      <c r="D17" s="45">
        <v>0</v>
      </c>
      <c r="E17" s="45">
        <v>9</v>
      </c>
      <c r="F17" s="45">
        <v>2.1</v>
      </c>
      <c r="G17" s="45">
        <v>0</v>
      </c>
      <c r="H17" s="45">
        <v>0</v>
      </c>
      <c r="I17" s="45">
        <v>0</v>
      </c>
      <c r="J17" s="45">
        <v>0</v>
      </c>
      <c r="K17" s="282">
        <v>41.4</v>
      </c>
      <c r="L17" s="69"/>
    </row>
    <row r="18" spans="1:12" ht="12.75" customHeight="1">
      <c r="A18" s="37">
        <v>10</v>
      </c>
      <c r="B18" s="66" t="s">
        <v>76</v>
      </c>
      <c r="C18" s="356">
        <v>118.9</v>
      </c>
      <c r="D18" s="356">
        <v>72</v>
      </c>
      <c r="E18" s="356">
        <v>72</v>
      </c>
      <c r="F18" s="356">
        <v>22.1</v>
      </c>
      <c r="G18" s="356">
        <v>12</v>
      </c>
      <c r="H18" s="356">
        <v>0</v>
      </c>
      <c r="I18" s="356">
        <v>0</v>
      </c>
      <c r="J18" s="356">
        <v>0</v>
      </c>
      <c r="K18" s="356">
        <v>297</v>
      </c>
      <c r="L18" s="69"/>
    </row>
    <row r="19" spans="1:12" ht="12.75" customHeight="1">
      <c r="A19" s="37">
        <v>11</v>
      </c>
      <c r="B19" s="65"/>
      <c r="C19" s="45" t="s">
        <v>535</v>
      </c>
      <c r="D19" s="45" t="s">
        <v>535</v>
      </c>
      <c r="E19" s="45" t="s">
        <v>535</v>
      </c>
      <c r="F19" s="45" t="s">
        <v>535</v>
      </c>
      <c r="G19" s="45" t="s">
        <v>535</v>
      </c>
      <c r="H19" s="45" t="s">
        <v>535</v>
      </c>
      <c r="I19" s="45" t="s">
        <v>535</v>
      </c>
      <c r="J19" s="45" t="s">
        <v>535</v>
      </c>
      <c r="K19" s="45" t="s">
        <v>535</v>
      </c>
      <c r="L19" s="69"/>
    </row>
    <row r="20" spans="1:12" ht="12.75" customHeight="1">
      <c r="A20" s="37">
        <v>12</v>
      </c>
      <c r="B20" s="50" t="s">
        <v>78</v>
      </c>
      <c r="C20" s="68" t="s">
        <v>535</v>
      </c>
      <c r="D20" s="68" t="s">
        <v>535</v>
      </c>
      <c r="E20" s="68" t="s">
        <v>535</v>
      </c>
      <c r="F20" s="68" t="s">
        <v>535</v>
      </c>
      <c r="G20" s="68" t="s">
        <v>535</v>
      </c>
      <c r="H20" s="68" t="s">
        <v>535</v>
      </c>
      <c r="I20" s="68" t="s">
        <v>535</v>
      </c>
      <c r="J20" s="68" t="s">
        <v>535</v>
      </c>
      <c r="K20" s="68" t="s">
        <v>535</v>
      </c>
      <c r="L20" s="69"/>
    </row>
    <row r="21" spans="1:12" ht="12.75" customHeight="1">
      <c r="A21" s="64">
        <v>13</v>
      </c>
      <c r="B21" s="65" t="s">
        <v>74</v>
      </c>
      <c r="C21" s="45">
        <v>176</v>
      </c>
      <c r="D21" s="45">
        <v>223.1</v>
      </c>
      <c r="E21" s="45">
        <v>39</v>
      </c>
      <c r="F21" s="45">
        <v>124</v>
      </c>
      <c r="G21" s="45">
        <v>70</v>
      </c>
      <c r="H21" s="45">
        <v>0</v>
      </c>
      <c r="I21" s="45">
        <v>15</v>
      </c>
      <c r="J21" s="45">
        <v>0</v>
      </c>
      <c r="K21" s="282">
        <v>647.1</v>
      </c>
      <c r="L21" s="69"/>
    </row>
    <row r="22" spans="1:12" ht="12.75" customHeight="1">
      <c r="A22" s="37">
        <v>14</v>
      </c>
      <c r="B22" s="65" t="s">
        <v>75</v>
      </c>
      <c r="C22" s="45">
        <v>170</v>
      </c>
      <c r="D22" s="45">
        <v>0</v>
      </c>
      <c r="E22" s="45">
        <v>94</v>
      </c>
      <c r="F22" s="45">
        <v>20</v>
      </c>
      <c r="G22" s="45">
        <v>64</v>
      </c>
      <c r="H22" s="45">
        <v>0</v>
      </c>
      <c r="I22" s="45">
        <v>0</v>
      </c>
      <c r="J22" s="45">
        <v>0</v>
      </c>
      <c r="K22" s="282">
        <v>348</v>
      </c>
      <c r="L22" s="69"/>
    </row>
    <row r="23" spans="1:12" ht="12.75" customHeight="1">
      <c r="A23" s="37">
        <v>15</v>
      </c>
      <c r="B23" s="66" t="s">
        <v>76</v>
      </c>
      <c r="C23" s="356">
        <v>346</v>
      </c>
      <c r="D23" s="356">
        <v>223.1</v>
      </c>
      <c r="E23" s="356">
        <v>133</v>
      </c>
      <c r="F23" s="356">
        <v>144</v>
      </c>
      <c r="G23" s="356">
        <v>134</v>
      </c>
      <c r="H23" s="356">
        <v>0</v>
      </c>
      <c r="I23" s="356">
        <v>15</v>
      </c>
      <c r="J23" s="356">
        <v>0</v>
      </c>
      <c r="K23" s="356">
        <v>995.1</v>
      </c>
      <c r="L23" s="69"/>
    </row>
    <row r="24" spans="1:12" ht="12.75" customHeight="1">
      <c r="A24" s="37">
        <v>16</v>
      </c>
      <c r="B24" s="65"/>
      <c r="C24" s="45" t="s">
        <v>535</v>
      </c>
      <c r="D24" s="45" t="s">
        <v>535</v>
      </c>
      <c r="E24" s="45" t="s">
        <v>535</v>
      </c>
      <c r="F24" s="45" t="s">
        <v>535</v>
      </c>
      <c r="G24" s="45" t="s">
        <v>535</v>
      </c>
      <c r="H24" s="45" t="s">
        <v>535</v>
      </c>
      <c r="I24" s="45" t="s">
        <v>535</v>
      </c>
      <c r="J24" s="45" t="s">
        <v>535</v>
      </c>
      <c r="K24" s="45" t="s">
        <v>535</v>
      </c>
      <c r="L24" s="69"/>
    </row>
    <row r="25" spans="1:12" ht="12.75" customHeight="1">
      <c r="A25" s="64">
        <v>17</v>
      </c>
      <c r="B25" s="50" t="s">
        <v>79</v>
      </c>
      <c r="C25" s="68" t="s">
        <v>535</v>
      </c>
      <c r="D25" s="68" t="s">
        <v>535</v>
      </c>
      <c r="E25" s="68" t="s">
        <v>535</v>
      </c>
      <c r="F25" s="68" t="s">
        <v>535</v>
      </c>
      <c r="G25" s="68" t="s">
        <v>535</v>
      </c>
      <c r="H25" s="68" t="s">
        <v>535</v>
      </c>
      <c r="I25" s="68" t="s">
        <v>535</v>
      </c>
      <c r="J25" s="68" t="s">
        <v>535</v>
      </c>
      <c r="K25" s="68" t="s">
        <v>535</v>
      </c>
      <c r="L25" s="69"/>
    </row>
    <row r="26" spans="1:12" ht="12.75" customHeight="1">
      <c r="A26" s="37">
        <v>18</v>
      </c>
      <c r="B26" s="65" t="s">
        <v>74</v>
      </c>
      <c r="C26" s="45">
        <v>121</v>
      </c>
      <c r="D26" s="45">
        <v>96</v>
      </c>
      <c r="E26" s="45">
        <v>0</v>
      </c>
      <c r="F26" s="45">
        <v>30</v>
      </c>
      <c r="G26" s="45">
        <v>8</v>
      </c>
      <c r="H26" s="45">
        <v>22</v>
      </c>
      <c r="I26" s="45">
        <v>0</v>
      </c>
      <c r="J26" s="45">
        <v>0</v>
      </c>
      <c r="K26" s="282">
        <v>277</v>
      </c>
      <c r="L26" s="69"/>
    </row>
    <row r="27" spans="1:12" ht="12.75" customHeight="1">
      <c r="A27" s="37">
        <v>19</v>
      </c>
      <c r="B27" s="65" t="s">
        <v>75</v>
      </c>
      <c r="C27" s="45">
        <v>158</v>
      </c>
      <c r="D27" s="45">
        <v>56</v>
      </c>
      <c r="E27" s="45">
        <v>88</v>
      </c>
      <c r="F27" s="45">
        <v>5.0999999999999996</v>
      </c>
      <c r="G27" s="45">
        <v>32</v>
      </c>
      <c r="H27" s="45">
        <v>0</v>
      </c>
      <c r="I27" s="45">
        <v>0</v>
      </c>
      <c r="J27" s="45">
        <v>0</v>
      </c>
      <c r="K27" s="282">
        <v>339.1</v>
      </c>
      <c r="L27" s="69"/>
    </row>
    <row r="28" spans="1:12" ht="12.75" customHeight="1">
      <c r="A28" s="37">
        <v>20</v>
      </c>
      <c r="B28" s="66" t="s">
        <v>76</v>
      </c>
      <c r="C28" s="356">
        <v>279</v>
      </c>
      <c r="D28" s="356">
        <v>152</v>
      </c>
      <c r="E28" s="356">
        <v>88</v>
      </c>
      <c r="F28" s="356">
        <v>35.1</v>
      </c>
      <c r="G28" s="356">
        <v>40</v>
      </c>
      <c r="H28" s="356">
        <v>22</v>
      </c>
      <c r="I28" s="356">
        <v>0</v>
      </c>
      <c r="J28" s="356">
        <v>0</v>
      </c>
      <c r="K28" s="356">
        <v>616.1</v>
      </c>
      <c r="L28" s="69"/>
    </row>
    <row r="29" spans="1:12" ht="12.75" customHeight="1">
      <c r="A29" s="37">
        <v>21</v>
      </c>
      <c r="B29" s="65"/>
      <c r="C29" s="45" t="s">
        <v>535</v>
      </c>
      <c r="D29" s="45" t="s">
        <v>535</v>
      </c>
      <c r="E29" s="45" t="s">
        <v>535</v>
      </c>
      <c r="F29" s="45" t="s">
        <v>535</v>
      </c>
      <c r="G29" s="45" t="s">
        <v>535</v>
      </c>
      <c r="H29" s="45" t="s">
        <v>535</v>
      </c>
      <c r="I29" s="45" t="s">
        <v>535</v>
      </c>
      <c r="J29" s="45" t="s">
        <v>535</v>
      </c>
      <c r="K29" s="45" t="s">
        <v>535</v>
      </c>
      <c r="L29" s="69"/>
    </row>
    <row r="30" spans="1:12" ht="12.75" customHeight="1">
      <c r="A30" s="64">
        <v>22</v>
      </c>
      <c r="B30" s="71" t="s">
        <v>10</v>
      </c>
      <c r="C30" s="68">
        <v>2691.7</v>
      </c>
      <c r="D30" s="68">
        <v>1273.8</v>
      </c>
      <c r="E30" s="68">
        <v>1401</v>
      </c>
      <c r="F30" s="68">
        <v>724.7</v>
      </c>
      <c r="G30" s="68">
        <v>462.1</v>
      </c>
      <c r="H30" s="68">
        <v>127</v>
      </c>
      <c r="I30" s="68">
        <v>70</v>
      </c>
      <c r="J30" s="68">
        <v>41</v>
      </c>
      <c r="K30" s="68">
        <v>6791.3</v>
      </c>
      <c r="L30" s="69"/>
    </row>
    <row r="31" spans="1:12" ht="12.75" customHeight="1">
      <c r="A31" s="37">
        <v>23</v>
      </c>
      <c r="B31" s="71"/>
      <c r="C31" s="68"/>
      <c r="D31" s="68"/>
      <c r="E31" s="68"/>
      <c r="F31" s="68"/>
      <c r="G31" s="68"/>
      <c r="H31" s="68"/>
      <c r="I31" s="68"/>
      <c r="J31" s="68"/>
      <c r="K31" s="68"/>
      <c r="L31" s="69"/>
    </row>
    <row r="32" spans="1:12" ht="12.75" customHeight="1">
      <c r="A32" s="37">
        <v>24</v>
      </c>
      <c r="B32" s="65"/>
      <c r="C32" s="380"/>
      <c r="D32" s="380"/>
      <c r="E32" s="380"/>
      <c r="F32" s="380" t="s">
        <v>160</v>
      </c>
      <c r="G32" s="380"/>
      <c r="H32" s="380"/>
      <c r="I32" s="380"/>
      <c r="J32" s="380"/>
      <c r="K32" s="380"/>
      <c r="L32" s="69"/>
    </row>
    <row r="33" spans="1:12" ht="12.75" customHeight="1">
      <c r="A33" s="37">
        <v>25</v>
      </c>
      <c r="B33" s="50" t="s">
        <v>73</v>
      </c>
      <c r="C33" s="323"/>
      <c r="D33" s="323"/>
      <c r="E33" s="323"/>
      <c r="F33" s="323"/>
      <c r="G33" s="323"/>
      <c r="H33" s="323"/>
      <c r="I33" s="323"/>
      <c r="J33" s="323"/>
      <c r="K33" s="323"/>
      <c r="L33" s="69"/>
    </row>
    <row r="34" spans="1:12" ht="12.75" customHeight="1">
      <c r="A34" s="37">
        <v>26</v>
      </c>
      <c r="B34" s="65" t="s">
        <v>74</v>
      </c>
      <c r="C34" s="309">
        <v>29.094442000000001</v>
      </c>
      <c r="D34" s="309">
        <v>19.665592</v>
      </c>
      <c r="E34" s="309">
        <v>22.279150000000001</v>
      </c>
      <c r="F34" s="309">
        <v>25.101939000000002</v>
      </c>
      <c r="G34" s="309">
        <v>22.893813000000002</v>
      </c>
      <c r="H34" s="309">
        <v>25.246804000000001</v>
      </c>
      <c r="I34" s="309">
        <v>21.615503</v>
      </c>
      <c r="J34" s="309">
        <v>24.975937999999999</v>
      </c>
      <c r="K34" s="309">
        <v>24.222083999999999</v>
      </c>
      <c r="L34" s="69"/>
    </row>
    <row r="35" spans="1:12" ht="12.75" customHeight="1">
      <c r="A35" s="64">
        <v>27</v>
      </c>
      <c r="B35" s="65" t="s">
        <v>75</v>
      </c>
      <c r="C35" s="309">
        <v>12.889670000000001</v>
      </c>
      <c r="D35" s="309">
        <v>2.8830140000000002</v>
      </c>
      <c r="E35" s="309">
        <v>15.581737</v>
      </c>
      <c r="F35" s="309">
        <v>6.8243608</v>
      </c>
      <c r="G35" s="309">
        <v>3.7657473000000001</v>
      </c>
      <c r="H35" s="309">
        <v>8.7392781999999993</v>
      </c>
      <c r="I35" s="309">
        <v>0</v>
      </c>
      <c r="J35" s="309">
        <v>0</v>
      </c>
      <c r="K35" s="309">
        <v>9.1381919000000007</v>
      </c>
      <c r="L35" s="69"/>
    </row>
    <row r="36" spans="1:12" ht="12.75" customHeight="1">
      <c r="A36" s="37">
        <v>28</v>
      </c>
      <c r="B36" s="71" t="s">
        <v>338</v>
      </c>
      <c r="C36" s="615">
        <v>41.984113000000001</v>
      </c>
      <c r="D36" s="615">
        <v>22.548605999999999</v>
      </c>
      <c r="E36" s="615">
        <v>37.860886999999998</v>
      </c>
      <c r="F36" s="615">
        <v>31.926299</v>
      </c>
      <c r="G36" s="615">
        <v>26.659559999999999</v>
      </c>
      <c r="H36" s="615">
        <v>33.986082000000003</v>
      </c>
      <c r="I36" s="615">
        <v>21.615503</v>
      </c>
      <c r="J36" s="615">
        <v>24.975937999999999</v>
      </c>
      <c r="K36" s="615">
        <v>33.360275999999999</v>
      </c>
      <c r="L36" s="69"/>
    </row>
    <row r="37" spans="1:12" ht="12.75" customHeight="1">
      <c r="A37" s="37">
        <v>29</v>
      </c>
      <c r="B37" s="65"/>
      <c r="C37" s="381" t="s">
        <v>535</v>
      </c>
      <c r="D37" s="381" t="s">
        <v>535</v>
      </c>
      <c r="E37" s="381" t="s">
        <v>535</v>
      </c>
      <c r="F37" s="381" t="s">
        <v>535</v>
      </c>
      <c r="G37" s="381" t="s">
        <v>535</v>
      </c>
      <c r="H37" s="381" t="s">
        <v>535</v>
      </c>
      <c r="I37" s="381" t="s">
        <v>535</v>
      </c>
      <c r="J37" s="381" t="s">
        <v>535</v>
      </c>
      <c r="K37" s="382" t="s">
        <v>535</v>
      </c>
      <c r="L37" s="69"/>
    </row>
    <row r="38" spans="1:12" ht="12.75" customHeight="1">
      <c r="A38" s="37">
        <v>30</v>
      </c>
      <c r="B38" s="50" t="s">
        <v>77</v>
      </c>
      <c r="C38" s="381" t="s">
        <v>535</v>
      </c>
      <c r="D38" s="381" t="s">
        <v>535</v>
      </c>
      <c r="E38" s="381" t="s">
        <v>535</v>
      </c>
      <c r="F38" s="381" t="s">
        <v>535</v>
      </c>
      <c r="G38" s="381" t="s">
        <v>535</v>
      </c>
      <c r="H38" s="381" t="s">
        <v>535</v>
      </c>
      <c r="I38" s="381" t="s">
        <v>535</v>
      </c>
      <c r="J38" s="381" t="s">
        <v>535</v>
      </c>
      <c r="K38" s="382" t="s">
        <v>535</v>
      </c>
      <c r="L38" s="69"/>
    </row>
    <row r="39" spans="1:12" ht="12.75" customHeight="1">
      <c r="A39" s="37">
        <v>31</v>
      </c>
      <c r="B39" s="65" t="s">
        <v>74</v>
      </c>
      <c r="C39" s="309">
        <v>5.2750120999999996</v>
      </c>
      <c r="D39" s="309">
        <v>5.6830379999999998</v>
      </c>
      <c r="E39" s="309">
        <v>5.6631809999999998</v>
      </c>
      <c r="F39" s="309">
        <v>3.4446292999999999</v>
      </c>
      <c r="G39" s="309">
        <v>3.3564744000000002</v>
      </c>
      <c r="H39" s="309">
        <v>0</v>
      </c>
      <c r="I39" s="309">
        <v>0</v>
      </c>
      <c r="J39" s="309">
        <v>0</v>
      </c>
      <c r="K39" s="309">
        <v>4.8585000000000003</v>
      </c>
      <c r="L39" s="69"/>
    </row>
    <row r="40" spans="1:12" ht="12.75" customHeight="1">
      <c r="A40" s="64">
        <v>32</v>
      </c>
      <c r="B40" s="65" t="s">
        <v>75</v>
      </c>
      <c r="C40" s="309">
        <v>1.8039826999999999</v>
      </c>
      <c r="D40" s="309">
        <v>0</v>
      </c>
      <c r="E40" s="309">
        <v>0.80902589999999996</v>
      </c>
      <c r="F40" s="309">
        <v>0.36168610000000001</v>
      </c>
      <c r="G40" s="309">
        <v>0</v>
      </c>
      <c r="H40" s="309">
        <v>0</v>
      </c>
      <c r="I40" s="309">
        <v>0</v>
      </c>
      <c r="J40" s="309">
        <v>0</v>
      </c>
      <c r="K40" s="309">
        <v>0.78694010000000003</v>
      </c>
      <c r="L40" s="69"/>
    </row>
    <row r="41" spans="1:12" ht="12.75" customHeight="1">
      <c r="A41" s="37">
        <v>33</v>
      </c>
      <c r="B41" s="71" t="s">
        <v>339</v>
      </c>
      <c r="C41" s="615">
        <v>7.0789948000000003</v>
      </c>
      <c r="D41" s="615">
        <v>5.6830379999999998</v>
      </c>
      <c r="E41" s="615">
        <v>6.4722068000000004</v>
      </c>
      <c r="F41" s="615">
        <v>3.8063153999999999</v>
      </c>
      <c r="G41" s="615">
        <v>3.3564744000000002</v>
      </c>
      <c r="H41" s="615">
        <v>0</v>
      </c>
      <c r="I41" s="615">
        <v>0</v>
      </c>
      <c r="J41" s="615">
        <v>0</v>
      </c>
      <c r="K41" s="615">
        <v>5.6454401000000001</v>
      </c>
      <c r="L41" s="69"/>
    </row>
    <row r="42" spans="1:12" ht="12.75" customHeight="1">
      <c r="A42" s="37">
        <v>34</v>
      </c>
      <c r="B42" s="65"/>
      <c r="C42" s="381" t="s">
        <v>535</v>
      </c>
      <c r="D42" s="381" t="s">
        <v>535</v>
      </c>
      <c r="E42" s="381" t="s">
        <v>535</v>
      </c>
      <c r="F42" s="381" t="s">
        <v>535</v>
      </c>
      <c r="G42" s="381" t="s">
        <v>535</v>
      </c>
      <c r="H42" s="381" t="s">
        <v>535</v>
      </c>
      <c r="I42" s="381" t="s">
        <v>535</v>
      </c>
      <c r="J42" s="381" t="s">
        <v>535</v>
      </c>
      <c r="K42" s="382" t="s">
        <v>535</v>
      </c>
      <c r="L42" s="69"/>
    </row>
    <row r="43" spans="1:12" ht="12.75" customHeight="1">
      <c r="A43" s="37">
        <v>35</v>
      </c>
      <c r="B43" s="50" t="s">
        <v>78</v>
      </c>
      <c r="C43" s="381" t="s">
        <v>535</v>
      </c>
      <c r="D43" s="381" t="s">
        <v>535</v>
      </c>
      <c r="E43" s="381" t="s">
        <v>535</v>
      </c>
      <c r="F43" s="381" t="s">
        <v>535</v>
      </c>
      <c r="G43" s="381" t="s">
        <v>535</v>
      </c>
      <c r="H43" s="381" t="s">
        <v>535</v>
      </c>
      <c r="I43" s="381" t="s">
        <v>535</v>
      </c>
      <c r="J43" s="381" t="s">
        <v>535</v>
      </c>
      <c r="K43" s="382" t="s">
        <v>535</v>
      </c>
      <c r="L43" s="69"/>
    </row>
    <row r="44" spans="1:12" ht="12.75" customHeight="1">
      <c r="A44" s="37">
        <v>36</v>
      </c>
      <c r="B44" s="65" t="s">
        <v>74</v>
      </c>
      <c r="C44" s="309">
        <v>15.39141</v>
      </c>
      <c r="D44" s="309">
        <v>26.195131</v>
      </c>
      <c r="E44" s="309">
        <v>6.0244128000000003</v>
      </c>
      <c r="F44" s="309">
        <v>38.652763999999998</v>
      </c>
      <c r="G44" s="309">
        <v>24.684828</v>
      </c>
      <c r="H44" s="309">
        <v>0</v>
      </c>
      <c r="I44" s="309">
        <v>33.818821</v>
      </c>
      <c r="J44" s="309">
        <v>0</v>
      </c>
      <c r="K44" s="309">
        <v>19.049122000000001</v>
      </c>
      <c r="L44" s="69"/>
    </row>
    <row r="45" spans="1:12" ht="12.75" customHeight="1">
      <c r="A45" s="64">
        <v>37</v>
      </c>
      <c r="B45" s="65" t="s">
        <v>75</v>
      </c>
      <c r="C45" s="309">
        <v>14.866702999999999</v>
      </c>
      <c r="D45" s="309">
        <v>0</v>
      </c>
      <c r="E45" s="309">
        <v>14.520379999999999</v>
      </c>
      <c r="F45" s="309">
        <v>6.2343168000000002</v>
      </c>
      <c r="G45" s="309">
        <v>22.568985000000001</v>
      </c>
      <c r="H45" s="309">
        <v>0</v>
      </c>
      <c r="I45" s="309">
        <v>0</v>
      </c>
      <c r="J45" s="309">
        <v>0</v>
      </c>
      <c r="K45" s="309">
        <v>10.244312000000001</v>
      </c>
      <c r="L45" s="69"/>
    </row>
    <row r="46" spans="1:12" ht="12.75" customHeight="1">
      <c r="A46" s="37">
        <v>38</v>
      </c>
      <c r="B46" s="71" t="s">
        <v>340</v>
      </c>
      <c r="C46" s="615">
        <v>30.258112000000001</v>
      </c>
      <c r="D46" s="615">
        <v>26.195131</v>
      </c>
      <c r="E46" s="615">
        <v>20.544792000000001</v>
      </c>
      <c r="F46" s="615">
        <v>44.887081000000002</v>
      </c>
      <c r="G46" s="615">
        <v>47.253813000000001</v>
      </c>
      <c r="H46" s="615">
        <v>0</v>
      </c>
      <c r="I46" s="615">
        <v>33.818821</v>
      </c>
      <c r="J46" s="615">
        <v>0</v>
      </c>
      <c r="K46" s="615">
        <v>29.293434000000001</v>
      </c>
      <c r="L46" s="69"/>
    </row>
    <row r="47" spans="1:12" ht="12.75" customHeight="1">
      <c r="A47" s="37">
        <v>39</v>
      </c>
      <c r="B47" s="65"/>
      <c r="C47" s="381" t="s">
        <v>535</v>
      </c>
      <c r="D47" s="381" t="s">
        <v>535</v>
      </c>
      <c r="E47" s="381" t="s">
        <v>535</v>
      </c>
      <c r="F47" s="381" t="s">
        <v>535</v>
      </c>
      <c r="G47" s="381" t="s">
        <v>535</v>
      </c>
      <c r="H47" s="381" t="s">
        <v>535</v>
      </c>
      <c r="I47" s="381" t="s">
        <v>535</v>
      </c>
      <c r="J47" s="381" t="s">
        <v>535</v>
      </c>
      <c r="K47" s="382" t="s">
        <v>535</v>
      </c>
      <c r="L47" s="69"/>
    </row>
    <row r="48" spans="1:12" ht="12.75" customHeight="1">
      <c r="A48" s="37">
        <v>40</v>
      </c>
      <c r="B48" s="50" t="s">
        <v>79</v>
      </c>
      <c r="C48" s="381" t="s">
        <v>535</v>
      </c>
      <c r="D48" s="381" t="s">
        <v>535</v>
      </c>
      <c r="E48" s="381" t="s">
        <v>535</v>
      </c>
      <c r="F48" s="381" t="s">
        <v>535</v>
      </c>
      <c r="G48" s="381" t="s">
        <v>535</v>
      </c>
      <c r="H48" s="381" t="s">
        <v>535</v>
      </c>
      <c r="I48" s="381" t="s">
        <v>535</v>
      </c>
      <c r="J48" s="381" t="s">
        <v>535</v>
      </c>
      <c r="K48" s="382" t="s">
        <v>535</v>
      </c>
      <c r="L48" s="69"/>
    </row>
    <row r="49" spans="1:12" ht="12.75" customHeight="1">
      <c r="A49" s="37">
        <v>41</v>
      </c>
      <c r="B49" s="65" t="s">
        <v>74</v>
      </c>
      <c r="C49" s="309">
        <v>2.092387</v>
      </c>
      <c r="D49" s="309">
        <v>2.1248401000000001</v>
      </c>
      <c r="E49" s="309">
        <v>0</v>
      </c>
      <c r="F49" s="309">
        <v>1.5302070999999999</v>
      </c>
      <c r="G49" s="309">
        <v>0.60641619999999996</v>
      </c>
      <c r="H49" s="309">
        <v>5.5143787</v>
      </c>
      <c r="I49" s="309">
        <v>0</v>
      </c>
      <c r="J49" s="309">
        <v>0</v>
      </c>
      <c r="K49" s="309">
        <v>1.535947</v>
      </c>
      <c r="L49" s="69"/>
    </row>
    <row r="50" spans="1:12" ht="12.75" customHeight="1">
      <c r="A50" s="64">
        <v>42</v>
      </c>
      <c r="B50" s="65" t="s">
        <v>75</v>
      </c>
      <c r="C50" s="309">
        <v>2.7322077999999999</v>
      </c>
      <c r="D50" s="309">
        <v>1.2394901</v>
      </c>
      <c r="E50" s="309">
        <v>2.4623173999999999</v>
      </c>
      <c r="F50" s="309">
        <v>0.26013520000000001</v>
      </c>
      <c r="G50" s="309">
        <v>2.4256647</v>
      </c>
      <c r="H50" s="309">
        <v>0</v>
      </c>
      <c r="I50" s="309">
        <v>0</v>
      </c>
      <c r="J50" s="309">
        <v>0</v>
      </c>
      <c r="K50" s="309">
        <v>1.8802874999999999</v>
      </c>
      <c r="L50" s="69"/>
    </row>
    <row r="51" spans="1:12" ht="15.75" customHeight="1" thickBot="1">
      <c r="A51" s="37">
        <v>43</v>
      </c>
      <c r="B51" s="71" t="s">
        <v>341</v>
      </c>
      <c r="C51" s="615">
        <v>4.8245949000000001</v>
      </c>
      <c r="D51" s="615">
        <v>3.3643301999999999</v>
      </c>
      <c r="E51" s="615">
        <v>2.4623173999999999</v>
      </c>
      <c r="F51" s="615">
        <v>1.7903423000000001</v>
      </c>
      <c r="G51" s="615">
        <v>3.0320809</v>
      </c>
      <c r="H51" s="615">
        <v>5.5143787</v>
      </c>
      <c r="I51" s="615">
        <v>0</v>
      </c>
      <c r="J51" s="615">
        <v>0</v>
      </c>
      <c r="K51" s="615">
        <v>3.4162344999999998</v>
      </c>
      <c r="L51" s="69"/>
    </row>
    <row r="52" spans="1:12" ht="6" customHeight="1">
      <c r="A52" s="58"/>
      <c r="B52" s="59"/>
      <c r="C52" s="59"/>
      <c r="D52" s="74"/>
      <c r="E52" s="74"/>
      <c r="F52" s="74"/>
      <c r="G52" s="74"/>
      <c r="H52" s="74"/>
      <c r="I52" s="74"/>
      <c r="J52" s="74"/>
      <c r="K52" s="74"/>
      <c r="L52" s="75"/>
    </row>
    <row r="53" spans="1:12" ht="21" customHeight="1">
      <c r="A53" s="232" t="s">
        <v>25</v>
      </c>
      <c r="B53" s="900" t="s">
        <v>219</v>
      </c>
      <c r="C53" s="900"/>
      <c r="D53" s="900"/>
      <c r="E53" s="900"/>
      <c r="F53" s="900"/>
      <c r="G53" s="900"/>
      <c r="H53" s="900"/>
      <c r="I53" s="900"/>
      <c r="J53" s="900"/>
      <c r="K53" s="900"/>
      <c r="L53" s="75"/>
    </row>
    <row r="54" spans="1:12" ht="12.75" customHeight="1">
      <c r="A54" s="232" t="s">
        <v>80</v>
      </c>
      <c r="B54" s="904" t="s">
        <v>337</v>
      </c>
      <c r="C54" s="904"/>
      <c r="D54" s="904"/>
      <c r="E54" s="904"/>
      <c r="F54" s="904"/>
      <c r="G54" s="904"/>
      <c r="H54" s="904"/>
      <c r="I54" s="904"/>
      <c r="J54" s="904"/>
      <c r="K54" s="904"/>
      <c r="L54" s="75"/>
    </row>
    <row r="55" spans="1:12" ht="21" customHeight="1">
      <c r="A55" s="232" t="s">
        <v>29</v>
      </c>
      <c r="B55" s="904" t="s">
        <v>690</v>
      </c>
      <c r="C55" s="904"/>
      <c r="D55" s="904"/>
      <c r="E55" s="904"/>
      <c r="F55" s="904"/>
      <c r="G55" s="904"/>
      <c r="H55" s="904"/>
      <c r="I55" s="904"/>
      <c r="J55" s="904"/>
      <c r="K55" s="904"/>
      <c r="L55" s="75"/>
    </row>
    <row r="56" spans="1:12" ht="6" customHeight="1">
      <c r="A56" s="232"/>
      <c r="B56" s="239"/>
      <c r="C56" s="239"/>
      <c r="D56" s="239"/>
      <c r="E56" s="239"/>
      <c r="F56" s="239"/>
      <c r="G56" s="239"/>
      <c r="H56" s="239"/>
      <c r="I56" s="239"/>
      <c r="J56" s="239"/>
      <c r="K56" s="239"/>
      <c r="L56" s="75"/>
    </row>
    <row r="57" spans="1:12" ht="12.75" customHeight="1">
      <c r="A57" s="76" t="s">
        <v>184</v>
      </c>
      <c r="B57" s="904" t="s">
        <v>281</v>
      </c>
      <c r="C57" s="904"/>
      <c r="D57" s="904"/>
      <c r="E57" s="904"/>
      <c r="F57" s="904"/>
      <c r="G57" s="904"/>
      <c r="H57" s="904"/>
      <c r="I57" s="904"/>
      <c r="J57" s="904"/>
      <c r="K57" s="904"/>
      <c r="L57" s="75"/>
    </row>
    <row r="58" spans="1:12" ht="6" customHeight="1">
      <c r="A58" s="232"/>
      <c r="B58" s="907"/>
      <c r="C58" s="907"/>
      <c r="D58" s="907"/>
      <c r="E58" s="907"/>
      <c r="F58" s="907"/>
      <c r="G58" s="907"/>
      <c r="H58" s="907"/>
      <c r="I58" s="907"/>
      <c r="J58" s="907"/>
      <c r="K58" s="907"/>
      <c r="L58" s="75"/>
    </row>
    <row r="59" spans="1:12" ht="12.75" customHeight="1">
      <c r="A59" s="234"/>
      <c r="B59" s="905" t="s">
        <v>34</v>
      </c>
      <c r="C59" s="905"/>
      <c r="D59" s="905"/>
      <c r="E59" s="905"/>
      <c r="F59" s="905"/>
      <c r="G59" s="905"/>
      <c r="H59" s="905"/>
      <c r="I59" s="905"/>
      <c r="J59" s="905"/>
      <c r="K59" s="905"/>
      <c r="L59" s="385"/>
    </row>
    <row r="60" spans="1:12" ht="6" customHeight="1">
      <c r="A60" s="386"/>
      <c r="B60" s="386"/>
      <c r="C60" s="386"/>
      <c r="D60" s="386"/>
      <c r="E60" s="386"/>
      <c r="F60" s="386"/>
      <c r="G60" s="386"/>
      <c r="H60" s="386"/>
      <c r="I60" s="387"/>
      <c r="J60" s="388"/>
      <c r="K60" s="388"/>
      <c r="L60" s="243"/>
    </row>
  </sheetData>
  <mergeCells count="7">
    <mergeCell ref="B55:K55"/>
    <mergeCell ref="B59:K59"/>
    <mergeCell ref="A7:K7"/>
    <mergeCell ref="B54:K54"/>
    <mergeCell ref="B53:K53"/>
    <mergeCell ref="B58:K58"/>
    <mergeCell ref="B57:K57"/>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portrait" r:id="rId1"/>
  <headerFooter>
    <oddFooter>&amp;C&amp;"Arial,Regular"&amp;8Page &amp;P of &amp;N&amp;R&amp;"Arial,Regular"&amp;8&amp;A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4"/>
  <sheetViews>
    <sheetView zoomScaleNormal="100" workbookViewId="0"/>
  </sheetViews>
  <sheetFormatPr defaultColWidth="9.140625" defaultRowHeight="11.25"/>
  <cols>
    <col min="1" max="1" width="4.42578125" style="343" customWidth="1"/>
    <col min="2" max="2" width="14.28515625" style="343" bestFit="1" customWidth="1"/>
    <col min="3" max="3" width="17.28515625" style="343" bestFit="1" customWidth="1"/>
    <col min="4" max="4" width="14" style="343" bestFit="1" customWidth="1"/>
    <col min="5" max="16" width="8.5703125" style="343" customWidth="1"/>
    <col min="17" max="25" width="8.28515625" style="343" customWidth="1"/>
    <col min="26" max="26" width="16.42578125" style="343" customWidth="1"/>
    <col min="27" max="27" width="2.28515625" style="343" customWidth="1"/>
    <col min="28" max="16384" width="9.140625" style="343"/>
  </cols>
  <sheetData>
    <row r="1" spans="1:27" ht="57" customHeight="1">
      <c r="A1" s="1"/>
      <c r="B1" s="1"/>
      <c r="C1" s="1"/>
      <c r="D1" s="29"/>
      <c r="E1" s="29"/>
      <c r="F1" s="29"/>
      <c r="G1" s="29"/>
      <c r="H1" s="29"/>
      <c r="I1" s="29"/>
      <c r="J1" s="29"/>
      <c r="K1" s="29"/>
      <c r="L1" s="29"/>
      <c r="M1" s="29"/>
      <c r="N1" s="29"/>
      <c r="O1" s="29"/>
      <c r="P1" s="29"/>
      <c r="Q1" s="29"/>
      <c r="R1" s="29"/>
      <c r="S1" s="29"/>
      <c r="T1" s="29"/>
      <c r="U1" s="29"/>
      <c r="V1" s="29"/>
      <c r="W1" s="29"/>
      <c r="X1" s="29"/>
      <c r="Y1" s="29"/>
      <c r="Z1" s="29"/>
      <c r="AA1" s="29"/>
    </row>
    <row r="2" spans="1:27"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29"/>
    </row>
    <row r="3" spans="1:27" ht="15" customHeight="1">
      <c r="A3" s="1"/>
      <c r="B3" s="1"/>
      <c r="C3" s="1"/>
      <c r="D3" s="29"/>
      <c r="E3" s="29"/>
      <c r="F3" s="29"/>
      <c r="G3" s="390"/>
      <c r="H3" s="29"/>
      <c r="I3" s="29"/>
      <c r="J3" s="29"/>
      <c r="K3" s="29"/>
      <c r="L3" s="29"/>
      <c r="M3" s="29"/>
      <c r="N3" s="29"/>
      <c r="O3" s="29"/>
      <c r="P3" s="29"/>
      <c r="Q3" s="29"/>
      <c r="R3" s="29"/>
      <c r="S3" s="29"/>
      <c r="T3" s="29"/>
      <c r="U3" s="29"/>
      <c r="V3" s="29"/>
      <c r="W3" s="29"/>
      <c r="X3" s="29"/>
      <c r="Y3" s="29"/>
      <c r="Z3" s="29"/>
      <c r="AA3" s="29"/>
    </row>
    <row r="4" spans="1:27" ht="12.75" customHeight="1">
      <c r="A4" s="2" t="str">
        <f>'Table of contents'!A4</f>
        <v>Mental health services in Australia</v>
      </c>
      <c r="B4" s="2"/>
      <c r="C4" s="2"/>
      <c r="D4" s="26"/>
      <c r="E4" s="26"/>
      <c r="F4" s="26"/>
      <c r="G4" s="346"/>
      <c r="H4" s="26"/>
      <c r="I4" s="26"/>
      <c r="J4" s="26"/>
      <c r="K4" s="26"/>
      <c r="L4" s="26"/>
      <c r="M4" s="26"/>
      <c r="N4" s="26"/>
      <c r="O4" s="26"/>
      <c r="P4" s="26"/>
      <c r="Q4" s="391"/>
      <c r="R4" s="391"/>
      <c r="S4" s="391"/>
      <c r="T4" s="391"/>
      <c r="U4" s="391"/>
      <c r="V4" s="391"/>
      <c r="W4" s="391"/>
      <c r="X4" s="391"/>
      <c r="Y4" s="391"/>
      <c r="Z4" s="391"/>
      <c r="AA4" s="29"/>
    </row>
    <row r="5" spans="1:27" ht="13.5" customHeight="1" thickBot="1">
      <c r="A5" s="6" t="str">
        <f>'Table of contents'!A5</f>
        <v>Specialised mental health care facilities</v>
      </c>
      <c r="B5" s="162"/>
      <c r="C5" s="162"/>
      <c r="D5" s="392"/>
      <c r="E5" s="392"/>
      <c r="F5" s="392"/>
      <c r="G5" s="392"/>
      <c r="H5" s="392"/>
      <c r="I5" s="392"/>
      <c r="J5" s="392"/>
      <c r="K5" s="392"/>
      <c r="L5" s="392"/>
      <c r="M5" s="392"/>
      <c r="N5" s="392"/>
      <c r="O5" s="392"/>
      <c r="P5" s="392"/>
      <c r="Q5" s="392"/>
      <c r="R5" s="392"/>
      <c r="S5" s="392"/>
      <c r="T5" s="392"/>
      <c r="U5" s="62"/>
      <c r="V5" s="349"/>
      <c r="W5" s="349"/>
      <c r="X5" s="349"/>
      <c r="Y5" s="349"/>
      <c r="Z5" s="393" t="s">
        <v>1</v>
      </c>
      <c r="AA5" s="29"/>
    </row>
    <row r="6" spans="1:27" ht="6" customHeight="1">
      <c r="A6" s="394"/>
      <c r="B6" s="394"/>
      <c r="C6" s="394"/>
      <c r="D6" s="358"/>
      <c r="E6" s="358"/>
      <c r="F6" s="358"/>
      <c r="G6" s="358"/>
      <c r="H6" s="358"/>
      <c r="I6" s="358"/>
      <c r="J6" s="358"/>
      <c r="K6" s="358"/>
      <c r="L6" s="358"/>
      <c r="M6" s="358"/>
      <c r="N6" s="358"/>
      <c r="O6" s="358"/>
      <c r="P6" s="358"/>
      <c r="Q6" s="32"/>
      <c r="R6" s="32"/>
      <c r="S6" s="32"/>
      <c r="T6" s="32"/>
      <c r="U6" s="32"/>
      <c r="V6" s="32"/>
      <c r="W6" s="32"/>
      <c r="X6" s="32"/>
      <c r="Y6" s="32"/>
      <c r="Z6" s="32"/>
      <c r="AA6" s="29"/>
    </row>
    <row r="7" spans="1:27" ht="15.75" customHeight="1" thickBot="1">
      <c r="A7" s="908" t="s">
        <v>568</v>
      </c>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29"/>
    </row>
    <row r="8" spans="1:27" s="345" customFormat="1" ht="38.25" customHeight="1" thickBot="1">
      <c r="A8" s="34"/>
      <c r="B8" s="11" t="s">
        <v>81</v>
      </c>
      <c r="C8" s="34" t="s">
        <v>82</v>
      </c>
      <c r="D8" s="34" t="s">
        <v>83</v>
      </c>
      <c r="E8" s="35" t="s">
        <v>541</v>
      </c>
      <c r="F8" s="35" t="s">
        <v>542</v>
      </c>
      <c r="G8" s="35" t="s">
        <v>543</v>
      </c>
      <c r="H8" s="35" t="s">
        <v>544</v>
      </c>
      <c r="I8" s="35" t="s">
        <v>545</v>
      </c>
      <c r="J8" s="35" t="s">
        <v>539</v>
      </c>
      <c r="K8" s="35" t="s">
        <v>170</v>
      </c>
      <c r="L8" s="35" t="s">
        <v>171</v>
      </c>
      <c r="M8" s="35" t="s">
        <v>172</v>
      </c>
      <c r="N8" s="35" t="s">
        <v>165</v>
      </c>
      <c r="O8" s="35" t="s">
        <v>166</v>
      </c>
      <c r="P8" s="35" t="s">
        <v>167</v>
      </c>
      <c r="Q8" s="35" t="s">
        <v>488</v>
      </c>
      <c r="R8" s="35" t="s">
        <v>489</v>
      </c>
      <c r="S8" s="35" t="s">
        <v>490</v>
      </c>
      <c r="T8" s="35" t="s">
        <v>491</v>
      </c>
      <c r="U8" s="35" t="s">
        <v>492</v>
      </c>
      <c r="V8" s="35" t="s">
        <v>493</v>
      </c>
      <c r="W8" s="35" t="s">
        <v>494</v>
      </c>
      <c r="X8" s="35" t="s">
        <v>495</v>
      </c>
      <c r="Y8" s="35" t="s">
        <v>496</v>
      </c>
      <c r="Z8" s="608" t="s">
        <v>534</v>
      </c>
      <c r="AA8" s="29"/>
    </row>
    <row r="9" spans="1:27" s="345" customFormat="1" ht="12.75" customHeight="1">
      <c r="A9" s="64">
        <v>1</v>
      </c>
      <c r="B9" s="53" t="s">
        <v>59</v>
      </c>
      <c r="C9" s="53"/>
      <c r="D9" s="38"/>
      <c r="E9" s="395"/>
      <c r="F9" s="395"/>
      <c r="G9" s="395"/>
      <c r="H9" s="395"/>
      <c r="I9" s="395"/>
      <c r="J9" s="395"/>
      <c r="K9" s="395"/>
      <c r="L9" s="395"/>
      <c r="M9" s="350" t="s">
        <v>59</v>
      </c>
      <c r="N9" s="395"/>
      <c r="O9" s="395"/>
      <c r="P9" s="395"/>
      <c r="Q9" s="395"/>
      <c r="R9" s="395"/>
      <c r="S9" s="395"/>
      <c r="T9" s="395"/>
      <c r="U9" s="395"/>
      <c r="V9" s="395"/>
      <c r="W9" s="395"/>
      <c r="X9" s="395"/>
      <c r="Y9" s="395"/>
      <c r="Z9" s="351"/>
      <c r="AA9" s="29"/>
    </row>
    <row r="10" spans="1:27" ht="12.75" customHeight="1">
      <c r="A10" s="37">
        <v>2</v>
      </c>
      <c r="B10" s="53" t="s">
        <v>59</v>
      </c>
      <c r="C10" s="53" t="s">
        <v>73</v>
      </c>
      <c r="D10" s="65" t="s">
        <v>74</v>
      </c>
      <c r="E10" s="46" t="s">
        <v>40</v>
      </c>
      <c r="F10" s="46" t="s">
        <v>40</v>
      </c>
      <c r="G10" s="46" t="s">
        <v>40</v>
      </c>
      <c r="H10" s="46" t="s">
        <v>40</v>
      </c>
      <c r="I10" s="46" t="s">
        <v>40</v>
      </c>
      <c r="J10" s="46" t="s">
        <v>40</v>
      </c>
      <c r="K10" s="46" t="s">
        <v>40</v>
      </c>
      <c r="L10" s="46" t="s">
        <v>40</v>
      </c>
      <c r="M10" s="46" t="s">
        <v>40</v>
      </c>
      <c r="N10" s="46" t="s">
        <v>40</v>
      </c>
      <c r="O10" s="46" t="s">
        <v>40</v>
      </c>
      <c r="P10" s="46">
        <v>3078</v>
      </c>
      <c r="Q10" s="46">
        <v>3136</v>
      </c>
      <c r="R10" s="46">
        <v>3230</v>
      </c>
      <c r="S10" s="46">
        <v>3313</v>
      </c>
      <c r="T10" s="46">
        <v>3359</v>
      </c>
      <c r="U10" s="46">
        <v>3393.3</v>
      </c>
      <c r="V10" s="46">
        <v>3417.6</v>
      </c>
      <c r="W10" s="46">
        <v>3404.5</v>
      </c>
      <c r="X10" s="46">
        <v>3452.9</v>
      </c>
      <c r="Y10" s="46">
        <v>3545.5</v>
      </c>
      <c r="Z10" s="334">
        <v>1.10294544949323</v>
      </c>
      <c r="AA10" s="29"/>
    </row>
    <row r="11" spans="1:27" ht="12.75" customHeight="1">
      <c r="A11" s="37">
        <v>3</v>
      </c>
      <c r="B11" s="53" t="s">
        <v>59</v>
      </c>
      <c r="C11" s="53" t="s">
        <v>73</v>
      </c>
      <c r="D11" s="65" t="s">
        <v>75</v>
      </c>
      <c r="E11" s="46" t="s">
        <v>40</v>
      </c>
      <c r="F11" s="46" t="s">
        <v>40</v>
      </c>
      <c r="G11" s="46" t="s">
        <v>40</v>
      </c>
      <c r="H11" s="46" t="s">
        <v>40</v>
      </c>
      <c r="I11" s="46" t="s">
        <v>40</v>
      </c>
      <c r="J11" s="46" t="s">
        <v>40</v>
      </c>
      <c r="K11" s="46" t="s">
        <v>40</v>
      </c>
      <c r="L11" s="46" t="s">
        <v>40</v>
      </c>
      <c r="M11" s="46" t="s">
        <v>40</v>
      </c>
      <c r="N11" s="46" t="s">
        <v>40</v>
      </c>
      <c r="O11" s="46" t="s">
        <v>40</v>
      </c>
      <c r="P11" s="46">
        <v>1262</v>
      </c>
      <c r="Q11" s="46">
        <v>1265</v>
      </c>
      <c r="R11" s="46">
        <v>1254</v>
      </c>
      <c r="S11" s="46">
        <v>1226</v>
      </c>
      <c r="T11" s="46">
        <v>1230</v>
      </c>
      <c r="U11" s="46">
        <v>1333.2</v>
      </c>
      <c r="V11" s="46">
        <v>1414.9</v>
      </c>
      <c r="W11" s="46">
        <v>1368.5</v>
      </c>
      <c r="X11" s="46">
        <v>1349.8</v>
      </c>
      <c r="Y11" s="46">
        <v>1337.6</v>
      </c>
      <c r="Z11" s="130">
        <v>8.2406332797745993E-2</v>
      </c>
      <c r="AA11" s="29"/>
    </row>
    <row r="12" spans="1:27" ht="12.75" customHeight="1">
      <c r="A12" s="64">
        <v>4</v>
      </c>
      <c r="B12" s="53" t="s">
        <v>59</v>
      </c>
      <c r="C12" s="53" t="s">
        <v>73</v>
      </c>
      <c r="D12" s="66" t="s">
        <v>200</v>
      </c>
      <c r="E12" s="397">
        <v>5362</v>
      </c>
      <c r="F12" s="400" t="s">
        <v>40</v>
      </c>
      <c r="G12" s="400" t="s">
        <v>40</v>
      </c>
      <c r="H12" s="400" t="s">
        <v>40</v>
      </c>
      <c r="I12" s="397">
        <v>4259</v>
      </c>
      <c r="J12" s="397">
        <v>4136</v>
      </c>
      <c r="K12" s="397">
        <v>4163</v>
      </c>
      <c r="L12" s="397">
        <v>4038</v>
      </c>
      <c r="M12" s="397">
        <v>4096</v>
      </c>
      <c r="N12" s="397">
        <v>4234</v>
      </c>
      <c r="O12" s="397">
        <v>4210</v>
      </c>
      <c r="P12" s="356">
        <v>4340</v>
      </c>
      <c r="Q12" s="356">
        <v>4401</v>
      </c>
      <c r="R12" s="356">
        <v>4484</v>
      </c>
      <c r="S12" s="356">
        <v>4539</v>
      </c>
      <c r="T12" s="356">
        <v>4589</v>
      </c>
      <c r="U12" s="356">
        <v>4726.5</v>
      </c>
      <c r="V12" s="356">
        <v>4832.5</v>
      </c>
      <c r="W12" s="356">
        <v>4773</v>
      </c>
      <c r="X12" s="356">
        <v>4802.7</v>
      </c>
      <c r="Y12" s="356">
        <v>4883.1000000000004</v>
      </c>
      <c r="Z12" s="140">
        <v>0.81821153294649995</v>
      </c>
      <c r="AA12" s="29"/>
    </row>
    <row r="13" spans="1:27" ht="12.75" customHeight="1">
      <c r="A13" s="64">
        <v>5</v>
      </c>
      <c r="B13" s="53" t="s">
        <v>59</v>
      </c>
      <c r="C13" s="53"/>
      <c r="D13" s="65"/>
      <c r="E13" s="46" t="s">
        <v>535</v>
      </c>
      <c r="F13" s="46" t="s">
        <v>535</v>
      </c>
      <c r="G13" s="46" t="s">
        <v>535</v>
      </c>
      <c r="H13" s="46" t="s">
        <v>535</v>
      </c>
      <c r="I13" s="46" t="s">
        <v>535</v>
      </c>
      <c r="J13" s="46" t="s">
        <v>535</v>
      </c>
      <c r="K13" s="46" t="s">
        <v>535</v>
      </c>
      <c r="L13" s="46" t="s">
        <v>535</v>
      </c>
      <c r="M13" s="46" t="s">
        <v>535</v>
      </c>
      <c r="N13" s="46" t="s">
        <v>535</v>
      </c>
      <c r="O13" s="46" t="s">
        <v>535</v>
      </c>
      <c r="P13" s="46" t="s">
        <v>535</v>
      </c>
      <c r="Q13" s="46" t="s">
        <v>535</v>
      </c>
      <c r="R13" s="46" t="s">
        <v>535</v>
      </c>
      <c r="S13" s="46" t="s">
        <v>535</v>
      </c>
      <c r="T13" s="46" t="s">
        <v>535</v>
      </c>
      <c r="U13" s="46" t="s">
        <v>535</v>
      </c>
      <c r="V13" s="46" t="s">
        <v>535</v>
      </c>
      <c r="W13" s="46" t="s">
        <v>535</v>
      </c>
      <c r="X13" s="46" t="s">
        <v>535</v>
      </c>
      <c r="Y13" s="46" t="s">
        <v>535</v>
      </c>
      <c r="Z13" s="130" t="s">
        <v>535</v>
      </c>
      <c r="AA13" s="364"/>
    </row>
    <row r="14" spans="1:27" ht="12.75" customHeight="1">
      <c r="A14" s="37">
        <v>6</v>
      </c>
      <c r="B14" s="53" t="s">
        <v>59</v>
      </c>
      <c r="C14" s="53" t="s">
        <v>77</v>
      </c>
      <c r="D14" s="65" t="s">
        <v>74</v>
      </c>
      <c r="E14" s="46" t="s">
        <v>40</v>
      </c>
      <c r="F14" s="46" t="s">
        <v>40</v>
      </c>
      <c r="G14" s="46" t="s">
        <v>40</v>
      </c>
      <c r="H14" s="46" t="s">
        <v>40</v>
      </c>
      <c r="I14" s="46" t="s">
        <v>40</v>
      </c>
      <c r="J14" s="46" t="s">
        <v>40</v>
      </c>
      <c r="K14" s="46" t="s">
        <v>40</v>
      </c>
      <c r="L14" s="46" t="s">
        <v>40</v>
      </c>
      <c r="M14" s="46" t="s">
        <v>40</v>
      </c>
      <c r="N14" s="46" t="s">
        <v>40</v>
      </c>
      <c r="O14" s="46" t="s">
        <v>40</v>
      </c>
      <c r="P14" s="46">
        <v>213</v>
      </c>
      <c r="Q14" s="46">
        <v>204</v>
      </c>
      <c r="R14" s="46">
        <v>205</v>
      </c>
      <c r="S14" s="46">
        <v>205</v>
      </c>
      <c r="T14" s="46">
        <v>210</v>
      </c>
      <c r="U14" s="46">
        <v>217</v>
      </c>
      <c r="V14" s="46">
        <v>222</v>
      </c>
      <c r="W14" s="46">
        <v>233</v>
      </c>
      <c r="X14" s="46">
        <v>245.8</v>
      </c>
      <c r="Y14" s="46">
        <v>255.6</v>
      </c>
      <c r="Z14" s="130">
        <v>4.1778232766292103</v>
      </c>
      <c r="AA14" s="364"/>
    </row>
    <row r="15" spans="1:27" ht="12.75" customHeight="1">
      <c r="A15" s="37">
        <v>7</v>
      </c>
      <c r="B15" s="53" t="s">
        <v>59</v>
      </c>
      <c r="C15" s="101" t="s">
        <v>77</v>
      </c>
      <c r="D15" s="65" t="s">
        <v>75</v>
      </c>
      <c r="E15" s="46" t="s">
        <v>40</v>
      </c>
      <c r="F15" s="46" t="s">
        <v>40</v>
      </c>
      <c r="G15" s="46" t="s">
        <v>40</v>
      </c>
      <c r="H15" s="46" t="s">
        <v>40</v>
      </c>
      <c r="I15" s="46" t="s">
        <v>40</v>
      </c>
      <c r="J15" s="46" t="s">
        <v>40</v>
      </c>
      <c r="K15" s="46" t="s">
        <v>40</v>
      </c>
      <c r="L15" s="46" t="s">
        <v>40</v>
      </c>
      <c r="M15" s="46" t="s">
        <v>40</v>
      </c>
      <c r="N15" s="46" t="s">
        <v>40</v>
      </c>
      <c r="O15" s="46" t="s">
        <v>40</v>
      </c>
      <c r="P15" s="46">
        <v>71</v>
      </c>
      <c r="Q15" s="46">
        <v>55</v>
      </c>
      <c r="R15" s="46">
        <v>65</v>
      </c>
      <c r="S15" s="46">
        <v>64</v>
      </c>
      <c r="T15" s="46">
        <v>65</v>
      </c>
      <c r="U15" s="46">
        <v>64</v>
      </c>
      <c r="V15" s="46">
        <v>52</v>
      </c>
      <c r="W15" s="46">
        <v>61.3</v>
      </c>
      <c r="X15" s="46">
        <v>58</v>
      </c>
      <c r="Y15" s="46">
        <v>41.4</v>
      </c>
      <c r="Z15" s="130">
        <v>-10.318039879401001</v>
      </c>
      <c r="AA15" s="364"/>
    </row>
    <row r="16" spans="1:27" ht="12.75" customHeight="1">
      <c r="A16" s="64">
        <v>8</v>
      </c>
      <c r="B16" s="53" t="s">
        <v>59</v>
      </c>
      <c r="C16" s="53" t="s">
        <v>77</v>
      </c>
      <c r="D16" s="66" t="s">
        <v>200</v>
      </c>
      <c r="E16" s="397">
        <v>216</v>
      </c>
      <c r="F16" s="400" t="s">
        <v>40</v>
      </c>
      <c r="G16" s="400" t="s">
        <v>40</v>
      </c>
      <c r="H16" s="400" t="s">
        <v>40</v>
      </c>
      <c r="I16" s="356">
        <v>246</v>
      </c>
      <c r="J16" s="356">
        <v>249</v>
      </c>
      <c r="K16" s="356">
        <v>254</v>
      </c>
      <c r="L16" s="356">
        <v>262</v>
      </c>
      <c r="M16" s="356">
        <v>275</v>
      </c>
      <c r="N16" s="356">
        <v>270</v>
      </c>
      <c r="O16" s="356">
        <v>282</v>
      </c>
      <c r="P16" s="356">
        <v>284</v>
      </c>
      <c r="Q16" s="356">
        <v>259</v>
      </c>
      <c r="R16" s="356">
        <v>270</v>
      </c>
      <c r="S16" s="356">
        <v>269</v>
      </c>
      <c r="T16" s="356">
        <v>275</v>
      </c>
      <c r="U16" s="356">
        <v>281</v>
      </c>
      <c r="V16" s="356">
        <v>274</v>
      </c>
      <c r="W16" s="356">
        <v>294.3</v>
      </c>
      <c r="X16" s="356">
        <v>303.8</v>
      </c>
      <c r="Y16" s="356">
        <v>297</v>
      </c>
      <c r="Z16" s="140">
        <v>1.3940644406312399</v>
      </c>
      <c r="AA16" s="364"/>
    </row>
    <row r="17" spans="1:27" ht="12.75" customHeight="1">
      <c r="A17" s="64">
        <v>9</v>
      </c>
      <c r="B17" s="53" t="s">
        <v>59</v>
      </c>
      <c r="C17" s="53"/>
      <c r="D17" s="65"/>
      <c r="E17" s="46" t="s">
        <v>535</v>
      </c>
      <c r="F17" s="46" t="s">
        <v>535</v>
      </c>
      <c r="G17" s="46" t="s">
        <v>535</v>
      </c>
      <c r="H17" s="46" t="s">
        <v>535</v>
      </c>
      <c r="I17" s="46" t="s">
        <v>535</v>
      </c>
      <c r="J17" s="46" t="s">
        <v>535</v>
      </c>
      <c r="K17" s="46" t="s">
        <v>535</v>
      </c>
      <c r="L17" s="46" t="s">
        <v>535</v>
      </c>
      <c r="M17" s="46" t="s">
        <v>535</v>
      </c>
      <c r="N17" s="46" t="s">
        <v>535</v>
      </c>
      <c r="O17" s="46" t="s">
        <v>535</v>
      </c>
      <c r="P17" s="46" t="s">
        <v>535</v>
      </c>
      <c r="Q17" s="46" t="s">
        <v>535</v>
      </c>
      <c r="R17" s="46" t="s">
        <v>535</v>
      </c>
      <c r="S17" s="46" t="s">
        <v>535</v>
      </c>
      <c r="T17" s="46" t="s">
        <v>535</v>
      </c>
      <c r="U17" s="46" t="s">
        <v>535</v>
      </c>
      <c r="V17" s="46" t="s">
        <v>535</v>
      </c>
      <c r="W17" s="46" t="s">
        <v>535</v>
      </c>
      <c r="X17" s="46" t="s">
        <v>535</v>
      </c>
      <c r="Y17" s="46" t="s">
        <v>535</v>
      </c>
      <c r="Z17" s="361" t="s">
        <v>535</v>
      </c>
      <c r="AA17" s="364"/>
    </row>
    <row r="18" spans="1:27" ht="12.75" customHeight="1">
      <c r="A18" s="37">
        <v>10</v>
      </c>
      <c r="B18" s="53" t="s">
        <v>59</v>
      </c>
      <c r="C18" s="53" t="s">
        <v>78</v>
      </c>
      <c r="D18" s="65" t="s">
        <v>74</v>
      </c>
      <c r="E18" s="46" t="s">
        <v>40</v>
      </c>
      <c r="F18" s="46" t="s">
        <v>40</v>
      </c>
      <c r="G18" s="46" t="s">
        <v>40</v>
      </c>
      <c r="H18" s="46" t="s">
        <v>40</v>
      </c>
      <c r="I18" s="46" t="s">
        <v>40</v>
      </c>
      <c r="J18" s="46" t="s">
        <v>40</v>
      </c>
      <c r="K18" s="46" t="s">
        <v>40</v>
      </c>
      <c r="L18" s="46" t="s">
        <v>40</v>
      </c>
      <c r="M18" s="46" t="s">
        <v>40</v>
      </c>
      <c r="N18" s="46" t="s">
        <v>40</v>
      </c>
      <c r="O18" s="46" t="s">
        <v>40</v>
      </c>
      <c r="P18" s="46">
        <v>608</v>
      </c>
      <c r="Q18" s="46">
        <v>619</v>
      </c>
      <c r="R18" s="46">
        <v>637</v>
      </c>
      <c r="S18" s="46">
        <v>625</v>
      </c>
      <c r="T18" s="46">
        <v>619</v>
      </c>
      <c r="U18" s="46">
        <v>624</v>
      </c>
      <c r="V18" s="46">
        <v>645</v>
      </c>
      <c r="W18" s="46">
        <v>647.29999999999995</v>
      </c>
      <c r="X18" s="46">
        <v>648.6</v>
      </c>
      <c r="Y18" s="46">
        <v>647.1</v>
      </c>
      <c r="Z18" s="130">
        <v>0.91290361956524202</v>
      </c>
      <c r="AA18" s="364"/>
    </row>
    <row r="19" spans="1:27" ht="12.75" customHeight="1">
      <c r="A19" s="37">
        <v>11</v>
      </c>
      <c r="B19" s="53" t="s">
        <v>59</v>
      </c>
      <c r="C19" s="53" t="s">
        <v>78</v>
      </c>
      <c r="D19" s="65" t="s">
        <v>75</v>
      </c>
      <c r="E19" s="46" t="s">
        <v>40</v>
      </c>
      <c r="F19" s="46" t="s">
        <v>40</v>
      </c>
      <c r="G19" s="46" t="s">
        <v>40</v>
      </c>
      <c r="H19" s="46" t="s">
        <v>40</v>
      </c>
      <c r="I19" s="46" t="s">
        <v>40</v>
      </c>
      <c r="J19" s="46" t="s">
        <v>40</v>
      </c>
      <c r="K19" s="46" t="s">
        <v>40</v>
      </c>
      <c r="L19" s="46" t="s">
        <v>40</v>
      </c>
      <c r="M19" s="46" t="s">
        <v>40</v>
      </c>
      <c r="N19" s="46" t="s">
        <v>40</v>
      </c>
      <c r="O19" s="46" t="s">
        <v>40</v>
      </c>
      <c r="P19" s="46">
        <v>429</v>
      </c>
      <c r="Q19" s="46">
        <v>416</v>
      </c>
      <c r="R19" s="46">
        <v>411</v>
      </c>
      <c r="S19" s="46">
        <v>500</v>
      </c>
      <c r="T19" s="46">
        <v>489</v>
      </c>
      <c r="U19" s="46">
        <v>429.4</v>
      </c>
      <c r="V19" s="46">
        <v>422</v>
      </c>
      <c r="W19" s="46">
        <v>406</v>
      </c>
      <c r="X19" s="46">
        <v>415</v>
      </c>
      <c r="Y19" s="46">
        <v>348</v>
      </c>
      <c r="Z19" s="130">
        <v>-5.1189895870316002</v>
      </c>
      <c r="AA19" s="364"/>
    </row>
    <row r="20" spans="1:27" ht="12.75" customHeight="1">
      <c r="A20" s="64">
        <v>12</v>
      </c>
      <c r="B20" s="53" t="s">
        <v>59</v>
      </c>
      <c r="C20" s="53" t="s">
        <v>78</v>
      </c>
      <c r="D20" s="66" t="s">
        <v>200</v>
      </c>
      <c r="E20" s="397">
        <v>1676</v>
      </c>
      <c r="F20" s="400" t="s">
        <v>40</v>
      </c>
      <c r="G20" s="400" t="s">
        <v>40</v>
      </c>
      <c r="H20" s="400" t="s">
        <v>40</v>
      </c>
      <c r="I20" s="397">
        <v>1388</v>
      </c>
      <c r="J20" s="397">
        <v>1173</v>
      </c>
      <c r="K20" s="397">
        <v>1179</v>
      </c>
      <c r="L20" s="397">
        <v>1121</v>
      </c>
      <c r="M20" s="397">
        <v>1113</v>
      </c>
      <c r="N20" s="397">
        <v>1083</v>
      </c>
      <c r="O20" s="397">
        <v>1058</v>
      </c>
      <c r="P20" s="356">
        <v>1037</v>
      </c>
      <c r="Q20" s="356">
        <v>1035</v>
      </c>
      <c r="R20" s="356">
        <v>1048</v>
      </c>
      <c r="S20" s="356">
        <v>1125</v>
      </c>
      <c r="T20" s="356">
        <v>1108</v>
      </c>
      <c r="U20" s="356">
        <v>1053.4000000000001</v>
      </c>
      <c r="V20" s="356">
        <v>1067</v>
      </c>
      <c r="W20" s="356">
        <v>1053.3</v>
      </c>
      <c r="X20" s="356">
        <v>1063.5999999999999</v>
      </c>
      <c r="Y20" s="356">
        <v>995.1</v>
      </c>
      <c r="Z20" s="140">
        <v>-1.4132946951623</v>
      </c>
      <c r="AA20" s="364"/>
    </row>
    <row r="21" spans="1:27" ht="12.75" customHeight="1">
      <c r="A21" s="64">
        <v>13</v>
      </c>
      <c r="B21" s="53" t="s">
        <v>59</v>
      </c>
      <c r="C21" s="53"/>
      <c r="D21" s="65"/>
      <c r="E21" s="46" t="s">
        <v>535</v>
      </c>
      <c r="F21" s="46" t="s">
        <v>535</v>
      </c>
      <c r="G21" s="46" t="s">
        <v>535</v>
      </c>
      <c r="H21" s="46" t="s">
        <v>535</v>
      </c>
      <c r="I21" s="46" t="s">
        <v>535</v>
      </c>
      <c r="J21" s="46" t="s">
        <v>535</v>
      </c>
      <c r="K21" s="46" t="s">
        <v>535</v>
      </c>
      <c r="L21" s="46" t="s">
        <v>535</v>
      </c>
      <c r="M21" s="46" t="s">
        <v>535</v>
      </c>
      <c r="N21" s="46" t="s">
        <v>535</v>
      </c>
      <c r="O21" s="46" t="s">
        <v>535</v>
      </c>
      <c r="P21" s="46" t="s">
        <v>535</v>
      </c>
      <c r="Q21" s="46" t="s">
        <v>535</v>
      </c>
      <c r="R21" s="46" t="s">
        <v>535</v>
      </c>
      <c r="S21" s="46" t="s">
        <v>535</v>
      </c>
      <c r="T21" s="46" t="s">
        <v>535</v>
      </c>
      <c r="U21" s="46" t="s">
        <v>535</v>
      </c>
      <c r="V21" s="46" t="s">
        <v>535</v>
      </c>
      <c r="W21" s="46" t="s">
        <v>535</v>
      </c>
      <c r="X21" s="46" t="s">
        <v>535</v>
      </c>
      <c r="Y21" s="46" t="s">
        <v>535</v>
      </c>
      <c r="Z21" s="130" t="s">
        <v>535</v>
      </c>
      <c r="AA21" s="364"/>
    </row>
    <row r="22" spans="1:27" ht="12.75" customHeight="1">
      <c r="A22" s="37">
        <v>14</v>
      </c>
      <c r="B22" s="53" t="s">
        <v>59</v>
      </c>
      <c r="C22" s="53" t="s">
        <v>79</v>
      </c>
      <c r="D22" s="65" t="s">
        <v>74</v>
      </c>
      <c r="E22" s="46" t="s">
        <v>40</v>
      </c>
      <c r="F22" s="46" t="s">
        <v>40</v>
      </c>
      <c r="G22" s="46" t="s">
        <v>40</v>
      </c>
      <c r="H22" s="46" t="s">
        <v>40</v>
      </c>
      <c r="I22" s="46" t="s">
        <v>40</v>
      </c>
      <c r="J22" s="46" t="s">
        <v>40</v>
      </c>
      <c r="K22" s="46" t="s">
        <v>40</v>
      </c>
      <c r="L22" s="46" t="s">
        <v>40</v>
      </c>
      <c r="M22" s="46" t="s">
        <v>40</v>
      </c>
      <c r="N22" s="46" t="s">
        <v>40</v>
      </c>
      <c r="O22" s="46" t="s">
        <v>40</v>
      </c>
      <c r="P22" s="46">
        <v>146</v>
      </c>
      <c r="Q22" s="46">
        <v>186</v>
      </c>
      <c r="R22" s="46">
        <v>190</v>
      </c>
      <c r="S22" s="46">
        <v>220</v>
      </c>
      <c r="T22" s="46">
        <v>245</v>
      </c>
      <c r="U22" s="46">
        <v>262</v>
      </c>
      <c r="V22" s="46">
        <v>294.10000000000002</v>
      </c>
      <c r="W22" s="46">
        <v>278.60000000000002</v>
      </c>
      <c r="X22" s="46">
        <v>278</v>
      </c>
      <c r="Y22" s="46">
        <v>277</v>
      </c>
      <c r="Z22" s="130">
        <v>1.40155603930852</v>
      </c>
      <c r="AA22" s="364"/>
    </row>
    <row r="23" spans="1:27" ht="12.75" customHeight="1">
      <c r="A23" s="37">
        <v>15</v>
      </c>
      <c r="B23" s="53" t="s">
        <v>59</v>
      </c>
      <c r="C23" s="53" t="s">
        <v>79</v>
      </c>
      <c r="D23" s="65" t="s">
        <v>75</v>
      </c>
      <c r="E23" s="46" t="s">
        <v>40</v>
      </c>
      <c r="F23" s="46" t="s">
        <v>40</v>
      </c>
      <c r="G23" s="46" t="s">
        <v>40</v>
      </c>
      <c r="H23" s="46" t="s">
        <v>40</v>
      </c>
      <c r="I23" s="46" t="s">
        <v>40</v>
      </c>
      <c r="J23" s="46" t="s">
        <v>40</v>
      </c>
      <c r="K23" s="46" t="s">
        <v>40</v>
      </c>
      <c r="L23" s="46" t="s">
        <v>40</v>
      </c>
      <c r="M23" s="46" t="s">
        <v>40</v>
      </c>
      <c r="N23" s="46" t="s">
        <v>40</v>
      </c>
      <c r="O23" s="46" t="s">
        <v>40</v>
      </c>
      <c r="P23" s="46">
        <v>395</v>
      </c>
      <c r="Q23" s="46">
        <v>393</v>
      </c>
      <c r="R23" s="46">
        <v>410</v>
      </c>
      <c r="S23" s="46">
        <v>398</v>
      </c>
      <c r="T23" s="46">
        <v>339</v>
      </c>
      <c r="U23" s="46">
        <v>276</v>
      </c>
      <c r="V23" s="46">
        <v>281.5</v>
      </c>
      <c r="W23" s="46">
        <v>310</v>
      </c>
      <c r="X23" s="46">
        <v>320</v>
      </c>
      <c r="Y23" s="46">
        <v>339.1</v>
      </c>
      <c r="Z23" s="130">
        <v>5.2821334434033602</v>
      </c>
      <c r="AA23" s="364"/>
    </row>
    <row r="24" spans="1:27" ht="12.75" customHeight="1">
      <c r="A24" s="64">
        <v>16</v>
      </c>
      <c r="B24" s="53" t="s">
        <v>59</v>
      </c>
      <c r="C24" s="53" t="s">
        <v>79</v>
      </c>
      <c r="D24" s="66" t="s">
        <v>200</v>
      </c>
      <c r="E24" s="397">
        <v>352</v>
      </c>
      <c r="F24" s="400" t="s">
        <v>40</v>
      </c>
      <c r="G24" s="400" t="s">
        <v>40</v>
      </c>
      <c r="H24" s="400" t="s">
        <v>40</v>
      </c>
      <c r="I24" s="397">
        <v>372</v>
      </c>
      <c r="J24" s="397">
        <v>407</v>
      </c>
      <c r="K24" s="397">
        <v>400</v>
      </c>
      <c r="L24" s="397">
        <v>421</v>
      </c>
      <c r="M24" s="397">
        <v>424</v>
      </c>
      <c r="N24" s="397">
        <v>486</v>
      </c>
      <c r="O24" s="397">
        <v>538</v>
      </c>
      <c r="P24" s="356">
        <v>541</v>
      </c>
      <c r="Q24" s="356">
        <v>579</v>
      </c>
      <c r="R24" s="356">
        <v>600</v>
      </c>
      <c r="S24" s="356">
        <v>618</v>
      </c>
      <c r="T24" s="356">
        <v>584</v>
      </c>
      <c r="U24" s="356">
        <v>538</v>
      </c>
      <c r="V24" s="356">
        <v>575.6</v>
      </c>
      <c r="W24" s="356">
        <v>588.6</v>
      </c>
      <c r="X24" s="356">
        <v>598</v>
      </c>
      <c r="Y24" s="356">
        <v>616.1</v>
      </c>
      <c r="Z24" s="140">
        <v>3.4468410743297802</v>
      </c>
      <c r="AA24" s="364"/>
    </row>
    <row r="25" spans="1:27" ht="12.75" customHeight="1">
      <c r="A25" s="64">
        <v>17</v>
      </c>
      <c r="B25" s="53" t="s">
        <v>59</v>
      </c>
      <c r="C25" s="53"/>
      <c r="D25" s="65"/>
      <c r="E25" s="46" t="s">
        <v>535</v>
      </c>
      <c r="F25" s="46" t="s">
        <v>535</v>
      </c>
      <c r="G25" s="46" t="s">
        <v>535</v>
      </c>
      <c r="H25" s="46" t="s">
        <v>535</v>
      </c>
      <c r="I25" s="46" t="s">
        <v>535</v>
      </c>
      <c r="J25" s="46" t="s">
        <v>535</v>
      </c>
      <c r="K25" s="46" t="s">
        <v>535</v>
      </c>
      <c r="L25" s="46" t="s">
        <v>535</v>
      </c>
      <c r="M25" s="46" t="s">
        <v>535</v>
      </c>
      <c r="N25" s="46" t="s">
        <v>535</v>
      </c>
      <c r="O25" s="46" t="s">
        <v>535</v>
      </c>
      <c r="P25" s="46" t="s">
        <v>535</v>
      </c>
      <c r="Q25" s="46" t="s">
        <v>535</v>
      </c>
      <c r="R25" s="46" t="s">
        <v>535</v>
      </c>
      <c r="S25" s="46" t="s">
        <v>535</v>
      </c>
      <c r="T25" s="46" t="s">
        <v>535</v>
      </c>
      <c r="U25" s="46" t="s">
        <v>535</v>
      </c>
      <c r="V25" s="46" t="s">
        <v>535</v>
      </c>
      <c r="W25" s="46" t="s">
        <v>535</v>
      </c>
      <c r="X25" s="46" t="s">
        <v>535</v>
      </c>
      <c r="Y25" s="46" t="s">
        <v>535</v>
      </c>
      <c r="Z25" s="137" t="s">
        <v>535</v>
      </c>
      <c r="AA25" s="364"/>
    </row>
    <row r="26" spans="1:27" ht="12.75" customHeight="1">
      <c r="A26" s="37">
        <v>18</v>
      </c>
      <c r="B26" s="53" t="s">
        <v>59</v>
      </c>
      <c r="C26" s="53" t="s">
        <v>56</v>
      </c>
      <c r="D26" s="50" t="s">
        <v>10</v>
      </c>
      <c r="E26" s="68">
        <v>7606</v>
      </c>
      <c r="F26" s="68">
        <v>7079</v>
      </c>
      <c r="G26" s="68">
        <v>6544</v>
      </c>
      <c r="H26" s="68">
        <v>6361</v>
      </c>
      <c r="I26" s="68">
        <v>6265</v>
      </c>
      <c r="J26" s="68">
        <v>5965</v>
      </c>
      <c r="K26" s="68">
        <v>5996</v>
      </c>
      <c r="L26" s="68">
        <v>5842</v>
      </c>
      <c r="M26" s="68">
        <v>5908</v>
      </c>
      <c r="N26" s="68">
        <v>6073</v>
      </c>
      <c r="O26" s="68">
        <v>6088</v>
      </c>
      <c r="P26" s="68">
        <v>6202</v>
      </c>
      <c r="Q26" s="68">
        <v>6274</v>
      </c>
      <c r="R26" s="68">
        <v>6402</v>
      </c>
      <c r="S26" s="68">
        <v>6551</v>
      </c>
      <c r="T26" s="68">
        <v>6556</v>
      </c>
      <c r="U26" s="68">
        <v>6598.9</v>
      </c>
      <c r="V26" s="68">
        <v>6749.1</v>
      </c>
      <c r="W26" s="68">
        <v>6709.2</v>
      </c>
      <c r="X26" s="68">
        <v>6768.1</v>
      </c>
      <c r="Y26" s="68">
        <v>6791.3</v>
      </c>
      <c r="Z26" s="137">
        <v>0.72107261841820602</v>
      </c>
      <c r="AA26" s="364"/>
    </row>
    <row r="27" spans="1:27" ht="12.75" customHeight="1">
      <c r="A27" s="37">
        <v>19</v>
      </c>
      <c r="B27" s="47"/>
      <c r="C27" s="53"/>
      <c r="D27" s="50"/>
      <c r="E27" s="380"/>
      <c r="F27" s="380"/>
      <c r="G27" s="380"/>
      <c r="H27" s="380"/>
      <c r="I27" s="380"/>
      <c r="J27" s="380"/>
      <c r="K27" s="380"/>
      <c r="L27" s="380"/>
      <c r="M27" s="380"/>
      <c r="N27" s="380"/>
      <c r="O27" s="380"/>
      <c r="P27" s="380"/>
      <c r="Q27" s="380"/>
      <c r="R27" s="380"/>
      <c r="S27" s="380"/>
      <c r="T27" s="380"/>
      <c r="U27" s="380"/>
      <c r="V27" s="358"/>
      <c r="W27" s="358"/>
      <c r="X27" s="358"/>
      <c r="Y27" s="358"/>
      <c r="Z27" s="130"/>
      <c r="AA27" s="364"/>
    </row>
    <row r="28" spans="1:27" ht="12.75" customHeight="1">
      <c r="A28" s="64">
        <v>20</v>
      </c>
      <c r="B28" s="47" t="s">
        <v>159</v>
      </c>
      <c r="C28" s="47"/>
      <c r="D28" s="47"/>
      <c r="E28" s="398"/>
      <c r="F28" s="399"/>
      <c r="G28" s="399"/>
      <c r="H28" s="399"/>
      <c r="I28" s="399"/>
      <c r="J28" s="399"/>
      <c r="K28" s="399"/>
      <c r="L28" s="399"/>
      <c r="M28" s="436" t="s">
        <v>66</v>
      </c>
      <c r="N28" s="399"/>
      <c r="O28" s="399"/>
      <c r="P28" s="399"/>
      <c r="Q28" s="399"/>
      <c r="R28" s="399"/>
      <c r="S28" s="399"/>
      <c r="T28" s="399"/>
      <c r="U28" s="399"/>
      <c r="V28" s="399"/>
      <c r="W28" s="399"/>
      <c r="X28" s="399"/>
      <c r="Y28" s="399"/>
      <c r="Z28" s="361"/>
      <c r="AA28" s="364"/>
    </row>
    <row r="29" spans="1:27" ht="12.75" customHeight="1">
      <c r="A29" s="64">
        <v>21</v>
      </c>
      <c r="B29" s="47" t="s">
        <v>159</v>
      </c>
      <c r="C29" s="47" t="s">
        <v>73</v>
      </c>
      <c r="D29" s="47" t="s">
        <v>74</v>
      </c>
      <c r="E29" s="46" t="s">
        <v>40</v>
      </c>
      <c r="F29" s="46" t="s">
        <v>40</v>
      </c>
      <c r="G29" s="46" t="s">
        <v>40</v>
      </c>
      <c r="H29" s="46" t="s">
        <v>40</v>
      </c>
      <c r="I29" s="46" t="s">
        <v>40</v>
      </c>
      <c r="J29" s="46" t="s">
        <v>40</v>
      </c>
      <c r="K29" s="46" t="s">
        <v>40</v>
      </c>
      <c r="L29" s="46" t="s">
        <v>40</v>
      </c>
      <c r="M29" s="46" t="s">
        <v>40</v>
      </c>
      <c r="N29" s="46" t="s">
        <v>40</v>
      </c>
      <c r="O29" s="46" t="s">
        <v>40</v>
      </c>
      <c r="P29" s="46">
        <v>1076</v>
      </c>
      <c r="Q29" s="46">
        <v>1128</v>
      </c>
      <c r="R29" s="46">
        <v>1188</v>
      </c>
      <c r="S29" s="46">
        <v>1203</v>
      </c>
      <c r="T29" s="46">
        <v>1251</v>
      </c>
      <c r="U29" s="46">
        <v>1261</v>
      </c>
      <c r="V29" s="46">
        <v>1307</v>
      </c>
      <c r="W29" s="46">
        <v>1284.9000000000001</v>
      </c>
      <c r="X29" s="46">
        <v>1304.0999999999999</v>
      </c>
      <c r="Y29" s="46">
        <v>1349.8</v>
      </c>
      <c r="Z29" s="130">
        <v>1.71583867112333</v>
      </c>
      <c r="AA29" s="364"/>
    </row>
    <row r="30" spans="1:27" s="389" customFormat="1" ht="12.75" customHeight="1">
      <c r="A30" s="37">
        <v>22</v>
      </c>
      <c r="B30" s="47" t="s">
        <v>159</v>
      </c>
      <c r="C30" s="47" t="s">
        <v>73</v>
      </c>
      <c r="D30" s="47" t="s">
        <v>75</v>
      </c>
      <c r="E30" s="46" t="s">
        <v>40</v>
      </c>
      <c r="F30" s="46" t="s">
        <v>40</v>
      </c>
      <c r="G30" s="46" t="s">
        <v>40</v>
      </c>
      <c r="H30" s="46" t="s">
        <v>40</v>
      </c>
      <c r="I30" s="46" t="s">
        <v>40</v>
      </c>
      <c r="J30" s="46" t="s">
        <v>40</v>
      </c>
      <c r="K30" s="46" t="s">
        <v>40</v>
      </c>
      <c r="L30" s="46" t="s">
        <v>40</v>
      </c>
      <c r="M30" s="46" t="s">
        <v>40</v>
      </c>
      <c r="N30" s="46" t="s">
        <v>40</v>
      </c>
      <c r="O30" s="46" t="s">
        <v>40</v>
      </c>
      <c r="P30" s="46">
        <v>575</v>
      </c>
      <c r="Q30" s="46">
        <v>534</v>
      </c>
      <c r="R30" s="46">
        <v>534</v>
      </c>
      <c r="S30" s="46">
        <v>555</v>
      </c>
      <c r="T30" s="46">
        <v>553</v>
      </c>
      <c r="U30" s="46">
        <v>574.20000000000005</v>
      </c>
      <c r="V30" s="46">
        <v>599.9</v>
      </c>
      <c r="W30" s="46">
        <v>605.5</v>
      </c>
      <c r="X30" s="46">
        <v>591</v>
      </c>
      <c r="Y30" s="46">
        <v>598</v>
      </c>
      <c r="Z30" s="130">
        <v>1.0204965664550201</v>
      </c>
      <c r="AA30" s="364"/>
    </row>
    <row r="31" spans="1:27" ht="12.75" customHeight="1">
      <c r="A31" s="37">
        <v>23</v>
      </c>
      <c r="B31" s="47" t="s">
        <v>159</v>
      </c>
      <c r="C31" s="47" t="s">
        <v>73</v>
      </c>
      <c r="D31" s="66" t="s">
        <v>200</v>
      </c>
      <c r="E31" s="397">
        <v>1748</v>
      </c>
      <c r="F31" s="400" t="s">
        <v>40</v>
      </c>
      <c r="G31" s="400" t="s">
        <v>40</v>
      </c>
      <c r="H31" s="400" t="s">
        <v>40</v>
      </c>
      <c r="I31" s="397">
        <v>1514</v>
      </c>
      <c r="J31" s="397">
        <v>1470</v>
      </c>
      <c r="K31" s="397">
        <v>1471</v>
      </c>
      <c r="L31" s="397">
        <v>1388</v>
      </c>
      <c r="M31" s="397">
        <v>1439</v>
      </c>
      <c r="N31" s="397">
        <v>1526</v>
      </c>
      <c r="O31" s="397">
        <v>1552</v>
      </c>
      <c r="P31" s="356">
        <v>1651</v>
      </c>
      <c r="Q31" s="356">
        <v>1662</v>
      </c>
      <c r="R31" s="356">
        <v>1722</v>
      </c>
      <c r="S31" s="356">
        <v>1758</v>
      </c>
      <c r="T31" s="356">
        <v>1804</v>
      </c>
      <c r="U31" s="356">
        <v>1835.2</v>
      </c>
      <c r="V31" s="356">
        <v>1906.9</v>
      </c>
      <c r="W31" s="356">
        <v>1890.4</v>
      </c>
      <c r="X31" s="356">
        <v>1895.1</v>
      </c>
      <c r="Y31" s="356">
        <v>1947.8</v>
      </c>
      <c r="Z31" s="140">
        <v>1.49981255953919</v>
      </c>
      <c r="AA31" s="364"/>
    </row>
    <row r="32" spans="1:27" ht="12.75" customHeight="1">
      <c r="A32" s="64">
        <v>24</v>
      </c>
      <c r="B32" s="47" t="s">
        <v>159</v>
      </c>
      <c r="C32" s="47"/>
      <c r="D32" s="47"/>
      <c r="E32" s="46" t="s">
        <v>535</v>
      </c>
      <c r="F32" s="46" t="s">
        <v>535</v>
      </c>
      <c r="G32" s="46" t="s">
        <v>535</v>
      </c>
      <c r="H32" s="46" t="s">
        <v>535</v>
      </c>
      <c r="I32" s="46" t="s">
        <v>535</v>
      </c>
      <c r="J32" s="46" t="s">
        <v>535</v>
      </c>
      <c r="K32" s="46" t="s">
        <v>535</v>
      </c>
      <c r="L32" s="46" t="s">
        <v>535</v>
      </c>
      <c r="M32" s="46" t="s">
        <v>535</v>
      </c>
      <c r="N32" s="46" t="s">
        <v>535</v>
      </c>
      <c r="O32" s="46" t="s">
        <v>535</v>
      </c>
      <c r="P32" s="46" t="s">
        <v>535</v>
      </c>
      <c r="Q32" s="46" t="s">
        <v>535</v>
      </c>
      <c r="R32" s="46" t="s">
        <v>535</v>
      </c>
      <c r="S32" s="46" t="s">
        <v>535</v>
      </c>
      <c r="T32" s="46" t="s">
        <v>535</v>
      </c>
      <c r="U32" s="46" t="s">
        <v>535</v>
      </c>
      <c r="V32" s="46" t="s">
        <v>535</v>
      </c>
      <c r="W32" s="46" t="s">
        <v>535</v>
      </c>
      <c r="X32" s="46" t="s">
        <v>535</v>
      </c>
      <c r="Y32" s="46" t="s">
        <v>535</v>
      </c>
      <c r="Z32" s="130" t="s">
        <v>535</v>
      </c>
      <c r="AA32" s="364"/>
    </row>
    <row r="33" spans="1:27" ht="12.75" customHeight="1">
      <c r="A33" s="64">
        <v>25</v>
      </c>
      <c r="B33" s="47" t="s">
        <v>159</v>
      </c>
      <c r="C33" s="47" t="s">
        <v>77</v>
      </c>
      <c r="D33" s="47" t="s">
        <v>74</v>
      </c>
      <c r="E33" s="46" t="s">
        <v>40</v>
      </c>
      <c r="F33" s="46" t="s">
        <v>40</v>
      </c>
      <c r="G33" s="46" t="s">
        <v>40</v>
      </c>
      <c r="H33" s="46" t="s">
        <v>40</v>
      </c>
      <c r="I33" s="46" t="s">
        <v>40</v>
      </c>
      <c r="J33" s="46" t="s">
        <v>40</v>
      </c>
      <c r="K33" s="46" t="s">
        <v>40</v>
      </c>
      <c r="L33" s="46" t="s">
        <v>40</v>
      </c>
      <c r="M33" s="46" t="s">
        <v>40</v>
      </c>
      <c r="N33" s="46" t="s">
        <v>40</v>
      </c>
      <c r="O33" s="46" t="s">
        <v>40</v>
      </c>
      <c r="P33" s="46">
        <v>43</v>
      </c>
      <c r="Q33" s="46">
        <v>42</v>
      </c>
      <c r="R33" s="46">
        <v>54</v>
      </c>
      <c r="S33" s="46">
        <v>54</v>
      </c>
      <c r="T33" s="46">
        <v>61</v>
      </c>
      <c r="U33" s="46">
        <v>68</v>
      </c>
      <c r="V33" s="46">
        <v>73</v>
      </c>
      <c r="W33" s="46">
        <v>83</v>
      </c>
      <c r="X33" s="46">
        <v>85</v>
      </c>
      <c r="Y33" s="46">
        <v>88.6</v>
      </c>
      <c r="Z33" s="130">
        <v>6.8393414247847497</v>
      </c>
      <c r="AA33" s="364"/>
    </row>
    <row r="34" spans="1:27" ht="12.75" customHeight="1">
      <c r="A34" s="37">
        <v>26</v>
      </c>
      <c r="B34" s="47" t="s">
        <v>159</v>
      </c>
      <c r="C34" s="47" t="s">
        <v>77</v>
      </c>
      <c r="D34" s="47" t="s">
        <v>75</v>
      </c>
      <c r="E34" s="46" t="s">
        <v>40</v>
      </c>
      <c r="F34" s="46" t="s">
        <v>40</v>
      </c>
      <c r="G34" s="46" t="s">
        <v>40</v>
      </c>
      <c r="H34" s="46" t="s">
        <v>40</v>
      </c>
      <c r="I34" s="46" t="s">
        <v>40</v>
      </c>
      <c r="J34" s="46" t="s">
        <v>40</v>
      </c>
      <c r="K34" s="46" t="s">
        <v>40</v>
      </c>
      <c r="L34" s="46" t="s">
        <v>40</v>
      </c>
      <c r="M34" s="46" t="s">
        <v>40</v>
      </c>
      <c r="N34" s="46" t="s">
        <v>40</v>
      </c>
      <c r="O34" s="46" t="s">
        <v>40</v>
      </c>
      <c r="P34" s="46">
        <v>56</v>
      </c>
      <c r="Q34" s="46">
        <v>40</v>
      </c>
      <c r="R34" s="46">
        <v>42</v>
      </c>
      <c r="S34" s="46">
        <v>41</v>
      </c>
      <c r="T34" s="46">
        <v>42</v>
      </c>
      <c r="U34" s="46">
        <v>41</v>
      </c>
      <c r="V34" s="46">
        <v>31</v>
      </c>
      <c r="W34" s="46">
        <v>43</v>
      </c>
      <c r="X34" s="46">
        <v>43</v>
      </c>
      <c r="Y34" s="46">
        <v>30.3</v>
      </c>
      <c r="Z34" s="130">
        <v>-7.2818638007523999</v>
      </c>
      <c r="AA34" s="364"/>
    </row>
    <row r="35" spans="1:27" ht="12.75" customHeight="1">
      <c r="A35" s="37">
        <v>27</v>
      </c>
      <c r="B35" s="47" t="s">
        <v>159</v>
      </c>
      <c r="C35" s="47" t="s">
        <v>77</v>
      </c>
      <c r="D35" s="66" t="s">
        <v>200</v>
      </c>
      <c r="E35" s="397">
        <v>89</v>
      </c>
      <c r="F35" s="400" t="s">
        <v>40</v>
      </c>
      <c r="G35" s="400" t="s">
        <v>40</v>
      </c>
      <c r="H35" s="400" t="s">
        <v>40</v>
      </c>
      <c r="I35" s="397">
        <v>85</v>
      </c>
      <c r="J35" s="397">
        <v>85</v>
      </c>
      <c r="K35" s="397">
        <v>85</v>
      </c>
      <c r="L35" s="397">
        <v>82</v>
      </c>
      <c r="M35" s="397">
        <v>75</v>
      </c>
      <c r="N35" s="397">
        <v>87</v>
      </c>
      <c r="O35" s="397">
        <v>97</v>
      </c>
      <c r="P35" s="356">
        <v>99</v>
      </c>
      <c r="Q35" s="356">
        <v>82</v>
      </c>
      <c r="R35" s="356">
        <v>96</v>
      </c>
      <c r="S35" s="356">
        <v>95</v>
      </c>
      <c r="T35" s="356">
        <v>103</v>
      </c>
      <c r="U35" s="356">
        <v>109</v>
      </c>
      <c r="V35" s="356">
        <v>104</v>
      </c>
      <c r="W35" s="356">
        <v>126</v>
      </c>
      <c r="X35" s="356">
        <v>128</v>
      </c>
      <c r="Y35" s="356">
        <v>118.9</v>
      </c>
      <c r="Z35" s="140">
        <v>2.1971628228086</v>
      </c>
      <c r="AA35" s="364"/>
    </row>
    <row r="36" spans="1:27" ht="12.75" customHeight="1">
      <c r="A36" s="64">
        <v>28</v>
      </c>
      <c r="B36" s="47" t="s">
        <v>159</v>
      </c>
      <c r="C36" s="47"/>
      <c r="D36" s="47"/>
      <c r="E36" s="46" t="s">
        <v>535</v>
      </c>
      <c r="F36" s="46" t="s">
        <v>535</v>
      </c>
      <c r="G36" s="46" t="s">
        <v>535</v>
      </c>
      <c r="H36" s="46" t="s">
        <v>535</v>
      </c>
      <c r="I36" s="46" t="s">
        <v>535</v>
      </c>
      <c r="J36" s="46" t="s">
        <v>535</v>
      </c>
      <c r="K36" s="46" t="s">
        <v>535</v>
      </c>
      <c r="L36" s="46" t="s">
        <v>535</v>
      </c>
      <c r="M36" s="46" t="s">
        <v>535</v>
      </c>
      <c r="N36" s="46" t="s">
        <v>535</v>
      </c>
      <c r="O36" s="46" t="s">
        <v>535</v>
      </c>
      <c r="P36" s="46" t="s">
        <v>535</v>
      </c>
      <c r="Q36" s="46" t="s">
        <v>535</v>
      </c>
      <c r="R36" s="46" t="s">
        <v>535</v>
      </c>
      <c r="S36" s="46" t="s">
        <v>535</v>
      </c>
      <c r="T36" s="46" t="s">
        <v>535</v>
      </c>
      <c r="U36" s="46" t="s">
        <v>535</v>
      </c>
      <c r="V36" s="46" t="s">
        <v>535</v>
      </c>
      <c r="W36" s="46" t="s">
        <v>535</v>
      </c>
      <c r="X36" s="46" t="s">
        <v>535</v>
      </c>
      <c r="Y36" s="46" t="s">
        <v>535</v>
      </c>
      <c r="Z36" s="361" t="s">
        <v>535</v>
      </c>
      <c r="AA36" s="364"/>
    </row>
    <row r="37" spans="1:27" ht="12.75" customHeight="1">
      <c r="A37" s="64">
        <v>29</v>
      </c>
      <c r="B37" s="47" t="s">
        <v>159</v>
      </c>
      <c r="C37" s="47" t="s">
        <v>78</v>
      </c>
      <c r="D37" s="47" t="s">
        <v>74</v>
      </c>
      <c r="E37" s="46" t="s">
        <v>40</v>
      </c>
      <c r="F37" s="46" t="s">
        <v>40</v>
      </c>
      <c r="G37" s="46" t="s">
        <v>40</v>
      </c>
      <c r="H37" s="46" t="s">
        <v>40</v>
      </c>
      <c r="I37" s="46" t="s">
        <v>40</v>
      </c>
      <c r="J37" s="46" t="s">
        <v>40</v>
      </c>
      <c r="K37" s="46" t="s">
        <v>40</v>
      </c>
      <c r="L37" s="46" t="s">
        <v>40</v>
      </c>
      <c r="M37" s="46" t="s">
        <v>40</v>
      </c>
      <c r="N37" s="46" t="s">
        <v>40</v>
      </c>
      <c r="O37" s="46" t="s">
        <v>40</v>
      </c>
      <c r="P37" s="46">
        <v>160</v>
      </c>
      <c r="Q37" s="46">
        <v>162</v>
      </c>
      <c r="R37" s="46">
        <v>163</v>
      </c>
      <c r="S37" s="46">
        <v>161</v>
      </c>
      <c r="T37" s="46">
        <v>162</v>
      </c>
      <c r="U37" s="46">
        <v>175</v>
      </c>
      <c r="V37" s="46">
        <v>181</v>
      </c>
      <c r="W37" s="46">
        <v>178</v>
      </c>
      <c r="X37" s="46">
        <v>175</v>
      </c>
      <c r="Y37" s="46">
        <v>176</v>
      </c>
      <c r="Z37" s="130">
        <v>0.142552036824695</v>
      </c>
      <c r="AA37" s="364"/>
    </row>
    <row r="38" spans="1:27" ht="12.75" customHeight="1">
      <c r="A38" s="37">
        <v>30</v>
      </c>
      <c r="B38" s="47" t="s">
        <v>159</v>
      </c>
      <c r="C38" s="47" t="s">
        <v>78</v>
      </c>
      <c r="D38" s="47" t="s">
        <v>75</v>
      </c>
      <c r="E38" s="46" t="s">
        <v>40</v>
      </c>
      <c r="F38" s="46" t="s">
        <v>40</v>
      </c>
      <c r="G38" s="46" t="s">
        <v>40</v>
      </c>
      <c r="H38" s="46" t="s">
        <v>40</v>
      </c>
      <c r="I38" s="46" t="s">
        <v>40</v>
      </c>
      <c r="J38" s="46" t="s">
        <v>40</v>
      </c>
      <c r="K38" s="46" t="s">
        <v>40</v>
      </c>
      <c r="L38" s="46" t="s">
        <v>40</v>
      </c>
      <c r="M38" s="46" t="s">
        <v>40</v>
      </c>
      <c r="N38" s="46" t="s">
        <v>40</v>
      </c>
      <c r="O38" s="46" t="s">
        <v>40</v>
      </c>
      <c r="P38" s="46">
        <v>122</v>
      </c>
      <c r="Q38" s="46">
        <v>127</v>
      </c>
      <c r="R38" s="46">
        <v>114</v>
      </c>
      <c r="S38" s="46">
        <v>205</v>
      </c>
      <c r="T38" s="46">
        <v>194</v>
      </c>
      <c r="U38" s="46">
        <v>177.4</v>
      </c>
      <c r="V38" s="46">
        <v>191</v>
      </c>
      <c r="W38" s="46">
        <v>186</v>
      </c>
      <c r="X38" s="46">
        <v>182</v>
      </c>
      <c r="Y38" s="46">
        <v>170</v>
      </c>
      <c r="Z38" s="130">
        <v>-1.0595624881114001</v>
      </c>
      <c r="AA38" s="364"/>
    </row>
    <row r="39" spans="1:27" ht="12.75" customHeight="1">
      <c r="A39" s="37">
        <v>31</v>
      </c>
      <c r="B39" s="47" t="s">
        <v>159</v>
      </c>
      <c r="C39" s="47" t="s">
        <v>78</v>
      </c>
      <c r="D39" s="66" t="s">
        <v>200</v>
      </c>
      <c r="E39" s="397">
        <v>527</v>
      </c>
      <c r="F39" s="400" t="s">
        <v>40</v>
      </c>
      <c r="G39" s="400" t="s">
        <v>40</v>
      </c>
      <c r="H39" s="400" t="s">
        <v>40</v>
      </c>
      <c r="I39" s="397">
        <v>381</v>
      </c>
      <c r="J39" s="397">
        <v>324</v>
      </c>
      <c r="K39" s="397">
        <v>331</v>
      </c>
      <c r="L39" s="397">
        <v>310</v>
      </c>
      <c r="M39" s="397">
        <v>309</v>
      </c>
      <c r="N39" s="397">
        <v>307</v>
      </c>
      <c r="O39" s="397">
        <v>270</v>
      </c>
      <c r="P39" s="356">
        <v>282</v>
      </c>
      <c r="Q39" s="356">
        <v>289</v>
      </c>
      <c r="R39" s="356">
        <v>277</v>
      </c>
      <c r="S39" s="356">
        <v>366</v>
      </c>
      <c r="T39" s="356">
        <v>356</v>
      </c>
      <c r="U39" s="356">
        <v>352.4</v>
      </c>
      <c r="V39" s="356">
        <v>372</v>
      </c>
      <c r="W39" s="356">
        <v>364</v>
      </c>
      <c r="X39" s="356">
        <v>357</v>
      </c>
      <c r="Y39" s="356">
        <v>346</v>
      </c>
      <c r="Z39" s="140">
        <v>-0.45715482676889002</v>
      </c>
      <c r="AA39" s="364"/>
    </row>
    <row r="40" spans="1:27" ht="12.75" customHeight="1">
      <c r="A40" s="64">
        <v>32</v>
      </c>
      <c r="B40" s="47" t="s">
        <v>159</v>
      </c>
      <c r="C40" s="47"/>
      <c r="D40" s="47"/>
      <c r="E40" s="46" t="s">
        <v>535</v>
      </c>
      <c r="F40" s="46" t="s">
        <v>535</v>
      </c>
      <c r="G40" s="46" t="s">
        <v>535</v>
      </c>
      <c r="H40" s="46" t="s">
        <v>535</v>
      </c>
      <c r="I40" s="46" t="s">
        <v>535</v>
      </c>
      <c r="J40" s="46" t="s">
        <v>535</v>
      </c>
      <c r="K40" s="46" t="s">
        <v>535</v>
      </c>
      <c r="L40" s="46" t="s">
        <v>535</v>
      </c>
      <c r="M40" s="46" t="s">
        <v>535</v>
      </c>
      <c r="N40" s="46" t="s">
        <v>535</v>
      </c>
      <c r="O40" s="46" t="s">
        <v>535</v>
      </c>
      <c r="P40" s="46" t="s">
        <v>535</v>
      </c>
      <c r="Q40" s="46" t="s">
        <v>535</v>
      </c>
      <c r="R40" s="46" t="s">
        <v>535</v>
      </c>
      <c r="S40" s="46" t="s">
        <v>535</v>
      </c>
      <c r="T40" s="46" t="s">
        <v>535</v>
      </c>
      <c r="U40" s="46" t="s">
        <v>535</v>
      </c>
      <c r="V40" s="46" t="s">
        <v>535</v>
      </c>
      <c r="W40" s="46" t="s">
        <v>535</v>
      </c>
      <c r="X40" s="46" t="s">
        <v>535</v>
      </c>
      <c r="Y40" s="46" t="s">
        <v>535</v>
      </c>
      <c r="Z40" s="130" t="s">
        <v>535</v>
      </c>
      <c r="AA40" s="364"/>
    </row>
    <row r="41" spans="1:27" ht="12.75" customHeight="1">
      <c r="A41" s="64">
        <v>33</v>
      </c>
      <c r="B41" s="47" t="s">
        <v>159</v>
      </c>
      <c r="C41" s="47" t="s">
        <v>79</v>
      </c>
      <c r="D41" s="47" t="s">
        <v>74</v>
      </c>
      <c r="E41" s="46" t="s">
        <v>40</v>
      </c>
      <c r="F41" s="46" t="s">
        <v>40</v>
      </c>
      <c r="G41" s="46" t="s">
        <v>40</v>
      </c>
      <c r="H41" s="46" t="s">
        <v>40</v>
      </c>
      <c r="I41" s="46" t="s">
        <v>40</v>
      </c>
      <c r="J41" s="46" t="s">
        <v>40</v>
      </c>
      <c r="K41" s="46" t="s">
        <v>40</v>
      </c>
      <c r="L41" s="46" t="s">
        <v>40</v>
      </c>
      <c r="M41" s="46" t="s">
        <v>40</v>
      </c>
      <c r="N41" s="46" t="s">
        <v>40</v>
      </c>
      <c r="O41" s="46" t="s">
        <v>40</v>
      </c>
      <c r="P41" s="46">
        <v>38</v>
      </c>
      <c r="Q41" s="46">
        <v>78</v>
      </c>
      <c r="R41" s="46">
        <v>81</v>
      </c>
      <c r="S41" s="46">
        <v>94</v>
      </c>
      <c r="T41" s="46">
        <v>97</v>
      </c>
      <c r="U41" s="46">
        <v>116</v>
      </c>
      <c r="V41" s="46">
        <v>141</v>
      </c>
      <c r="W41" s="46">
        <v>121.6</v>
      </c>
      <c r="X41" s="46">
        <v>121</v>
      </c>
      <c r="Y41" s="46">
        <v>121</v>
      </c>
      <c r="Z41" s="130">
        <v>1.06059370366796</v>
      </c>
      <c r="AA41" s="364"/>
    </row>
    <row r="42" spans="1:27" ht="12.75" customHeight="1">
      <c r="A42" s="37">
        <v>34</v>
      </c>
      <c r="B42" s="47" t="s">
        <v>159</v>
      </c>
      <c r="C42" s="47" t="s">
        <v>79</v>
      </c>
      <c r="D42" s="47" t="s">
        <v>75</v>
      </c>
      <c r="E42" s="46" t="s">
        <v>40</v>
      </c>
      <c r="F42" s="46" t="s">
        <v>40</v>
      </c>
      <c r="G42" s="46" t="s">
        <v>40</v>
      </c>
      <c r="H42" s="46" t="s">
        <v>40</v>
      </c>
      <c r="I42" s="46" t="s">
        <v>40</v>
      </c>
      <c r="J42" s="46" t="s">
        <v>40</v>
      </c>
      <c r="K42" s="46" t="s">
        <v>40</v>
      </c>
      <c r="L42" s="46" t="s">
        <v>40</v>
      </c>
      <c r="M42" s="46" t="s">
        <v>40</v>
      </c>
      <c r="N42" s="46" t="s">
        <v>40</v>
      </c>
      <c r="O42" s="46" t="s">
        <v>40</v>
      </c>
      <c r="P42" s="46">
        <v>114</v>
      </c>
      <c r="Q42" s="46">
        <v>112</v>
      </c>
      <c r="R42" s="46">
        <v>111</v>
      </c>
      <c r="S42" s="46">
        <v>111</v>
      </c>
      <c r="T42" s="46">
        <v>93</v>
      </c>
      <c r="U42" s="46">
        <v>113</v>
      </c>
      <c r="V42" s="46">
        <v>126</v>
      </c>
      <c r="W42" s="46">
        <v>147</v>
      </c>
      <c r="X42" s="46">
        <v>154</v>
      </c>
      <c r="Y42" s="46">
        <v>158</v>
      </c>
      <c r="Z42" s="130">
        <v>8.7413351014934193</v>
      </c>
      <c r="AA42" s="364"/>
    </row>
    <row r="43" spans="1:27" ht="12.75" customHeight="1">
      <c r="A43" s="37">
        <v>35</v>
      </c>
      <c r="B43" s="47" t="s">
        <v>159</v>
      </c>
      <c r="C43" s="47" t="s">
        <v>79</v>
      </c>
      <c r="D43" s="66" t="s">
        <v>200</v>
      </c>
      <c r="E43" s="397">
        <v>120</v>
      </c>
      <c r="F43" s="400" t="s">
        <v>40</v>
      </c>
      <c r="G43" s="400" t="s">
        <v>40</v>
      </c>
      <c r="H43" s="400" t="s">
        <v>40</v>
      </c>
      <c r="I43" s="397">
        <v>141</v>
      </c>
      <c r="J43" s="397">
        <v>141</v>
      </c>
      <c r="K43" s="397">
        <v>141</v>
      </c>
      <c r="L43" s="397">
        <v>163</v>
      </c>
      <c r="M43" s="397">
        <v>166</v>
      </c>
      <c r="N43" s="397">
        <v>166</v>
      </c>
      <c r="O43" s="397">
        <v>174</v>
      </c>
      <c r="P43" s="356">
        <v>152</v>
      </c>
      <c r="Q43" s="356">
        <v>190</v>
      </c>
      <c r="R43" s="356">
        <v>192</v>
      </c>
      <c r="S43" s="356">
        <v>205</v>
      </c>
      <c r="T43" s="356">
        <v>190</v>
      </c>
      <c r="U43" s="356">
        <v>229</v>
      </c>
      <c r="V43" s="356">
        <v>267</v>
      </c>
      <c r="W43" s="356">
        <v>268.60000000000002</v>
      </c>
      <c r="X43" s="356">
        <v>275</v>
      </c>
      <c r="Y43" s="356">
        <v>279</v>
      </c>
      <c r="Z43" s="140">
        <v>5.0611572453263003</v>
      </c>
      <c r="AA43" s="364"/>
    </row>
    <row r="44" spans="1:27" ht="12.75" customHeight="1">
      <c r="A44" s="64">
        <v>36</v>
      </c>
      <c r="B44" s="47" t="s">
        <v>159</v>
      </c>
      <c r="C44" s="47"/>
      <c r="D44" s="47"/>
      <c r="E44" s="46" t="s">
        <v>535</v>
      </c>
      <c r="F44" s="46" t="s">
        <v>535</v>
      </c>
      <c r="G44" s="46" t="s">
        <v>535</v>
      </c>
      <c r="H44" s="46" t="s">
        <v>535</v>
      </c>
      <c r="I44" s="46" t="s">
        <v>535</v>
      </c>
      <c r="J44" s="46" t="s">
        <v>535</v>
      </c>
      <c r="K44" s="46" t="s">
        <v>535</v>
      </c>
      <c r="L44" s="46" t="s">
        <v>535</v>
      </c>
      <c r="M44" s="46" t="s">
        <v>535</v>
      </c>
      <c r="N44" s="46" t="s">
        <v>535</v>
      </c>
      <c r="O44" s="46" t="s">
        <v>535</v>
      </c>
      <c r="P44" s="46" t="s">
        <v>535</v>
      </c>
      <c r="Q44" s="46" t="s">
        <v>535</v>
      </c>
      <c r="R44" s="46" t="s">
        <v>535</v>
      </c>
      <c r="S44" s="46" t="s">
        <v>535</v>
      </c>
      <c r="T44" s="46" t="s">
        <v>535</v>
      </c>
      <c r="U44" s="46" t="s">
        <v>535</v>
      </c>
      <c r="V44" s="46" t="s">
        <v>535</v>
      </c>
      <c r="W44" s="46" t="s">
        <v>535</v>
      </c>
      <c r="X44" s="46" t="s">
        <v>535</v>
      </c>
      <c r="Y44" s="46" t="s">
        <v>535</v>
      </c>
      <c r="Z44" s="137" t="s">
        <v>535</v>
      </c>
      <c r="AA44" s="364"/>
    </row>
    <row r="45" spans="1:27" ht="12.75" customHeight="1">
      <c r="A45" s="64">
        <v>37</v>
      </c>
      <c r="B45" s="47" t="s">
        <v>159</v>
      </c>
      <c r="C45" s="47" t="s">
        <v>56</v>
      </c>
      <c r="D45" s="50" t="s">
        <v>10</v>
      </c>
      <c r="E45" s="68">
        <v>2484</v>
      </c>
      <c r="F45" s="68">
        <v>2298</v>
      </c>
      <c r="G45" s="68">
        <v>2147</v>
      </c>
      <c r="H45" s="68">
        <v>2106</v>
      </c>
      <c r="I45" s="68">
        <v>2121</v>
      </c>
      <c r="J45" s="68">
        <v>2020</v>
      </c>
      <c r="K45" s="68">
        <v>2028</v>
      </c>
      <c r="L45" s="68">
        <v>1943</v>
      </c>
      <c r="M45" s="68">
        <v>1989</v>
      </c>
      <c r="N45" s="68">
        <v>2086</v>
      </c>
      <c r="O45" s="68">
        <v>2093</v>
      </c>
      <c r="P45" s="68">
        <v>2184</v>
      </c>
      <c r="Q45" s="68">
        <v>2223</v>
      </c>
      <c r="R45" s="68">
        <v>2287</v>
      </c>
      <c r="S45" s="68">
        <v>2424</v>
      </c>
      <c r="T45" s="68">
        <v>2453</v>
      </c>
      <c r="U45" s="68">
        <v>2525.6</v>
      </c>
      <c r="V45" s="68">
        <v>2649.9</v>
      </c>
      <c r="W45" s="68">
        <v>2649</v>
      </c>
      <c r="X45" s="68">
        <v>2655.1</v>
      </c>
      <c r="Y45" s="68">
        <v>2691.7</v>
      </c>
      <c r="Z45" s="137">
        <v>1.60510322636225</v>
      </c>
      <c r="AA45" s="364"/>
    </row>
    <row r="46" spans="1:27" ht="12.75" customHeight="1">
      <c r="A46" s="37">
        <v>38</v>
      </c>
      <c r="B46" s="47"/>
      <c r="C46" s="53"/>
      <c r="D46" s="50"/>
      <c r="E46" s="380"/>
      <c r="F46" s="380"/>
      <c r="G46" s="380"/>
      <c r="H46" s="380"/>
      <c r="I46" s="380"/>
      <c r="J46" s="380"/>
      <c r="K46" s="380"/>
      <c r="L46" s="380"/>
      <c r="M46" s="380"/>
      <c r="N46" s="380"/>
      <c r="O46" s="380"/>
      <c r="P46" s="380"/>
      <c r="Q46" s="380"/>
      <c r="R46" s="380"/>
      <c r="S46" s="380"/>
      <c r="T46" s="380"/>
      <c r="U46" s="380"/>
      <c r="V46" s="358"/>
      <c r="W46" s="358"/>
      <c r="X46" s="358"/>
      <c r="Y46" s="358"/>
      <c r="Z46" s="130"/>
      <c r="AA46" s="364"/>
    </row>
    <row r="47" spans="1:27" ht="12.75" customHeight="1">
      <c r="A47" s="37">
        <v>39</v>
      </c>
      <c r="B47" s="47" t="s">
        <v>3</v>
      </c>
      <c r="C47" s="53"/>
      <c r="D47" s="50"/>
      <c r="E47" s="398"/>
      <c r="F47" s="380"/>
      <c r="G47" s="380"/>
      <c r="H47" s="380"/>
      <c r="I47" s="380"/>
      <c r="J47" s="380"/>
      <c r="K47" s="380"/>
      <c r="L47" s="380"/>
      <c r="M47" s="649" t="s">
        <v>42</v>
      </c>
      <c r="N47" s="380"/>
      <c r="O47" s="380"/>
      <c r="P47" s="380"/>
      <c r="Q47" s="380"/>
      <c r="R47" s="380"/>
      <c r="S47" s="380"/>
      <c r="T47" s="380"/>
      <c r="U47" s="380"/>
      <c r="V47" s="380"/>
      <c r="W47" s="380"/>
      <c r="X47" s="380"/>
      <c r="Y47" s="380"/>
      <c r="Z47" s="361"/>
      <c r="AA47" s="364"/>
    </row>
    <row r="48" spans="1:27" ht="12.75" customHeight="1">
      <c r="A48" s="64">
        <v>40</v>
      </c>
      <c r="B48" s="47" t="s">
        <v>3</v>
      </c>
      <c r="C48" s="53" t="s">
        <v>73</v>
      </c>
      <c r="D48" s="65" t="s">
        <v>74</v>
      </c>
      <c r="E48" s="46" t="s">
        <v>40</v>
      </c>
      <c r="F48" s="46" t="s">
        <v>40</v>
      </c>
      <c r="G48" s="46" t="s">
        <v>40</v>
      </c>
      <c r="H48" s="46" t="s">
        <v>40</v>
      </c>
      <c r="I48" s="46" t="s">
        <v>40</v>
      </c>
      <c r="J48" s="46" t="s">
        <v>40</v>
      </c>
      <c r="K48" s="46" t="s">
        <v>40</v>
      </c>
      <c r="L48" s="46" t="s">
        <v>40</v>
      </c>
      <c r="M48" s="46" t="s">
        <v>40</v>
      </c>
      <c r="N48" s="46" t="s">
        <v>40</v>
      </c>
      <c r="O48" s="46" t="s">
        <v>40</v>
      </c>
      <c r="P48" s="46">
        <v>660</v>
      </c>
      <c r="Q48" s="46">
        <v>668</v>
      </c>
      <c r="R48" s="46">
        <v>668</v>
      </c>
      <c r="S48" s="46">
        <v>680</v>
      </c>
      <c r="T48" s="46">
        <v>682</v>
      </c>
      <c r="U48" s="46">
        <v>697</v>
      </c>
      <c r="V48" s="46">
        <v>719.3</v>
      </c>
      <c r="W48" s="46">
        <v>713</v>
      </c>
      <c r="X48" s="46">
        <v>706</v>
      </c>
      <c r="Y48" s="46">
        <v>721</v>
      </c>
      <c r="Z48" s="130">
        <v>0.84993477215491497</v>
      </c>
      <c r="AA48" s="364"/>
    </row>
    <row r="49" spans="1:27" ht="12.75" customHeight="1">
      <c r="A49" s="64">
        <v>41</v>
      </c>
      <c r="B49" s="47" t="s">
        <v>3</v>
      </c>
      <c r="C49" s="53" t="s">
        <v>73</v>
      </c>
      <c r="D49" s="65" t="s">
        <v>75</v>
      </c>
      <c r="E49" s="46" t="s">
        <v>40</v>
      </c>
      <c r="F49" s="46" t="s">
        <v>40</v>
      </c>
      <c r="G49" s="46" t="s">
        <v>40</v>
      </c>
      <c r="H49" s="46" t="s">
        <v>40</v>
      </c>
      <c r="I49" s="46" t="s">
        <v>40</v>
      </c>
      <c r="J49" s="46" t="s">
        <v>40</v>
      </c>
      <c r="K49" s="46" t="s">
        <v>40</v>
      </c>
      <c r="L49" s="46" t="s">
        <v>40</v>
      </c>
      <c r="M49" s="46" t="s">
        <v>40</v>
      </c>
      <c r="N49" s="46" t="s">
        <v>40</v>
      </c>
      <c r="O49" s="46" t="s">
        <v>40</v>
      </c>
      <c r="P49" s="46">
        <v>126</v>
      </c>
      <c r="Q49" s="46">
        <v>100</v>
      </c>
      <c r="R49" s="46">
        <v>100</v>
      </c>
      <c r="S49" s="46">
        <v>100</v>
      </c>
      <c r="T49" s="46">
        <v>100</v>
      </c>
      <c r="U49" s="46">
        <v>105</v>
      </c>
      <c r="V49" s="46">
        <v>105</v>
      </c>
      <c r="W49" s="46">
        <v>95</v>
      </c>
      <c r="X49" s="46">
        <v>99</v>
      </c>
      <c r="Y49" s="46">
        <v>105.7</v>
      </c>
      <c r="Z49" s="130">
        <v>0.16625161298060601</v>
      </c>
      <c r="AA49" s="364"/>
    </row>
    <row r="50" spans="1:27" ht="12.75" customHeight="1">
      <c r="A50" s="37">
        <v>42</v>
      </c>
      <c r="B50" s="47" t="s">
        <v>3</v>
      </c>
      <c r="C50" s="53" t="s">
        <v>73</v>
      </c>
      <c r="D50" s="66" t="s">
        <v>200</v>
      </c>
      <c r="E50" s="397">
        <v>1138</v>
      </c>
      <c r="F50" s="400" t="s">
        <v>40</v>
      </c>
      <c r="G50" s="400" t="s">
        <v>40</v>
      </c>
      <c r="H50" s="400" t="s">
        <v>40</v>
      </c>
      <c r="I50" s="397">
        <v>735</v>
      </c>
      <c r="J50" s="397">
        <v>722</v>
      </c>
      <c r="K50" s="397">
        <v>732</v>
      </c>
      <c r="L50" s="397">
        <v>736</v>
      </c>
      <c r="M50" s="397">
        <v>730</v>
      </c>
      <c r="N50" s="397">
        <v>739</v>
      </c>
      <c r="O50" s="397">
        <v>757</v>
      </c>
      <c r="P50" s="356">
        <v>786</v>
      </c>
      <c r="Q50" s="356">
        <v>768</v>
      </c>
      <c r="R50" s="356">
        <v>768</v>
      </c>
      <c r="S50" s="356">
        <v>780</v>
      </c>
      <c r="T50" s="356">
        <v>782</v>
      </c>
      <c r="U50" s="356">
        <v>802</v>
      </c>
      <c r="V50" s="356">
        <v>824.3</v>
      </c>
      <c r="W50" s="356">
        <v>808</v>
      </c>
      <c r="X50" s="356">
        <v>805</v>
      </c>
      <c r="Y50" s="356">
        <v>826.7</v>
      </c>
      <c r="Z50" s="140">
        <v>0.76121422594443999</v>
      </c>
      <c r="AA50" s="364"/>
    </row>
    <row r="51" spans="1:27" ht="12.75" customHeight="1">
      <c r="A51" s="37">
        <v>43</v>
      </c>
      <c r="B51" s="47" t="s">
        <v>3</v>
      </c>
      <c r="C51" s="53"/>
      <c r="D51" s="65"/>
      <c r="E51" s="46" t="s">
        <v>535</v>
      </c>
      <c r="F51" s="46" t="s">
        <v>535</v>
      </c>
      <c r="G51" s="46" t="s">
        <v>535</v>
      </c>
      <c r="H51" s="46" t="s">
        <v>535</v>
      </c>
      <c r="I51" s="46" t="s">
        <v>535</v>
      </c>
      <c r="J51" s="46" t="s">
        <v>535</v>
      </c>
      <c r="K51" s="46" t="s">
        <v>535</v>
      </c>
      <c r="L51" s="46" t="s">
        <v>535</v>
      </c>
      <c r="M51" s="46" t="s">
        <v>535</v>
      </c>
      <c r="N51" s="46" t="s">
        <v>535</v>
      </c>
      <c r="O51" s="46" t="s">
        <v>535</v>
      </c>
      <c r="P51" s="46" t="s">
        <v>535</v>
      </c>
      <c r="Q51" s="46" t="s">
        <v>535</v>
      </c>
      <c r="R51" s="46" t="s">
        <v>535</v>
      </c>
      <c r="S51" s="46" t="s">
        <v>535</v>
      </c>
      <c r="T51" s="46" t="s">
        <v>535</v>
      </c>
      <c r="U51" s="46" t="s">
        <v>535</v>
      </c>
      <c r="V51" s="46" t="s">
        <v>535</v>
      </c>
      <c r="W51" s="46" t="s">
        <v>535</v>
      </c>
      <c r="X51" s="46" t="s">
        <v>535</v>
      </c>
      <c r="Y51" s="46" t="s">
        <v>535</v>
      </c>
      <c r="Z51" s="130" t="s">
        <v>535</v>
      </c>
      <c r="AA51" s="364"/>
    </row>
    <row r="52" spans="1:27" ht="12.75" customHeight="1">
      <c r="A52" s="64">
        <v>44</v>
      </c>
      <c r="B52" s="47" t="s">
        <v>3</v>
      </c>
      <c r="C52" s="53" t="s">
        <v>77</v>
      </c>
      <c r="D52" s="65" t="s">
        <v>74</v>
      </c>
      <c r="E52" s="46" t="s">
        <v>40</v>
      </c>
      <c r="F52" s="46" t="s">
        <v>40</v>
      </c>
      <c r="G52" s="46" t="s">
        <v>40</v>
      </c>
      <c r="H52" s="46" t="s">
        <v>40</v>
      </c>
      <c r="I52" s="46" t="s">
        <v>40</v>
      </c>
      <c r="J52" s="46" t="s">
        <v>40</v>
      </c>
      <c r="K52" s="46" t="s">
        <v>40</v>
      </c>
      <c r="L52" s="46" t="s">
        <v>40</v>
      </c>
      <c r="M52" s="46" t="s">
        <v>40</v>
      </c>
      <c r="N52" s="46" t="s">
        <v>40</v>
      </c>
      <c r="O52" s="46" t="s">
        <v>40</v>
      </c>
      <c r="P52" s="46">
        <v>72</v>
      </c>
      <c r="Q52" s="46">
        <v>67</v>
      </c>
      <c r="R52" s="46">
        <v>67</v>
      </c>
      <c r="S52" s="46">
        <v>67</v>
      </c>
      <c r="T52" s="46">
        <v>67</v>
      </c>
      <c r="U52" s="46">
        <v>65</v>
      </c>
      <c r="V52" s="46">
        <v>65</v>
      </c>
      <c r="W52" s="46">
        <v>66</v>
      </c>
      <c r="X52" s="46">
        <v>70</v>
      </c>
      <c r="Y52" s="46">
        <v>72</v>
      </c>
      <c r="Z52" s="130">
        <v>2.5899421565503702</v>
      </c>
      <c r="AA52" s="364"/>
    </row>
    <row r="53" spans="1:27" s="389" customFormat="1" ht="12.75" customHeight="1">
      <c r="A53" s="64">
        <v>45</v>
      </c>
      <c r="B53" s="47" t="s">
        <v>3</v>
      </c>
      <c r="C53" s="53" t="s">
        <v>77</v>
      </c>
      <c r="D53" s="65" t="s">
        <v>75</v>
      </c>
      <c r="E53" s="46" t="s">
        <v>40</v>
      </c>
      <c r="F53" s="46" t="s">
        <v>40</v>
      </c>
      <c r="G53" s="46" t="s">
        <v>40</v>
      </c>
      <c r="H53" s="46" t="s">
        <v>40</v>
      </c>
      <c r="I53" s="46" t="s">
        <v>40</v>
      </c>
      <c r="J53" s="46" t="s">
        <v>40</v>
      </c>
      <c r="K53" s="46" t="s">
        <v>40</v>
      </c>
      <c r="L53" s="46" t="s">
        <v>40</v>
      </c>
      <c r="M53" s="46" t="s">
        <v>40</v>
      </c>
      <c r="N53" s="46" t="s">
        <v>40</v>
      </c>
      <c r="O53" s="46" t="s">
        <v>40</v>
      </c>
      <c r="P53" s="46">
        <v>0</v>
      </c>
      <c r="Q53" s="46">
        <v>0</v>
      </c>
      <c r="R53" s="46">
        <v>0</v>
      </c>
      <c r="S53" s="46">
        <v>0</v>
      </c>
      <c r="T53" s="46">
        <v>0</v>
      </c>
      <c r="U53" s="46">
        <v>0</v>
      </c>
      <c r="V53" s="46">
        <v>0</v>
      </c>
      <c r="W53" s="46">
        <v>0</v>
      </c>
      <c r="X53" s="46">
        <v>0</v>
      </c>
      <c r="Y53" s="46">
        <v>0</v>
      </c>
      <c r="Z53" s="709" t="s">
        <v>44</v>
      </c>
      <c r="AA53" s="364"/>
    </row>
    <row r="54" spans="1:27" ht="12.75" customHeight="1">
      <c r="A54" s="37">
        <v>46</v>
      </c>
      <c r="B54" s="47" t="s">
        <v>3</v>
      </c>
      <c r="C54" s="53" t="s">
        <v>77</v>
      </c>
      <c r="D54" s="66" t="s">
        <v>200</v>
      </c>
      <c r="E54" s="397">
        <v>42</v>
      </c>
      <c r="F54" s="400" t="s">
        <v>40</v>
      </c>
      <c r="G54" s="400" t="s">
        <v>40</v>
      </c>
      <c r="H54" s="400" t="s">
        <v>40</v>
      </c>
      <c r="I54" s="397">
        <v>70</v>
      </c>
      <c r="J54" s="397">
        <v>72</v>
      </c>
      <c r="K54" s="397">
        <v>72</v>
      </c>
      <c r="L54" s="397">
        <v>72</v>
      </c>
      <c r="M54" s="397">
        <v>74</v>
      </c>
      <c r="N54" s="397">
        <v>72</v>
      </c>
      <c r="O54" s="397">
        <v>72</v>
      </c>
      <c r="P54" s="356">
        <v>72</v>
      </c>
      <c r="Q54" s="356">
        <v>67</v>
      </c>
      <c r="R54" s="356">
        <v>67</v>
      </c>
      <c r="S54" s="356">
        <v>67</v>
      </c>
      <c r="T54" s="356">
        <v>67</v>
      </c>
      <c r="U54" s="356">
        <v>65</v>
      </c>
      <c r="V54" s="356">
        <v>65</v>
      </c>
      <c r="W54" s="356">
        <v>66</v>
      </c>
      <c r="X54" s="356">
        <v>70</v>
      </c>
      <c r="Y54" s="356">
        <v>72</v>
      </c>
      <c r="Z54" s="140">
        <v>2.5899421565503702</v>
      </c>
      <c r="AA54" s="364"/>
    </row>
    <row r="55" spans="1:27" ht="12.75" customHeight="1">
      <c r="A55" s="37">
        <v>47</v>
      </c>
      <c r="B55" s="47" t="s">
        <v>3</v>
      </c>
      <c r="C55" s="53"/>
      <c r="D55" s="65"/>
      <c r="E55" s="46" t="s">
        <v>535</v>
      </c>
      <c r="F55" s="46" t="s">
        <v>535</v>
      </c>
      <c r="G55" s="46" t="s">
        <v>535</v>
      </c>
      <c r="H55" s="46" t="s">
        <v>535</v>
      </c>
      <c r="I55" s="46" t="s">
        <v>535</v>
      </c>
      <c r="J55" s="46" t="s">
        <v>535</v>
      </c>
      <c r="K55" s="46" t="s">
        <v>535</v>
      </c>
      <c r="L55" s="46" t="s">
        <v>535</v>
      </c>
      <c r="M55" s="46" t="s">
        <v>535</v>
      </c>
      <c r="N55" s="46" t="s">
        <v>535</v>
      </c>
      <c r="O55" s="46" t="s">
        <v>535</v>
      </c>
      <c r="P55" s="46" t="s">
        <v>535</v>
      </c>
      <c r="Q55" s="46" t="s">
        <v>535</v>
      </c>
      <c r="R55" s="46" t="s">
        <v>535</v>
      </c>
      <c r="S55" s="46" t="s">
        <v>535</v>
      </c>
      <c r="T55" s="46" t="s">
        <v>535</v>
      </c>
      <c r="U55" s="46" t="s">
        <v>535</v>
      </c>
      <c r="V55" s="46" t="s">
        <v>535</v>
      </c>
      <c r="W55" s="46" t="s">
        <v>535</v>
      </c>
      <c r="X55" s="46" t="s">
        <v>535</v>
      </c>
      <c r="Y55" s="46" t="s">
        <v>535</v>
      </c>
      <c r="Z55" s="361" t="s">
        <v>535</v>
      </c>
      <c r="AA55" s="364"/>
    </row>
    <row r="56" spans="1:27" ht="12.75" customHeight="1">
      <c r="A56" s="64">
        <v>48</v>
      </c>
      <c r="B56" s="47" t="s">
        <v>3</v>
      </c>
      <c r="C56" s="53" t="s">
        <v>78</v>
      </c>
      <c r="D56" s="65" t="s">
        <v>74</v>
      </c>
      <c r="E56" s="46" t="s">
        <v>40</v>
      </c>
      <c r="F56" s="46" t="s">
        <v>40</v>
      </c>
      <c r="G56" s="46" t="s">
        <v>40</v>
      </c>
      <c r="H56" s="46" t="s">
        <v>40</v>
      </c>
      <c r="I56" s="46" t="s">
        <v>40</v>
      </c>
      <c r="J56" s="46" t="s">
        <v>40</v>
      </c>
      <c r="K56" s="46" t="s">
        <v>40</v>
      </c>
      <c r="L56" s="46" t="s">
        <v>40</v>
      </c>
      <c r="M56" s="46" t="s">
        <v>40</v>
      </c>
      <c r="N56" s="46" t="s">
        <v>40</v>
      </c>
      <c r="O56" s="46" t="s">
        <v>40</v>
      </c>
      <c r="P56" s="46">
        <v>212</v>
      </c>
      <c r="Q56" s="46">
        <v>213</v>
      </c>
      <c r="R56" s="46">
        <v>215</v>
      </c>
      <c r="S56" s="46">
        <v>215</v>
      </c>
      <c r="T56" s="46">
        <v>215</v>
      </c>
      <c r="U56" s="46">
        <v>215</v>
      </c>
      <c r="V56" s="46">
        <v>215</v>
      </c>
      <c r="W56" s="46">
        <v>217</v>
      </c>
      <c r="X56" s="46">
        <v>217</v>
      </c>
      <c r="Y56" s="46">
        <v>223.1</v>
      </c>
      <c r="Z56" s="130">
        <v>0.92883901545077796</v>
      </c>
      <c r="AA56" s="364"/>
    </row>
    <row r="57" spans="1:27" ht="12.75" customHeight="1">
      <c r="A57" s="64">
        <v>49</v>
      </c>
      <c r="B57" s="47" t="s">
        <v>3</v>
      </c>
      <c r="C57" s="53" t="s">
        <v>78</v>
      </c>
      <c r="D57" s="65" t="s">
        <v>75</v>
      </c>
      <c r="E57" s="46" t="s">
        <v>40</v>
      </c>
      <c r="F57" s="46" t="s">
        <v>40</v>
      </c>
      <c r="G57" s="46" t="s">
        <v>40</v>
      </c>
      <c r="H57" s="46" t="s">
        <v>40</v>
      </c>
      <c r="I57" s="46" t="s">
        <v>40</v>
      </c>
      <c r="J57" s="46" t="s">
        <v>40</v>
      </c>
      <c r="K57" s="46" t="s">
        <v>40</v>
      </c>
      <c r="L57" s="46" t="s">
        <v>40</v>
      </c>
      <c r="M57" s="46" t="s">
        <v>40</v>
      </c>
      <c r="N57" s="46" t="s">
        <v>40</v>
      </c>
      <c r="O57" s="46" t="s">
        <v>40</v>
      </c>
      <c r="P57" s="46">
        <v>0</v>
      </c>
      <c r="Q57" s="46">
        <v>0</v>
      </c>
      <c r="R57" s="46">
        <v>0</v>
      </c>
      <c r="S57" s="46">
        <v>0</v>
      </c>
      <c r="T57" s="46">
        <v>0</v>
      </c>
      <c r="U57" s="46">
        <v>0</v>
      </c>
      <c r="V57" s="46">
        <v>0</v>
      </c>
      <c r="W57" s="46">
        <v>0</v>
      </c>
      <c r="X57" s="46">
        <v>0</v>
      </c>
      <c r="Y57" s="46">
        <v>0</v>
      </c>
      <c r="Z57" s="710" t="s">
        <v>44</v>
      </c>
      <c r="AA57" s="364"/>
    </row>
    <row r="58" spans="1:27" ht="12.75" customHeight="1">
      <c r="A58" s="37">
        <v>50</v>
      </c>
      <c r="B58" s="47" t="s">
        <v>3</v>
      </c>
      <c r="C58" s="53" t="s">
        <v>78</v>
      </c>
      <c r="D58" s="66" t="s">
        <v>200</v>
      </c>
      <c r="E58" s="397">
        <v>423</v>
      </c>
      <c r="F58" s="400" t="s">
        <v>40</v>
      </c>
      <c r="G58" s="400" t="s">
        <v>40</v>
      </c>
      <c r="H58" s="400" t="s">
        <v>40</v>
      </c>
      <c r="I58" s="397">
        <v>221</v>
      </c>
      <c r="J58" s="397">
        <v>188</v>
      </c>
      <c r="K58" s="397">
        <v>193</v>
      </c>
      <c r="L58" s="397">
        <v>198</v>
      </c>
      <c r="M58" s="397">
        <v>212</v>
      </c>
      <c r="N58" s="397">
        <v>207</v>
      </c>
      <c r="O58" s="397">
        <v>212</v>
      </c>
      <c r="P58" s="356">
        <v>212</v>
      </c>
      <c r="Q58" s="356">
        <v>213</v>
      </c>
      <c r="R58" s="356">
        <v>215</v>
      </c>
      <c r="S58" s="356">
        <v>215</v>
      </c>
      <c r="T58" s="356">
        <v>215</v>
      </c>
      <c r="U58" s="356">
        <v>215</v>
      </c>
      <c r="V58" s="356">
        <v>215</v>
      </c>
      <c r="W58" s="356">
        <v>217</v>
      </c>
      <c r="X58" s="356">
        <v>217</v>
      </c>
      <c r="Y58" s="356">
        <v>223.1</v>
      </c>
      <c r="Z58" s="140">
        <v>0.92883901545077796</v>
      </c>
      <c r="AA58" s="364"/>
    </row>
    <row r="59" spans="1:27" ht="12.75" customHeight="1">
      <c r="A59" s="37">
        <v>51</v>
      </c>
      <c r="B59" s="47" t="s">
        <v>3</v>
      </c>
      <c r="C59" s="53"/>
      <c r="D59" s="65"/>
      <c r="E59" s="46" t="s">
        <v>535</v>
      </c>
      <c r="F59" s="46" t="s">
        <v>535</v>
      </c>
      <c r="G59" s="46" t="s">
        <v>535</v>
      </c>
      <c r="H59" s="46" t="s">
        <v>535</v>
      </c>
      <c r="I59" s="46" t="s">
        <v>535</v>
      </c>
      <c r="J59" s="46" t="s">
        <v>535</v>
      </c>
      <c r="K59" s="46" t="s">
        <v>535</v>
      </c>
      <c r="L59" s="46" t="s">
        <v>535</v>
      </c>
      <c r="M59" s="46" t="s">
        <v>535</v>
      </c>
      <c r="N59" s="46" t="s">
        <v>535</v>
      </c>
      <c r="O59" s="46" t="s">
        <v>535</v>
      </c>
      <c r="P59" s="46" t="s">
        <v>535</v>
      </c>
      <c r="Q59" s="46" t="s">
        <v>535</v>
      </c>
      <c r="R59" s="46" t="s">
        <v>535</v>
      </c>
      <c r="S59" s="46" t="s">
        <v>535</v>
      </c>
      <c r="T59" s="46" t="s">
        <v>535</v>
      </c>
      <c r="U59" s="46" t="s">
        <v>535</v>
      </c>
      <c r="V59" s="46" t="s">
        <v>535</v>
      </c>
      <c r="W59" s="46" t="s">
        <v>535</v>
      </c>
      <c r="X59" s="46" t="s">
        <v>535</v>
      </c>
      <c r="Y59" s="46" t="s">
        <v>535</v>
      </c>
      <c r="Z59" s="130" t="s">
        <v>535</v>
      </c>
      <c r="AA59" s="364"/>
    </row>
    <row r="60" spans="1:27" ht="12.75" customHeight="1">
      <c r="A60" s="64">
        <v>52</v>
      </c>
      <c r="B60" s="47" t="s">
        <v>3</v>
      </c>
      <c r="C60" s="53" t="s">
        <v>79</v>
      </c>
      <c r="D60" s="65" t="s">
        <v>74</v>
      </c>
      <c r="E60" s="46" t="s">
        <v>40</v>
      </c>
      <c r="F60" s="46" t="s">
        <v>40</v>
      </c>
      <c r="G60" s="46" t="s">
        <v>40</v>
      </c>
      <c r="H60" s="46" t="s">
        <v>40</v>
      </c>
      <c r="I60" s="46" t="s">
        <v>40</v>
      </c>
      <c r="J60" s="46" t="s">
        <v>40</v>
      </c>
      <c r="K60" s="46" t="s">
        <v>40</v>
      </c>
      <c r="L60" s="46" t="s">
        <v>40</v>
      </c>
      <c r="M60" s="46" t="s">
        <v>40</v>
      </c>
      <c r="N60" s="46" t="s">
        <v>40</v>
      </c>
      <c r="O60" s="46" t="s">
        <v>40</v>
      </c>
      <c r="P60" s="46">
        <v>56</v>
      </c>
      <c r="Q60" s="46">
        <v>56</v>
      </c>
      <c r="R60" s="46">
        <v>56</v>
      </c>
      <c r="S60" s="46">
        <v>76</v>
      </c>
      <c r="T60" s="46">
        <v>96</v>
      </c>
      <c r="U60" s="46">
        <v>96</v>
      </c>
      <c r="V60" s="46">
        <v>96</v>
      </c>
      <c r="W60" s="46">
        <v>96</v>
      </c>
      <c r="X60" s="46">
        <v>96</v>
      </c>
      <c r="Y60" s="46">
        <v>96</v>
      </c>
      <c r="Z60" s="711" t="s">
        <v>44</v>
      </c>
      <c r="AA60" s="364"/>
    </row>
    <row r="61" spans="1:27" ht="12.75" customHeight="1">
      <c r="A61" s="64">
        <v>53</v>
      </c>
      <c r="B61" s="47" t="s">
        <v>3</v>
      </c>
      <c r="C61" s="53" t="s">
        <v>79</v>
      </c>
      <c r="D61" s="65" t="s">
        <v>75</v>
      </c>
      <c r="E61" s="46" t="s">
        <v>40</v>
      </c>
      <c r="F61" s="46" t="s">
        <v>40</v>
      </c>
      <c r="G61" s="46" t="s">
        <v>40</v>
      </c>
      <c r="H61" s="46" t="s">
        <v>40</v>
      </c>
      <c r="I61" s="46" t="s">
        <v>40</v>
      </c>
      <c r="J61" s="46" t="s">
        <v>40</v>
      </c>
      <c r="K61" s="46" t="s">
        <v>40</v>
      </c>
      <c r="L61" s="46" t="s">
        <v>40</v>
      </c>
      <c r="M61" s="46" t="s">
        <v>40</v>
      </c>
      <c r="N61" s="46" t="s">
        <v>40</v>
      </c>
      <c r="O61" s="46" t="s">
        <v>40</v>
      </c>
      <c r="P61" s="46">
        <v>60</v>
      </c>
      <c r="Q61" s="46">
        <v>60</v>
      </c>
      <c r="R61" s="46">
        <v>78</v>
      </c>
      <c r="S61" s="46">
        <v>78</v>
      </c>
      <c r="T61" s="46">
        <v>58</v>
      </c>
      <c r="U61" s="46">
        <v>54</v>
      </c>
      <c r="V61" s="46">
        <v>55.5</v>
      </c>
      <c r="W61" s="46">
        <v>54</v>
      </c>
      <c r="X61" s="46">
        <v>56</v>
      </c>
      <c r="Y61" s="46">
        <v>56</v>
      </c>
      <c r="Z61" s="130">
        <v>0.91333680116969496</v>
      </c>
      <c r="AA61" s="364"/>
    </row>
    <row r="62" spans="1:27" ht="12.75" customHeight="1">
      <c r="A62" s="37">
        <v>54</v>
      </c>
      <c r="B62" s="47" t="s">
        <v>3</v>
      </c>
      <c r="C62" s="53" t="s">
        <v>79</v>
      </c>
      <c r="D62" s="66" t="s">
        <v>200</v>
      </c>
      <c r="E62" s="397">
        <v>105</v>
      </c>
      <c r="F62" s="400" t="s">
        <v>40</v>
      </c>
      <c r="G62" s="400" t="s">
        <v>40</v>
      </c>
      <c r="H62" s="400" t="s">
        <v>40</v>
      </c>
      <c r="I62" s="397">
        <v>73</v>
      </c>
      <c r="J62" s="397">
        <v>73</v>
      </c>
      <c r="K62" s="397">
        <v>90</v>
      </c>
      <c r="L62" s="397">
        <v>95</v>
      </c>
      <c r="M62" s="397">
        <v>95</v>
      </c>
      <c r="N62" s="397">
        <v>115</v>
      </c>
      <c r="O62" s="397">
        <v>115</v>
      </c>
      <c r="P62" s="356">
        <v>116</v>
      </c>
      <c r="Q62" s="356">
        <v>116</v>
      </c>
      <c r="R62" s="356">
        <v>134</v>
      </c>
      <c r="S62" s="356">
        <v>154</v>
      </c>
      <c r="T62" s="356">
        <v>154</v>
      </c>
      <c r="U62" s="356">
        <v>150</v>
      </c>
      <c r="V62" s="356">
        <v>151.5</v>
      </c>
      <c r="W62" s="356">
        <v>150</v>
      </c>
      <c r="X62" s="356">
        <v>152</v>
      </c>
      <c r="Y62" s="356">
        <v>152</v>
      </c>
      <c r="Z62" s="140">
        <v>0.331679511978344</v>
      </c>
      <c r="AA62" s="364"/>
    </row>
    <row r="63" spans="1:27" ht="12.75" customHeight="1">
      <c r="A63" s="37">
        <v>55</v>
      </c>
      <c r="B63" s="47" t="s">
        <v>3</v>
      </c>
      <c r="C63" s="53"/>
      <c r="D63" s="65"/>
      <c r="E63" s="46" t="s">
        <v>535</v>
      </c>
      <c r="F63" s="46" t="s">
        <v>535</v>
      </c>
      <c r="G63" s="46" t="s">
        <v>535</v>
      </c>
      <c r="H63" s="46" t="s">
        <v>535</v>
      </c>
      <c r="I63" s="46" t="s">
        <v>535</v>
      </c>
      <c r="J63" s="46" t="s">
        <v>535</v>
      </c>
      <c r="K63" s="46" t="s">
        <v>535</v>
      </c>
      <c r="L63" s="46" t="s">
        <v>535</v>
      </c>
      <c r="M63" s="46" t="s">
        <v>535</v>
      </c>
      <c r="N63" s="46" t="s">
        <v>535</v>
      </c>
      <c r="O63" s="46" t="s">
        <v>535</v>
      </c>
      <c r="P63" s="46" t="s">
        <v>535</v>
      </c>
      <c r="Q63" s="46" t="s">
        <v>535</v>
      </c>
      <c r="R63" s="46" t="s">
        <v>535</v>
      </c>
      <c r="S63" s="46" t="s">
        <v>535</v>
      </c>
      <c r="T63" s="46" t="s">
        <v>535</v>
      </c>
      <c r="U63" s="46" t="s">
        <v>535</v>
      </c>
      <c r="V63" s="46" t="s">
        <v>535</v>
      </c>
      <c r="W63" s="46" t="s">
        <v>535</v>
      </c>
      <c r="X63" s="46" t="s">
        <v>535</v>
      </c>
      <c r="Y63" s="46" t="s">
        <v>535</v>
      </c>
      <c r="Z63" s="137" t="s">
        <v>535</v>
      </c>
      <c r="AA63" s="364"/>
    </row>
    <row r="64" spans="1:27" ht="12.75" customHeight="1">
      <c r="A64" s="64">
        <v>56</v>
      </c>
      <c r="B64" s="47" t="s">
        <v>3</v>
      </c>
      <c r="C64" s="53" t="s">
        <v>56</v>
      </c>
      <c r="D64" s="50" t="s">
        <v>10</v>
      </c>
      <c r="E64" s="68">
        <v>1708</v>
      </c>
      <c r="F64" s="68">
        <v>1533</v>
      </c>
      <c r="G64" s="68">
        <v>1205</v>
      </c>
      <c r="H64" s="68">
        <v>1122</v>
      </c>
      <c r="I64" s="68">
        <v>1099</v>
      </c>
      <c r="J64" s="68">
        <v>1055</v>
      </c>
      <c r="K64" s="68">
        <v>1087</v>
      </c>
      <c r="L64" s="68">
        <v>1101</v>
      </c>
      <c r="M64" s="68">
        <v>1111</v>
      </c>
      <c r="N64" s="68">
        <v>1133</v>
      </c>
      <c r="O64" s="68">
        <v>1156</v>
      </c>
      <c r="P64" s="68">
        <v>1186</v>
      </c>
      <c r="Q64" s="68">
        <v>1164</v>
      </c>
      <c r="R64" s="68">
        <v>1184</v>
      </c>
      <c r="S64" s="68">
        <v>1216</v>
      </c>
      <c r="T64" s="68">
        <v>1218</v>
      </c>
      <c r="U64" s="68">
        <v>1232</v>
      </c>
      <c r="V64" s="68">
        <v>1255.8</v>
      </c>
      <c r="W64" s="68">
        <v>1241</v>
      </c>
      <c r="X64" s="68">
        <v>1244</v>
      </c>
      <c r="Y64" s="68">
        <v>1273.8</v>
      </c>
      <c r="Z64" s="137">
        <v>0.83763100674820801</v>
      </c>
      <c r="AA64" s="364"/>
    </row>
    <row r="65" spans="1:27" ht="12.75" customHeight="1">
      <c r="A65" s="64">
        <v>57</v>
      </c>
      <c r="B65" s="47"/>
      <c r="C65" s="53"/>
      <c r="D65" s="50"/>
      <c r="E65" s="380"/>
      <c r="F65" s="380"/>
      <c r="G65" s="380"/>
      <c r="H65" s="380"/>
      <c r="I65" s="380"/>
      <c r="J65" s="380"/>
      <c r="K65" s="380"/>
      <c r="L65" s="380"/>
      <c r="M65" s="380"/>
      <c r="N65" s="380"/>
      <c r="O65" s="380"/>
      <c r="P65" s="380"/>
      <c r="Q65" s="380"/>
      <c r="R65" s="380"/>
      <c r="S65" s="380"/>
      <c r="T65" s="380"/>
      <c r="U65" s="380"/>
      <c r="V65" s="358"/>
      <c r="W65" s="358"/>
      <c r="X65" s="358"/>
      <c r="Y65" s="358"/>
      <c r="Z65" s="130"/>
      <c r="AA65" s="364"/>
    </row>
    <row r="66" spans="1:27" ht="12.75" customHeight="1">
      <c r="A66" s="37">
        <v>58</v>
      </c>
      <c r="B66" s="358" t="s">
        <v>519</v>
      </c>
      <c r="C66" s="53"/>
      <c r="D66" s="50"/>
      <c r="E66" s="380"/>
      <c r="F66" s="380"/>
      <c r="G66" s="380"/>
      <c r="H66" s="380"/>
      <c r="I66" s="380"/>
      <c r="J66" s="380"/>
      <c r="K66" s="380"/>
      <c r="L66" s="380"/>
      <c r="M66" s="649" t="s">
        <v>520</v>
      </c>
      <c r="N66" s="380"/>
      <c r="O66" s="380"/>
      <c r="P66" s="380"/>
      <c r="Q66" s="380"/>
      <c r="R66" s="380"/>
      <c r="S66" s="380"/>
      <c r="T66" s="380"/>
      <c r="U66" s="380"/>
      <c r="V66" s="380"/>
      <c r="W66" s="380"/>
      <c r="X66" s="380"/>
      <c r="Y66" s="380"/>
      <c r="Z66" s="361"/>
      <c r="AA66" s="364"/>
    </row>
    <row r="67" spans="1:27" ht="12.75" customHeight="1">
      <c r="A67" s="37">
        <v>59</v>
      </c>
      <c r="B67" s="358" t="s">
        <v>519</v>
      </c>
      <c r="C67" s="53" t="s">
        <v>73</v>
      </c>
      <c r="D67" s="65" t="s">
        <v>74</v>
      </c>
      <c r="E67" s="46" t="s">
        <v>40</v>
      </c>
      <c r="F67" s="46" t="s">
        <v>40</v>
      </c>
      <c r="G67" s="46" t="s">
        <v>40</v>
      </c>
      <c r="H67" s="46" t="s">
        <v>40</v>
      </c>
      <c r="I67" s="46" t="s">
        <v>40</v>
      </c>
      <c r="J67" s="46" t="s">
        <v>40</v>
      </c>
      <c r="K67" s="46" t="s">
        <v>40</v>
      </c>
      <c r="L67" s="46" t="s">
        <v>40</v>
      </c>
      <c r="M67" s="46" t="s">
        <v>40</v>
      </c>
      <c r="N67" s="46" t="s">
        <v>40</v>
      </c>
      <c r="O67" s="46" t="s">
        <v>40</v>
      </c>
      <c r="P67" s="46">
        <v>586</v>
      </c>
      <c r="Q67" s="46">
        <v>574</v>
      </c>
      <c r="R67" s="46">
        <v>579</v>
      </c>
      <c r="S67" s="46">
        <v>602</v>
      </c>
      <c r="T67" s="46">
        <v>598</v>
      </c>
      <c r="U67" s="46">
        <v>603</v>
      </c>
      <c r="V67" s="46">
        <v>608</v>
      </c>
      <c r="W67" s="46">
        <v>609</v>
      </c>
      <c r="X67" s="46">
        <v>625</v>
      </c>
      <c r="Y67" s="46">
        <v>652</v>
      </c>
      <c r="Z67" s="130">
        <v>1.9723835676164201</v>
      </c>
      <c r="AA67" s="364"/>
    </row>
    <row r="68" spans="1:27" ht="12.75" customHeight="1">
      <c r="A68" s="64">
        <v>60</v>
      </c>
      <c r="B68" s="358" t="s">
        <v>519</v>
      </c>
      <c r="C68" s="53" t="s">
        <v>73</v>
      </c>
      <c r="D68" s="65" t="s">
        <v>75</v>
      </c>
      <c r="E68" s="46" t="s">
        <v>40</v>
      </c>
      <c r="F68" s="46" t="s">
        <v>40</v>
      </c>
      <c r="G68" s="46" t="s">
        <v>40</v>
      </c>
      <c r="H68" s="46" t="s">
        <v>40</v>
      </c>
      <c r="I68" s="46" t="s">
        <v>40</v>
      </c>
      <c r="J68" s="46" t="s">
        <v>40</v>
      </c>
      <c r="K68" s="46" t="s">
        <v>40</v>
      </c>
      <c r="L68" s="46" t="s">
        <v>40</v>
      </c>
      <c r="M68" s="46" t="s">
        <v>40</v>
      </c>
      <c r="N68" s="46" t="s">
        <v>40</v>
      </c>
      <c r="O68" s="46" t="s">
        <v>40</v>
      </c>
      <c r="P68" s="46">
        <v>330</v>
      </c>
      <c r="Q68" s="46">
        <v>390</v>
      </c>
      <c r="R68" s="46">
        <v>390</v>
      </c>
      <c r="S68" s="46">
        <v>390</v>
      </c>
      <c r="T68" s="46">
        <v>410</v>
      </c>
      <c r="U68" s="46">
        <v>488</v>
      </c>
      <c r="V68" s="46">
        <v>489</v>
      </c>
      <c r="W68" s="46">
        <v>466</v>
      </c>
      <c r="X68" s="46">
        <v>485</v>
      </c>
      <c r="Y68" s="46">
        <v>456</v>
      </c>
      <c r="Z68" s="130">
        <v>-1.6812711075858</v>
      </c>
      <c r="AA68" s="364"/>
    </row>
    <row r="69" spans="1:27" ht="12.75" customHeight="1">
      <c r="A69" s="64">
        <v>61</v>
      </c>
      <c r="B69" s="358" t="s">
        <v>519</v>
      </c>
      <c r="C69" s="53" t="s">
        <v>73</v>
      </c>
      <c r="D69" s="66" t="s">
        <v>200</v>
      </c>
      <c r="E69" s="397">
        <v>1349</v>
      </c>
      <c r="F69" s="400" t="s">
        <v>40</v>
      </c>
      <c r="G69" s="400" t="s">
        <v>40</v>
      </c>
      <c r="H69" s="400" t="s">
        <v>40</v>
      </c>
      <c r="I69" s="397">
        <v>997</v>
      </c>
      <c r="J69" s="397">
        <v>929</v>
      </c>
      <c r="K69" s="397">
        <v>976</v>
      </c>
      <c r="L69" s="397">
        <v>953</v>
      </c>
      <c r="M69" s="397">
        <v>958</v>
      </c>
      <c r="N69" s="397">
        <v>965</v>
      </c>
      <c r="O69" s="397">
        <v>936</v>
      </c>
      <c r="P69" s="356">
        <v>916</v>
      </c>
      <c r="Q69" s="356">
        <v>964</v>
      </c>
      <c r="R69" s="356">
        <v>969</v>
      </c>
      <c r="S69" s="356">
        <v>992</v>
      </c>
      <c r="T69" s="356">
        <v>1008</v>
      </c>
      <c r="U69" s="356">
        <v>1091</v>
      </c>
      <c r="V69" s="356">
        <v>1097</v>
      </c>
      <c r="W69" s="356">
        <v>1075</v>
      </c>
      <c r="X69" s="356">
        <v>1110</v>
      </c>
      <c r="Y69" s="356">
        <v>1108</v>
      </c>
      <c r="Z69" s="140">
        <v>0.387295093465445</v>
      </c>
      <c r="AA69" s="364"/>
    </row>
    <row r="70" spans="1:27" ht="12.75" customHeight="1">
      <c r="A70" s="37">
        <v>62</v>
      </c>
      <c r="B70" s="358" t="s">
        <v>519</v>
      </c>
      <c r="C70" s="53"/>
      <c r="D70" s="65"/>
      <c r="E70" s="46" t="s">
        <v>535</v>
      </c>
      <c r="F70" s="46" t="s">
        <v>535</v>
      </c>
      <c r="G70" s="46" t="s">
        <v>535</v>
      </c>
      <c r="H70" s="46" t="s">
        <v>535</v>
      </c>
      <c r="I70" s="46" t="s">
        <v>535</v>
      </c>
      <c r="J70" s="46" t="s">
        <v>535</v>
      </c>
      <c r="K70" s="46" t="s">
        <v>535</v>
      </c>
      <c r="L70" s="46" t="s">
        <v>535</v>
      </c>
      <c r="M70" s="46" t="s">
        <v>535</v>
      </c>
      <c r="N70" s="46" t="s">
        <v>535</v>
      </c>
      <c r="O70" s="46" t="s">
        <v>535</v>
      </c>
      <c r="P70" s="46" t="s">
        <v>535</v>
      </c>
      <c r="Q70" s="46" t="s">
        <v>535</v>
      </c>
      <c r="R70" s="46" t="s">
        <v>535</v>
      </c>
      <c r="S70" s="46" t="s">
        <v>535</v>
      </c>
      <c r="T70" s="46" t="s">
        <v>535</v>
      </c>
      <c r="U70" s="46" t="s">
        <v>535</v>
      </c>
      <c r="V70" s="46" t="s">
        <v>535</v>
      </c>
      <c r="W70" s="46" t="s">
        <v>535</v>
      </c>
      <c r="X70" s="46" t="s">
        <v>535</v>
      </c>
      <c r="Y70" s="46" t="s">
        <v>535</v>
      </c>
      <c r="Z70" s="130" t="s">
        <v>535</v>
      </c>
      <c r="AA70" s="364"/>
    </row>
    <row r="71" spans="1:27" ht="12.75" customHeight="1">
      <c r="A71" s="37">
        <v>63</v>
      </c>
      <c r="B71" s="358" t="s">
        <v>519</v>
      </c>
      <c r="C71" s="53" t="s">
        <v>77</v>
      </c>
      <c r="D71" s="65" t="s">
        <v>74</v>
      </c>
      <c r="E71" s="46" t="s">
        <v>40</v>
      </c>
      <c r="F71" s="46" t="s">
        <v>40</v>
      </c>
      <c r="G71" s="46" t="s">
        <v>40</v>
      </c>
      <c r="H71" s="46" t="s">
        <v>40</v>
      </c>
      <c r="I71" s="46" t="s">
        <v>40</v>
      </c>
      <c r="J71" s="46" t="s">
        <v>40</v>
      </c>
      <c r="K71" s="46" t="s">
        <v>40</v>
      </c>
      <c r="L71" s="46" t="s">
        <v>40</v>
      </c>
      <c r="M71" s="46" t="s">
        <v>40</v>
      </c>
      <c r="N71" s="46" t="s">
        <v>40</v>
      </c>
      <c r="O71" s="46" t="s">
        <v>40</v>
      </c>
      <c r="P71" s="46">
        <v>58</v>
      </c>
      <c r="Q71" s="46">
        <v>55</v>
      </c>
      <c r="R71" s="46">
        <v>52</v>
      </c>
      <c r="S71" s="46">
        <v>52</v>
      </c>
      <c r="T71" s="46">
        <v>52</v>
      </c>
      <c r="U71" s="46">
        <v>52</v>
      </c>
      <c r="V71" s="46">
        <v>52</v>
      </c>
      <c r="W71" s="46">
        <v>52</v>
      </c>
      <c r="X71" s="46">
        <v>60</v>
      </c>
      <c r="Y71" s="46">
        <v>63</v>
      </c>
      <c r="Z71" s="130">
        <v>4.9142067862124197</v>
      </c>
      <c r="AA71" s="364"/>
    </row>
    <row r="72" spans="1:27" ht="12.75" customHeight="1">
      <c r="A72" s="64">
        <v>64</v>
      </c>
      <c r="B72" s="358" t="s">
        <v>519</v>
      </c>
      <c r="C72" s="53" t="s">
        <v>77</v>
      </c>
      <c r="D72" s="65" t="s">
        <v>75</v>
      </c>
      <c r="E72" s="46" t="s">
        <v>40</v>
      </c>
      <c r="F72" s="46" t="s">
        <v>40</v>
      </c>
      <c r="G72" s="46" t="s">
        <v>40</v>
      </c>
      <c r="H72" s="46" t="s">
        <v>40</v>
      </c>
      <c r="I72" s="46" t="s">
        <v>40</v>
      </c>
      <c r="J72" s="46" t="s">
        <v>40</v>
      </c>
      <c r="K72" s="46" t="s">
        <v>40</v>
      </c>
      <c r="L72" s="46" t="s">
        <v>40</v>
      </c>
      <c r="M72" s="46" t="s">
        <v>40</v>
      </c>
      <c r="N72" s="46" t="s">
        <v>40</v>
      </c>
      <c r="O72" s="46" t="s">
        <v>40</v>
      </c>
      <c r="P72" s="46">
        <v>15</v>
      </c>
      <c r="Q72" s="46">
        <v>15</v>
      </c>
      <c r="R72" s="46">
        <v>15</v>
      </c>
      <c r="S72" s="46">
        <v>15</v>
      </c>
      <c r="T72" s="46">
        <v>15</v>
      </c>
      <c r="U72" s="46">
        <v>15</v>
      </c>
      <c r="V72" s="46">
        <v>15</v>
      </c>
      <c r="W72" s="46">
        <v>15</v>
      </c>
      <c r="X72" s="46">
        <v>15</v>
      </c>
      <c r="Y72" s="46">
        <v>9</v>
      </c>
      <c r="Z72" s="130">
        <v>-11.988826320661</v>
      </c>
      <c r="AA72" s="364"/>
    </row>
    <row r="73" spans="1:27" ht="12.75" customHeight="1">
      <c r="A73" s="64">
        <v>65</v>
      </c>
      <c r="B73" s="358" t="s">
        <v>519</v>
      </c>
      <c r="C73" s="53" t="s">
        <v>77</v>
      </c>
      <c r="D73" s="66" t="s">
        <v>200</v>
      </c>
      <c r="E73" s="397">
        <v>28</v>
      </c>
      <c r="F73" s="400" t="s">
        <v>40</v>
      </c>
      <c r="G73" s="400" t="s">
        <v>40</v>
      </c>
      <c r="H73" s="400" t="s">
        <v>40</v>
      </c>
      <c r="I73" s="397">
        <v>40</v>
      </c>
      <c r="J73" s="397">
        <v>37</v>
      </c>
      <c r="K73" s="397">
        <v>42</v>
      </c>
      <c r="L73" s="397">
        <v>58</v>
      </c>
      <c r="M73" s="397">
        <v>76</v>
      </c>
      <c r="N73" s="397">
        <v>71</v>
      </c>
      <c r="O73" s="397">
        <v>73</v>
      </c>
      <c r="P73" s="356">
        <v>73</v>
      </c>
      <c r="Q73" s="356">
        <v>70</v>
      </c>
      <c r="R73" s="356">
        <v>67</v>
      </c>
      <c r="S73" s="356">
        <v>67</v>
      </c>
      <c r="T73" s="356">
        <v>67</v>
      </c>
      <c r="U73" s="356">
        <v>67</v>
      </c>
      <c r="V73" s="356">
        <v>67</v>
      </c>
      <c r="W73" s="356">
        <v>67</v>
      </c>
      <c r="X73" s="356">
        <v>75</v>
      </c>
      <c r="Y73" s="356">
        <v>72</v>
      </c>
      <c r="Z73" s="140">
        <v>1.8156230986989601</v>
      </c>
      <c r="AA73" s="364"/>
    </row>
    <row r="74" spans="1:27" ht="12.75" customHeight="1">
      <c r="A74" s="37">
        <v>66</v>
      </c>
      <c r="B74" s="358" t="s">
        <v>519</v>
      </c>
      <c r="C74" s="53"/>
      <c r="D74" s="65"/>
      <c r="E74" s="46" t="s">
        <v>535</v>
      </c>
      <c r="F74" s="46" t="s">
        <v>535</v>
      </c>
      <c r="G74" s="46" t="s">
        <v>535</v>
      </c>
      <c r="H74" s="46" t="s">
        <v>535</v>
      </c>
      <c r="I74" s="46" t="s">
        <v>535</v>
      </c>
      <c r="J74" s="46" t="s">
        <v>535</v>
      </c>
      <c r="K74" s="46" t="s">
        <v>535</v>
      </c>
      <c r="L74" s="46" t="s">
        <v>535</v>
      </c>
      <c r="M74" s="46" t="s">
        <v>535</v>
      </c>
      <c r="N74" s="46" t="s">
        <v>535</v>
      </c>
      <c r="O74" s="46" t="s">
        <v>535</v>
      </c>
      <c r="P74" s="46" t="s">
        <v>535</v>
      </c>
      <c r="Q74" s="46" t="s">
        <v>535</v>
      </c>
      <c r="R74" s="46" t="s">
        <v>535</v>
      </c>
      <c r="S74" s="46" t="s">
        <v>535</v>
      </c>
      <c r="T74" s="46" t="s">
        <v>535</v>
      </c>
      <c r="U74" s="46" t="s">
        <v>535</v>
      </c>
      <c r="V74" s="46" t="s">
        <v>535</v>
      </c>
      <c r="W74" s="46" t="s">
        <v>535</v>
      </c>
      <c r="X74" s="46" t="s">
        <v>535</v>
      </c>
      <c r="Y74" s="46" t="s">
        <v>535</v>
      </c>
      <c r="Z74" s="361" t="s">
        <v>535</v>
      </c>
      <c r="AA74" s="364"/>
    </row>
    <row r="75" spans="1:27" ht="12.75" customHeight="1">
      <c r="A75" s="37">
        <v>67</v>
      </c>
      <c r="B75" s="358" t="s">
        <v>519</v>
      </c>
      <c r="C75" s="53" t="s">
        <v>78</v>
      </c>
      <c r="D75" s="65" t="s">
        <v>74</v>
      </c>
      <c r="E75" s="46" t="s">
        <v>40</v>
      </c>
      <c r="F75" s="46" t="s">
        <v>40</v>
      </c>
      <c r="G75" s="46" t="s">
        <v>40</v>
      </c>
      <c r="H75" s="46" t="s">
        <v>40</v>
      </c>
      <c r="I75" s="46" t="s">
        <v>40</v>
      </c>
      <c r="J75" s="46" t="s">
        <v>40</v>
      </c>
      <c r="K75" s="46" t="s">
        <v>40</v>
      </c>
      <c r="L75" s="46" t="s">
        <v>40</v>
      </c>
      <c r="M75" s="46" t="s">
        <v>40</v>
      </c>
      <c r="N75" s="46" t="s">
        <v>40</v>
      </c>
      <c r="O75" s="46" t="s">
        <v>40</v>
      </c>
      <c r="P75" s="46">
        <v>47</v>
      </c>
      <c r="Q75" s="46">
        <v>47</v>
      </c>
      <c r="R75" s="46">
        <v>53</v>
      </c>
      <c r="S75" s="46">
        <v>51</v>
      </c>
      <c r="T75" s="46">
        <v>51</v>
      </c>
      <c r="U75" s="46">
        <v>51</v>
      </c>
      <c r="V75" s="46">
        <v>51</v>
      </c>
      <c r="W75" s="46">
        <v>51</v>
      </c>
      <c r="X75" s="46">
        <v>51</v>
      </c>
      <c r="Y75" s="46">
        <v>39</v>
      </c>
      <c r="Z75" s="130">
        <v>-6.4866516375760002</v>
      </c>
      <c r="AA75" s="364"/>
    </row>
    <row r="76" spans="1:27" s="389" customFormat="1" ht="12.75" customHeight="1">
      <c r="A76" s="64">
        <v>68</v>
      </c>
      <c r="B76" s="358" t="s">
        <v>519</v>
      </c>
      <c r="C76" s="53" t="s">
        <v>78</v>
      </c>
      <c r="D76" s="65" t="s">
        <v>75</v>
      </c>
      <c r="E76" s="46" t="s">
        <v>40</v>
      </c>
      <c r="F76" s="46" t="s">
        <v>40</v>
      </c>
      <c r="G76" s="46" t="s">
        <v>40</v>
      </c>
      <c r="H76" s="46" t="s">
        <v>40</v>
      </c>
      <c r="I76" s="46" t="s">
        <v>40</v>
      </c>
      <c r="J76" s="46" t="s">
        <v>40</v>
      </c>
      <c r="K76" s="46" t="s">
        <v>40</v>
      </c>
      <c r="L76" s="46" t="s">
        <v>40</v>
      </c>
      <c r="M76" s="46" t="s">
        <v>40</v>
      </c>
      <c r="N76" s="46" t="s">
        <v>40</v>
      </c>
      <c r="O76" s="46" t="s">
        <v>40</v>
      </c>
      <c r="P76" s="46">
        <v>138</v>
      </c>
      <c r="Q76" s="46">
        <v>138</v>
      </c>
      <c r="R76" s="46">
        <v>138</v>
      </c>
      <c r="S76" s="46">
        <v>138</v>
      </c>
      <c r="T76" s="46">
        <v>138</v>
      </c>
      <c r="U76" s="46">
        <v>138</v>
      </c>
      <c r="V76" s="46">
        <v>143</v>
      </c>
      <c r="W76" s="46">
        <v>139</v>
      </c>
      <c r="X76" s="46">
        <v>149</v>
      </c>
      <c r="Y76" s="46">
        <v>94</v>
      </c>
      <c r="Z76" s="130">
        <v>-9.1526650071308993</v>
      </c>
      <c r="AA76" s="364"/>
    </row>
    <row r="77" spans="1:27" ht="12.75" customHeight="1">
      <c r="A77" s="64">
        <v>69</v>
      </c>
      <c r="B77" s="358" t="s">
        <v>519</v>
      </c>
      <c r="C77" s="53" t="s">
        <v>78</v>
      </c>
      <c r="D77" s="66" t="s">
        <v>200</v>
      </c>
      <c r="E77" s="397">
        <v>149</v>
      </c>
      <c r="F77" s="400" t="s">
        <v>40</v>
      </c>
      <c r="G77" s="400" t="s">
        <v>40</v>
      </c>
      <c r="H77" s="400" t="s">
        <v>40</v>
      </c>
      <c r="I77" s="397">
        <v>263</v>
      </c>
      <c r="J77" s="397">
        <v>230</v>
      </c>
      <c r="K77" s="397">
        <v>221</v>
      </c>
      <c r="L77" s="397">
        <v>198</v>
      </c>
      <c r="M77" s="397">
        <v>185</v>
      </c>
      <c r="N77" s="397">
        <v>185</v>
      </c>
      <c r="O77" s="397">
        <v>185</v>
      </c>
      <c r="P77" s="356">
        <v>185</v>
      </c>
      <c r="Q77" s="356">
        <v>185</v>
      </c>
      <c r="R77" s="356">
        <v>191</v>
      </c>
      <c r="S77" s="356">
        <v>189</v>
      </c>
      <c r="T77" s="356">
        <v>189</v>
      </c>
      <c r="U77" s="356">
        <v>189</v>
      </c>
      <c r="V77" s="356">
        <v>194</v>
      </c>
      <c r="W77" s="356">
        <v>190</v>
      </c>
      <c r="X77" s="356">
        <v>200</v>
      </c>
      <c r="Y77" s="356">
        <v>133</v>
      </c>
      <c r="Z77" s="140">
        <v>-8.4101264981841997</v>
      </c>
      <c r="AA77" s="364"/>
    </row>
    <row r="78" spans="1:27" ht="12.75" customHeight="1">
      <c r="A78" s="37">
        <v>70</v>
      </c>
      <c r="B78" s="358" t="s">
        <v>519</v>
      </c>
      <c r="C78" s="53"/>
      <c r="D78" s="65"/>
      <c r="E78" s="46" t="s">
        <v>535</v>
      </c>
      <c r="F78" s="46" t="s">
        <v>535</v>
      </c>
      <c r="G78" s="46" t="s">
        <v>535</v>
      </c>
      <c r="H78" s="46" t="s">
        <v>535</v>
      </c>
      <c r="I78" s="46" t="s">
        <v>535</v>
      </c>
      <c r="J78" s="46" t="s">
        <v>535</v>
      </c>
      <c r="K78" s="46" t="s">
        <v>535</v>
      </c>
      <c r="L78" s="46" t="s">
        <v>535</v>
      </c>
      <c r="M78" s="46" t="s">
        <v>535</v>
      </c>
      <c r="N78" s="46" t="s">
        <v>535</v>
      </c>
      <c r="O78" s="46" t="s">
        <v>535</v>
      </c>
      <c r="P78" s="46" t="s">
        <v>535</v>
      </c>
      <c r="Q78" s="46" t="s">
        <v>535</v>
      </c>
      <c r="R78" s="46" t="s">
        <v>535</v>
      </c>
      <c r="S78" s="46" t="s">
        <v>535</v>
      </c>
      <c r="T78" s="46" t="s">
        <v>535</v>
      </c>
      <c r="U78" s="46" t="s">
        <v>535</v>
      </c>
      <c r="V78" s="46" t="s">
        <v>535</v>
      </c>
      <c r="W78" s="46" t="s">
        <v>535</v>
      </c>
      <c r="X78" s="46" t="s">
        <v>535</v>
      </c>
      <c r="Y78" s="46" t="s">
        <v>535</v>
      </c>
      <c r="Z78" s="130" t="s">
        <v>535</v>
      </c>
      <c r="AA78" s="364"/>
    </row>
    <row r="79" spans="1:27" ht="12.75" customHeight="1">
      <c r="A79" s="37">
        <v>71</v>
      </c>
      <c r="B79" s="358" t="s">
        <v>519</v>
      </c>
      <c r="C79" s="53" t="s">
        <v>79</v>
      </c>
      <c r="D79" s="65" t="s">
        <v>74</v>
      </c>
      <c r="E79" s="46" t="s">
        <v>40</v>
      </c>
      <c r="F79" s="46" t="s">
        <v>40</v>
      </c>
      <c r="G79" s="46" t="s">
        <v>40</v>
      </c>
      <c r="H79" s="46" t="s">
        <v>40</v>
      </c>
      <c r="I79" s="46" t="s">
        <v>40</v>
      </c>
      <c r="J79" s="46" t="s">
        <v>40</v>
      </c>
      <c r="K79" s="46" t="s">
        <v>40</v>
      </c>
      <c r="L79" s="46" t="s">
        <v>40</v>
      </c>
      <c r="M79" s="46" t="s">
        <v>40</v>
      </c>
      <c r="N79" s="46" t="s">
        <v>40</v>
      </c>
      <c r="O79" s="46" t="s">
        <v>40</v>
      </c>
      <c r="P79" s="46">
        <v>0</v>
      </c>
      <c r="Q79" s="46">
        <v>0</v>
      </c>
      <c r="R79" s="46">
        <v>0</v>
      </c>
      <c r="S79" s="46">
        <v>0</v>
      </c>
      <c r="T79" s="46">
        <v>0</v>
      </c>
      <c r="U79" s="46">
        <v>0</v>
      </c>
      <c r="V79" s="46">
        <v>0</v>
      </c>
      <c r="W79" s="46">
        <v>0</v>
      </c>
      <c r="X79" s="46">
        <v>0</v>
      </c>
      <c r="Y79" s="46">
        <v>0</v>
      </c>
      <c r="Z79" s="713" t="s">
        <v>44</v>
      </c>
      <c r="AA79" s="364"/>
    </row>
    <row r="80" spans="1:27" ht="12.75" customHeight="1">
      <c r="A80" s="64">
        <v>72</v>
      </c>
      <c r="B80" s="358" t="s">
        <v>519</v>
      </c>
      <c r="C80" s="53" t="s">
        <v>79</v>
      </c>
      <c r="D80" s="65" t="s">
        <v>75</v>
      </c>
      <c r="E80" s="46" t="s">
        <v>40</v>
      </c>
      <c r="F80" s="46" t="s">
        <v>40</v>
      </c>
      <c r="G80" s="46" t="s">
        <v>40</v>
      </c>
      <c r="H80" s="46" t="s">
        <v>40</v>
      </c>
      <c r="I80" s="46" t="s">
        <v>40</v>
      </c>
      <c r="J80" s="46" t="s">
        <v>40</v>
      </c>
      <c r="K80" s="46" t="s">
        <v>40</v>
      </c>
      <c r="L80" s="46" t="s">
        <v>40</v>
      </c>
      <c r="M80" s="46" t="s">
        <v>40</v>
      </c>
      <c r="N80" s="46" t="s">
        <v>40</v>
      </c>
      <c r="O80" s="46" t="s">
        <v>40</v>
      </c>
      <c r="P80" s="46">
        <v>170</v>
      </c>
      <c r="Q80" s="46">
        <v>170</v>
      </c>
      <c r="R80" s="46">
        <v>170</v>
      </c>
      <c r="S80" s="46">
        <v>161</v>
      </c>
      <c r="T80" s="46">
        <v>140</v>
      </c>
      <c r="U80" s="46">
        <v>61</v>
      </c>
      <c r="V80" s="46">
        <v>61</v>
      </c>
      <c r="W80" s="46">
        <v>70</v>
      </c>
      <c r="X80" s="46">
        <v>70</v>
      </c>
      <c r="Y80" s="46">
        <v>88</v>
      </c>
      <c r="Z80" s="130">
        <v>9.59436112098793</v>
      </c>
      <c r="AA80" s="364"/>
    </row>
    <row r="81" spans="1:27" ht="12.75" customHeight="1">
      <c r="A81" s="64">
        <v>73</v>
      </c>
      <c r="B81" s="358" t="s">
        <v>519</v>
      </c>
      <c r="C81" s="53" t="s">
        <v>79</v>
      </c>
      <c r="D81" s="66" t="s">
        <v>200</v>
      </c>
      <c r="E81" s="397">
        <v>74</v>
      </c>
      <c r="F81" s="400" t="s">
        <v>40</v>
      </c>
      <c r="G81" s="400" t="s">
        <v>40</v>
      </c>
      <c r="H81" s="400" t="s">
        <v>40</v>
      </c>
      <c r="I81" s="397">
        <v>73</v>
      </c>
      <c r="J81" s="397">
        <v>108</v>
      </c>
      <c r="K81" s="397">
        <v>72</v>
      </c>
      <c r="L81" s="397">
        <v>66</v>
      </c>
      <c r="M81" s="397">
        <v>66</v>
      </c>
      <c r="N81" s="397">
        <v>102</v>
      </c>
      <c r="O81" s="397">
        <v>146</v>
      </c>
      <c r="P81" s="356">
        <v>170</v>
      </c>
      <c r="Q81" s="356">
        <v>170</v>
      </c>
      <c r="R81" s="356">
        <v>170</v>
      </c>
      <c r="S81" s="356">
        <v>161</v>
      </c>
      <c r="T81" s="356">
        <v>140</v>
      </c>
      <c r="U81" s="356">
        <v>61</v>
      </c>
      <c r="V81" s="356">
        <v>61</v>
      </c>
      <c r="W81" s="356">
        <v>70</v>
      </c>
      <c r="X81" s="356">
        <v>70</v>
      </c>
      <c r="Y81" s="356">
        <v>88</v>
      </c>
      <c r="Z81" s="140">
        <v>9.59436112098793</v>
      </c>
      <c r="AA81" s="364"/>
    </row>
    <row r="82" spans="1:27" ht="12.75" customHeight="1">
      <c r="A82" s="37">
        <v>74</v>
      </c>
      <c r="B82" s="358" t="s">
        <v>519</v>
      </c>
      <c r="C82" s="53"/>
      <c r="D82" s="65"/>
      <c r="E82" s="46" t="s">
        <v>535</v>
      </c>
      <c r="F82" s="46" t="s">
        <v>535</v>
      </c>
      <c r="G82" s="46" t="s">
        <v>535</v>
      </c>
      <c r="H82" s="46" t="s">
        <v>535</v>
      </c>
      <c r="I82" s="46" t="s">
        <v>535</v>
      </c>
      <c r="J82" s="46" t="s">
        <v>535</v>
      </c>
      <c r="K82" s="46" t="s">
        <v>535</v>
      </c>
      <c r="L82" s="46" t="s">
        <v>535</v>
      </c>
      <c r="M82" s="46" t="s">
        <v>535</v>
      </c>
      <c r="N82" s="46" t="s">
        <v>535</v>
      </c>
      <c r="O82" s="46" t="s">
        <v>535</v>
      </c>
      <c r="P82" s="46" t="s">
        <v>535</v>
      </c>
      <c r="Q82" s="46" t="s">
        <v>535</v>
      </c>
      <c r="R82" s="46" t="s">
        <v>535</v>
      </c>
      <c r="S82" s="46" t="s">
        <v>535</v>
      </c>
      <c r="T82" s="46" t="s">
        <v>535</v>
      </c>
      <c r="U82" s="46" t="s">
        <v>535</v>
      </c>
      <c r="V82" s="46" t="s">
        <v>535</v>
      </c>
      <c r="W82" s="46" t="s">
        <v>535</v>
      </c>
      <c r="X82" s="46" t="s">
        <v>535</v>
      </c>
      <c r="Y82" s="46" t="s">
        <v>535</v>
      </c>
      <c r="Z82" s="137" t="s">
        <v>535</v>
      </c>
      <c r="AA82" s="364"/>
    </row>
    <row r="83" spans="1:27" ht="12.75" customHeight="1">
      <c r="A83" s="37">
        <v>75</v>
      </c>
      <c r="B83" s="358" t="s">
        <v>519</v>
      </c>
      <c r="C83" s="53" t="s">
        <v>56</v>
      </c>
      <c r="D83" s="50" t="s">
        <v>10</v>
      </c>
      <c r="E83" s="68">
        <v>1600</v>
      </c>
      <c r="F83" s="68">
        <v>1525</v>
      </c>
      <c r="G83" s="68">
        <v>1486</v>
      </c>
      <c r="H83" s="68">
        <v>1432</v>
      </c>
      <c r="I83" s="68">
        <v>1373</v>
      </c>
      <c r="J83" s="68">
        <v>1304</v>
      </c>
      <c r="K83" s="68">
        <v>1311</v>
      </c>
      <c r="L83" s="68">
        <v>1275</v>
      </c>
      <c r="M83" s="68">
        <v>1285</v>
      </c>
      <c r="N83" s="68">
        <v>1323</v>
      </c>
      <c r="O83" s="68">
        <v>1340</v>
      </c>
      <c r="P83" s="68">
        <v>1344</v>
      </c>
      <c r="Q83" s="68">
        <v>1389</v>
      </c>
      <c r="R83" s="68">
        <v>1397</v>
      </c>
      <c r="S83" s="68">
        <v>1409</v>
      </c>
      <c r="T83" s="68">
        <v>1404</v>
      </c>
      <c r="U83" s="68">
        <v>1408</v>
      </c>
      <c r="V83" s="68">
        <v>1419</v>
      </c>
      <c r="W83" s="68">
        <v>1402</v>
      </c>
      <c r="X83" s="68">
        <v>1455</v>
      </c>
      <c r="Y83" s="68">
        <v>1401</v>
      </c>
      <c r="Z83" s="137">
        <v>-0.12452216625449999</v>
      </c>
      <c r="AA83" s="364"/>
    </row>
    <row r="84" spans="1:27" ht="12.75" customHeight="1">
      <c r="A84" s="64">
        <v>76</v>
      </c>
      <c r="B84" s="47"/>
      <c r="C84" s="53"/>
      <c r="D84" s="50"/>
      <c r="E84" s="380"/>
      <c r="F84" s="380"/>
      <c r="G84" s="380"/>
      <c r="H84" s="380"/>
      <c r="I84" s="380"/>
      <c r="J84" s="380"/>
      <c r="K84" s="380"/>
      <c r="L84" s="380"/>
      <c r="M84" s="380"/>
      <c r="N84" s="380"/>
      <c r="O84" s="380"/>
      <c r="P84" s="380"/>
      <c r="Q84" s="380"/>
      <c r="R84" s="380"/>
      <c r="S84" s="380"/>
      <c r="T84" s="380"/>
      <c r="U84" s="380"/>
      <c r="V84" s="358"/>
      <c r="W84" s="358"/>
      <c r="X84" s="358"/>
      <c r="Y84" s="358"/>
      <c r="Z84" s="130"/>
      <c r="AA84" s="364"/>
    </row>
    <row r="85" spans="1:27" ht="12.75" customHeight="1">
      <c r="A85" s="64">
        <v>77</v>
      </c>
      <c r="B85" s="358" t="s">
        <v>207</v>
      </c>
      <c r="C85" s="53"/>
      <c r="D85" s="50"/>
      <c r="E85" s="380"/>
      <c r="F85" s="380"/>
      <c r="G85" s="380"/>
      <c r="H85" s="380"/>
      <c r="I85" s="380"/>
      <c r="J85" s="380"/>
      <c r="K85" s="380"/>
      <c r="L85" s="380"/>
      <c r="M85" s="649" t="s">
        <v>301</v>
      </c>
      <c r="N85" s="380"/>
      <c r="O85" s="380"/>
      <c r="P85" s="380"/>
      <c r="Q85" s="380"/>
      <c r="R85" s="380"/>
      <c r="S85" s="380"/>
      <c r="T85" s="380"/>
      <c r="U85" s="380"/>
      <c r="V85" s="380"/>
      <c r="W85" s="380"/>
      <c r="X85" s="380"/>
      <c r="Y85" s="380"/>
      <c r="Z85" s="361"/>
      <c r="AA85" s="364"/>
    </row>
    <row r="86" spans="1:27" ht="12.75" customHeight="1">
      <c r="A86" s="37">
        <v>78</v>
      </c>
      <c r="B86" s="358" t="s">
        <v>207</v>
      </c>
      <c r="C86" s="53" t="s">
        <v>73</v>
      </c>
      <c r="D86" s="65" t="s">
        <v>74</v>
      </c>
      <c r="E86" s="46" t="s">
        <v>40</v>
      </c>
      <c r="F86" s="46" t="s">
        <v>40</v>
      </c>
      <c r="G86" s="46" t="s">
        <v>40</v>
      </c>
      <c r="H86" s="46" t="s">
        <v>40</v>
      </c>
      <c r="I86" s="46" t="s">
        <v>40</v>
      </c>
      <c r="J86" s="46" t="s">
        <v>40</v>
      </c>
      <c r="K86" s="46" t="s">
        <v>40</v>
      </c>
      <c r="L86" s="46" t="s">
        <v>40</v>
      </c>
      <c r="M86" s="46" t="s">
        <v>40</v>
      </c>
      <c r="N86" s="46" t="s">
        <v>40</v>
      </c>
      <c r="O86" s="46" t="s">
        <v>40</v>
      </c>
      <c r="P86" s="46">
        <v>343</v>
      </c>
      <c r="Q86" s="46">
        <v>348</v>
      </c>
      <c r="R86" s="46">
        <v>356</v>
      </c>
      <c r="S86" s="46">
        <v>403</v>
      </c>
      <c r="T86" s="46">
        <v>413</v>
      </c>
      <c r="U86" s="46">
        <v>422</v>
      </c>
      <c r="V86" s="46">
        <v>368</v>
      </c>
      <c r="W86" s="46">
        <v>388.6</v>
      </c>
      <c r="X86" s="46">
        <v>409.6</v>
      </c>
      <c r="Y86" s="46">
        <v>411.6</v>
      </c>
      <c r="Z86" s="130">
        <v>-0.62189095534375005</v>
      </c>
      <c r="AA86" s="364"/>
    </row>
    <row r="87" spans="1:27" ht="12.75" customHeight="1">
      <c r="A87" s="37">
        <v>79</v>
      </c>
      <c r="B87" s="358" t="s">
        <v>207</v>
      </c>
      <c r="C87" s="53" t="s">
        <v>73</v>
      </c>
      <c r="D87" s="65" t="s">
        <v>75</v>
      </c>
      <c r="E87" s="46" t="s">
        <v>40</v>
      </c>
      <c r="F87" s="46" t="s">
        <v>40</v>
      </c>
      <c r="G87" s="46" t="s">
        <v>40</v>
      </c>
      <c r="H87" s="46" t="s">
        <v>40</v>
      </c>
      <c r="I87" s="46" t="s">
        <v>40</v>
      </c>
      <c r="J87" s="46" t="s">
        <v>40</v>
      </c>
      <c r="K87" s="46" t="s">
        <v>40</v>
      </c>
      <c r="L87" s="46" t="s">
        <v>40</v>
      </c>
      <c r="M87" s="46" t="s">
        <v>40</v>
      </c>
      <c r="N87" s="46" t="s">
        <v>40</v>
      </c>
      <c r="O87" s="46" t="s">
        <v>40</v>
      </c>
      <c r="P87" s="46">
        <v>91</v>
      </c>
      <c r="Q87" s="46">
        <v>91</v>
      </c>
      <c r="R87" s="46">
        <v>107</v>
      </c>
      <c r="S87" s="46">
        <v>71</v>
      </c>
      <c r="T87" s="46">
        <v>71</v>
      </c>
      <c r="U87" s="46">
        <v>76</v>
      </c>
      <c r="V87" s="46">
        <v>134</v>
      </c>
      <c r="W87" s="46">
        <v>124</v>
      </c>
      <c r="X87" s="46">
        <v>112</v>
      </c>
      <c r="Y87" s="46">
        <v>111.9</v>
      </c>
      <c r="Z87" s="130">
        <v>10.154976854393601</v>
      </c>
      <c r="AA87" s="364"/>
    </row>
    <row r="88" spans="1:27" ht="12.75" customHeight="1">
      <c r="A88" s="64">
        <v>80</v>
      </c>
      <c r="B88" s="358" t="s">
        <v>207</v>
      </c>
      <c r="C88" s="53" t="s">
        <v>73</v>
      </c>
      <c r="D88" s="66" t="s">
        <v>200</v>
      </c>
      <c r="E88" s="397">
        <v>402</v>
      </c>
      <c r="F88" s="400" t="s">
        <v>40</v>
      </c>
      <c r="G88" s="400" t="s">
        <v>40</v>
      </c>
      <c r="H88" s="400" t="s">
        <v>40</v>
      </c>
      <c r="I88" s="397">
        <v>395</v>
      </c>
      <c r="J88" s="397">
        <v>413</v>
      </c>
      <c r="K88" s="397">
        <v>413</v>
      </c>
      <c r="L88" s="397">
        <v>414</v>
      </c>
      <c r="M88" s="397">
        <v>419</v>
      </c>
      <c r="N88" s="397">
        <v>424</v>
      </c>
      <c r="O88" s="397">
        <v>430</v>
      </c>
      <c r="P88" s="356">
        <v>434</v>
      </c>
      <c r="Q88" s="356">
        <v>439</v>
      </c>
      <c r="R88" s="356">
        <v>463</v>
      </c>
      <c r="S88" s="356">
        <v>474</v>
      </c>
      <c r="T88" s="356">
        <v>484</v>
      </c>
      <c r="U88" s="356">
        <v>498</v>
      </c>
      <c r="V88" s="356">
        <v>502</v>
      </c>
      <c r="W88" s="356">
        <v>512.6</v>
      </c>
      <c r="X88" s="356">
        <v>521.6</v>
      </c>
      <c r="Y88" s="356">
        <v>523.5</v>
      </c>
      <c r="Z88" s="140">
        <v>1.25624917303866</v>
      </c>
      <c r="AA88" s="364"/>
    </row>
    <row r="89" spans="1:27" ht="12.75" customHeight="1">
      <c r="A89" s="64">
        <v>81</v>
      </c>
      <c r="B89" s="358" t="s">
        <v>207</v>
      </c>
      <c r="C89" s="53"/>
      <c r="D89" s="65"/>
      <c r="E89" s="46" t="s">
        <v>535</v>
      </c>
      <c r="F89" s="46" t="s">
        <v>535</v>
      </c>
      <c r="G89" s="46" t="s">
        <v>535</v>
      </c>
      <c r="H89" s="46" t="s">
        <v>535</v>
      </c>
      <c r="I89" s="46" t="s">
        <v>535</v>
      </c>
      <c r="J89" s="46" t="s">
        <v>535</v>
      </c>
      <c r="K89" s="46" t="s">
        <v>535</v>
      </c>
      <c r="L89" s="46" t="s">
        <v>535</v>
      </c>
      <c r="M89" s="46" t="s">
        <v>535</v>
      </c>
      <c r="N89" s="46" t="s">
        <v>535</v>
      </c>
      <c r="O89" s="46" t="s">
        <v>535</v>
      </c>
      <c r="P89" s="46" t="s">
        <v>535</v>
      </c>
      <c r="Q89" s="46" t="s">
        <v>535</v>
      </c>
      <c r="R89" s="46" t="s">
        <v>535</v>
      </c>
      <c r="S89" s="46" t="s">
        <v>535</v>
      </c>
      <c r="T89" s="46" t="s">
        <v>535</v>
      </c>
      <c r="U89" s="46" t="s">
        <v>535</v>
      </c>
      <c r="V89" s="46" t="s">
        <v>535</v>
      </c>
      <c r="W89" s="46" t="s">
        <v>535</v>
      </c>
      <c r="X89" s="46" t="s">
        <v>535</v>
      </c>
      <c r="Y89" s="46" t="s">
        <v>535</v>
      </c>
      <c r="Z89" s="130" t="s">
        <v>535</v>
      </c>
      <c r="AA89" s="364"/>
    </row>
    <row r="90" spans="1:27" ht="12.75" customHeight="1">
      <c r="A90" s="37">
        <v>82</v>
      </c>
      <c r="B90" s="358" t="s">
        <v>207</v>
      </c>
      <c r="C90" s="53" t="s">
        <v>77</v>
      </c>
      <c r="D90" s="65" t="s">
        <v>74</v>
      </c>
      <c r="E90" s="46" t="s">
        <v>40</v>
      </c>
      <c r="F90" s="46" t="s">
        <v>40</v>
      </c>
      <c r="G90" s="46" t="s">
        <v>40</v>
      </c>
      <c r="H90" s="46" t="s">
        <v>40</v>
      </c>
      <c r="I90" s="46" t="s">
        <v>40</v>
      </c>
      <c r="J90" s="46" t="s">
        <v>40</v>
      </c>
      <c r="K90" s="46" t="s">
        <v>40</v>
      </c>
      <c r="L90" s="46" t="s">
        <v>40</v>
      </c>
      <c r="M90" s="46" t="s">
        <v>40</v>
      </c>
      <c r="N90" s="46" t="s">
        <v>40</v>
      </c>
      <c r="O90" s="46" t="s">
        <v>40</v>
      </c>
      <c r="P90" s="46">
        <v>28</v>
      </c>
      <c r="Q90" s="46">
        <v>28</v>
      </c>
      <c r="R90" s="46">
        <v>20</v>
      </c>
      <c r="S90" s="46">
        <v>20</v>
      </c>
      <c r="T90" s="46">
        <v>18</v>
      </c>
      <c r="U90" s="46">
        <v>20</v>
      </c>
      <c r="V90" s="46">
        <v>20</v>
      </c>
      <c r="W90" s="46">
        <v>20</v>
      </c>
      <c r="X90" s="46">
        <v>18.8</v>
      </c>
      <c r="Y90" s="46">
        <v>20</v>
      </c>
      <c r="Z90" s="712">
        <v>0</v>
      </c>
      <c r="AA90" s="364"/>
    </row>
    <row r="91" spans="1:27" ht="12.75" customHeight="1">
      <c r="A91" s="37">
        <v>83</v>
      </c>
      <c r="B91" s="358" t="s">
        <v>207</v>
      </c>
      <c r="C91" s="53" t="s">
        <v>77</v>
      </c>
      <c r="D91" s="65" t="s">
        <v>75</v>
      </c>
      <c r="E91" s="46" t="s">
        <v>40</v>
      </c>
      <c r="F91" s="46" t="s">
        <v>40</v>
      </c>
      <c r="G91" s="46" t="s">
        <v>40</v>
      </c>
      <c r="H91" s="46" t="s">
        <v>40</v>
      </c>
      <c r="I91" s="46" t="s">
        <v>40</v>
      </c>
      <c r="J91" s="46" t="s">
        <v>40</v>
      </c>
      <c r="K91" s="46" t="s">
        <v>40</v>
      </c>
      <c r="L91" s="46" t="s">
        <v>40</v>
      </c>
      <c r="M91" s="46" t="s">
        <v>40</v>
      </c>
      <c r="N91" s="46" t="s">
        <v>40</v>
      </c>
      <c r="O91" s="46" t="s">
        <v>40</v>
      </c>
      <c r="P91" s="46">
        <v>0</v>
      </c>
      <c r="Q91" s="46">
        <v>0</v>
      </c>
      <c r="R91" s="46">
        <v>8</v>
      </c>
      <c r="S91" s="46">
        <v>8</v>
      </c>
      <c r="T91" s="46">
        <v>8</v>
      </c>
      <c r="U91" s="46">
        <v>8</v>
      </c>
      <c r="V91" s="46">
        <v>6</v>
      </c>
      <c r="W91" s="46">
        <v>3.3</v>
      </c>
      <c r="X91" s="46">
        <v>0</v>
      </c>
      <c r="Y91" s="46">
        <v>2.1</v>
      </c>
      <c r="Z91" s="130">
        <v>-28.421543862837002</v>
      </c>
      <c r="AA91" s="364"/>
    </row>
    <row r="92" spans="1:27" ht="12.75" customHeight="1">
      <c r="A92" s="64">
        <v>84</v>
      </c>
      <c r="B92" s="358" t="s">
        <v>207</v>
      </c>
      <c r="C92" s="53" t="s">
        <v>77</v>
      </c>
      <c r="D92" s="66" t="s">
        <v>200</v>
      </c>
      <c r="E92" s="397">
        <v>37</v>
      </c>
      <c r="F92" s="400" t="s">
        <v>40</v>
      </c>
      <c r="G92" s="400" t="s">
        <v>40</v>
      </c>
      <c r="H92" s="400" t="s">
        <v>40</v>
      </c>
      <c r="I92" s="397">
        <v>36</v>
      </c>
      <c r="J92" s="397">
        <v>40</v>
      </c>
      <c r="K92" s="397">
        <v>40</v>
      </c>
      <c r="L92" s="397">
        <v>38</v>
      </c>
      <c r="M92" s="397">
        <v>38</v>
      </c>
      <c r="N92" s="397">
        <v>28</v>
      </c>
      <c r="O92" s="397">
        <v>28</v>
      </c>
      <c r="P92" s="356">
        <v>28</v>
      </c>
      <c r="Q92" s="356">
        <v>28</v>
      </c>
      <c r="R92" s="356">
        <v>28</v>
      </c>
      <c r="S92" s="356">
        <v>28</v>
      </c>
      <c r="T92" s="356">
        <v>26</v>
      </c>
      <c r="U92" s="356">
        <v>28</v>
      </c>
      <c r="V92" s="356">
        <v>26</v>
      </c>
      <c r="W92" s="356">
        <v>23.3</v>
      </c>
      <c r="X92" s="356">
        <v>18.8</v>
      </c>
      <c r="Y92" s="356">
        <v>22.1</v>
      </c>
      <c r="Z92" s="140">
        <v>-5.7440965373335997</v>
      </c>
      <c r="AA92" s="364"/>
    </row>
    <row r="93" spans="1:27" ht="12.75" customHeight="1">
      <c r="A93" s="64">
        <v>85</v>
      </c>
      <c r="B93" s="358" t="s">
        <v>207</v>
      </c>
      <c r="C93" s="53"/>
      <c r="D93" s="65"/>
      <c r="E93" s="46" t="s">
        <v>535</v>
      </c>
      <c r="F93" s="46" t="s">
        <v>535</v>
      </c>
      <c r="G93" s="46" t="s">
        <v>535</v>
      </c>
      <c r="H93" s="46" t="s">
        <v>535</v>
      </c>
      <c r="I93" s="46" t="s">
        <v>535</v>
      </c>
      <c r="J93" s="46" t="s">
        <v>535</v>
      </c>
      <c r="K93" s="46" t="s">
        <v>535</v>
      </c>
      <c r="L93" s="46" t="s">
        <v>535</v>
      </c>
      <c r="M93" s="46" t="s">
        <v>535</v>
      </c>
      <c r="N93" s="46" t="s">
        <v>535</v>
      </c>
      <c r="O93" s="46" t="s">
        <v>535</v>
      </c>
      <c r="P93" s="46" t="s">
        <v>535</v>
      </c>
      <c r="Q93" s="46" t="s">
        <v>535</v>
      </c>
      <c r="R93" s="46" t="s">
        <v>535</v>
      </c>
      <c r="S93" s="46" t="s">
        <v>535</v>
      </c>
      <c r="T93" s="46" t="s">
        <v>535</v>
      </c>
      <c r="U93" s="46" t="s">
        <v>535</v>
      </c>
      <c r="V93" s="46" t="s">
        <v>535</v>
      </c>
      <c r="W93" s="46" t="s">
        <v>535</v>
      </c>
      <c r="X93" s="46" t="s">
        <v>535</v>
      </c>
      <c r="Y93" s="46" t="s">
        <v>535</v>
      </c>
      <c r="Z93" s="361" t="s">
        <v>535</v>
      </c>
      <c r="AA93" s="364"/>
    </row>
    <row r="94" spans="1:27" ht="12.75" customHeight="1">
      <c r="A94" s="37">
        <v>86</v>
      </c>
      <c r="B94" s="358" t="s">
        <v>207</v>
      </c>
      <c r="C94" s="53" t="s">
        <v>78</v>
      </c>
      <c r="D94" s="65" t="s">
        <v>74</v>
      </c>
      <c r="E94" s="46" t="s">
        <v>40</v>
      </c>
      <c r="F94" s="46" t="s">
        <v>40</v>
      </c>
      <c r="G94" s="46" t="s">
        <v>40</v>
      </c>
      <c r="H94" s="46" t="s">
        <v>40</v>
      </c>
      <c r="I94" s="46" t="s">
        <v>40</v>
      </c>
      <c r="J94" s="46" t="s">
        <v>40</v>
      </c>
      <c r="K94" s="46" t="s">
        <v>40</v>
      </c>
      <c r="L94" s="46" t="s">
        <v>40</v>
      </c>
      <c r="M94" s="46" t="s">
        <v>40</v>
      </c>
      <c r="N94" s="46" t="s">
        <v>40</v>
      </c>
      <c r="O94" s="46" t="s">
        <v>40</v>
      </c>
      <c r="P94" s="46">
        <v>111</v>
      </c>
      <c r="Q94" s="46">
        <v>119</v>
      </c>
      <c r="R94" s="46">
        <v>108</v>
      </c>
      <c r="S94" s="46">
        <v>100</v>
      </c>
      <c r="T94" s="46">
        <v>100</v>
      </c>
      <c r="U94" s="46">
        <v>99</v>
      </c>
      <c r="V94" s="46">
        <v>114</v>
      </c>
      <c r="W94" s="46">
        <v>115.3</v>
      </c>
      <c r="X94" s="46">
        <v>122.6</v>
      </c>
      <c r="Y94" s="46">
        <v>124</v>
      </c>
      <c r="Z94" s="130">
        <v>5.79048852422211</v>
      </c>
      <c r="AA94" s="364"/>
    </row>
    <row r="95" spans="1:27" ht="12.75" customHeight="1">
      <c r="A95" s="37">
        <v>87</v>
      </c>
      <c r="B95" s="358" t="s">
        <v>207</v>
      </c>
      <c r="C95" s="53" t="s">
        <v>78</v>
      </c>
      <c r="D95" s="65" t="s">
        <v>75</v>
      </c>
      <c r="E95" s="46" t="s">
        <v>40</v>
      </c>
      <c r="F95" s="46" t="s">
        <v>40</v>
      </c>
      <c r="G95" s="46" t="s">
        <v>40</v>
      </c>
      <c r="H95" s="46" t="s">
        <v>40</v>
      </c>
      <c r="I95" s="46" t="s">
        <v>40</v>
      </c>
      <c r="J95" s="46" t="s">
        <v>40</v>
      </c>
      <c r="K95" s="46" t="s">
        <v>40</v>
      </c>
      <c r="L95" s="46" t="s">
        <v>40</v>
      </c>
      <c r="M95" s="46" t="s">
        <v>40</v>
      </c>
      <c r="N95" s="46" t="s">
        <v>40</v>
      </c>
      <c r="O95" s="46" t="s">
        <v>40</v>
      </c>
      <c r="P95" s="46">
        <v>32</v>
      </c>
      <c r="Q95" s="46">
        <v>24</v>
      </c>
      <c r="R95" s="46">
        <v>32</v>
      </c>
      <c r="S95" s="46">
        <v>30</v>
      </c>
      <c r="T95" s="46">
        <v>30</v>
      </c>
      <c r="U95" s="46">
        <v>32</v>
      </c>
      <c r="V95" s="46">
        <v>20</v>
      </c>
      <c r="W95" s="46">
        <v>20</v>
      </c>
      <c r="X95" s="46">
        <v>20</v>
      </c>
      <c r="Y95" s="46">
        <v>20</v>
      </c>
      <c r="Z95" s="130">
        <v>-11.086029498054</v>
      </c>
      <c r="AA95" s="364"/>
    </row>
    <row r="96" spans="1:27" ht="12.75" customHeight="1">
      <c r="A96" s="64">
        <v>88</v>
      </c>
      <c r="B96" s="358" t="s">
        <v>207</v>
      </c>
      <c r="C96" s="53" t="s">
        <v>78</v>
      </c>
      <c r="D96" s="66" t="s">
        <v>200</v>
      </c>
      <c r="E96" s="397">
        <v>265</v>
      </c>
      <c r="F96" s="400" t="s">
        <v>40</v>
      </c>
      <c r="G96" s="400" t="s">
        <v>40</v>
      </c>
      <c r="H96" s="400" t="s">
        <v>40</v>
      </c>
      <c r="I96" s="397">
        <v>256</v>
      </c>
      <c r="J96" s="397">
        <v>176</v>
      </c>
      <c r="K96" s="397">
        <v>168</v>
      </c>
      <c r="L96" s="397">
        <v>147</v>
      </c>
      <c r="M96" s="397">
        <v>139</v>
      </c>
      <c r="N96" s="397">
        <v>150</v>
      </c>
      <c r="O96" s="397">
        <v>143</v>
      </c>
      <c r="P96" s="356">
        <v>143</v>
      </c>
      <c r="Q96" s="356">
        <v>143</v>
      </c>
      <c r="R96" s="356">
        <v>140</v>
      </c>
      <c r="S96" s="356">
        <v>130</v>
      </c>
      <c r="T96" s="356">
        <v>130</v>
      </c>
      <c r="U96" s="356">
        <v>131</v>
      </c>
      <c r="V96" s="356">
        <v>134</v>
      </c>
      <c r="W96" s="356">
        <v>135.30000000000001</v>
      </c>
      <c r="X96" s="356">
        <v>142.6</v>
      </c>
      <c r="Y96" s="356">
        <v>144</v>
      </c>
      <c r="Z96" s="140">
        <v>2.3935968697870198</v>
      </c>
      <c r="AA96" s="364"/>
    </row>
    <row r="97" spans="1:27" ht="12.75" customHeight="1">
      <c r="A97" s="64">
        <v>89</v>
      </c>
      <c r="B97" s="358" t="s">
        <v>207</v>
      </c>
      <c r="C97" s="53"/>
      <c r="D97" s="65"/>
      <c r="E97" s="46" t="s">
        <v>535</v>
      </c>
      <c r="F97" s="46" t="s">
        <v>535</v>
      </c>
      <c r="G97" s="46" t="s">
        <v>535</v>
      </c>
      <c r="H97" s="46" t="s">
        <v>535</v>
      </c>
      <c r="I97" s="46" t="s">
        <v>535</v>
      </c>
      <c r="J97" s="46" t="s">
        <v>535</v>
      </c>
      <c r="K97" s="46" t="s">
        <v>535</v>
      </c>
      <c r="L97" s="46" t="s">
        <v>535</v>
      </c>
      <c r="M97" s="46" t="s">
        <v>535</v>
      </c>
      <c r="N97" s="46" t="s">
        <v>535</v>
      </c>
      <c r="O97" s="46" t="s">
        <v>535</v>
      </c>
      <c r="P97" s="46" t="s">
        <v>535</v>
      </c>
      <c r="Q97" s="46" t="s">
        <v>535</v>
      </c>
      <c r="R97" s="46" t="s">
        <v>535</v>
      </c>
      <c r="S97" s="46" t="s">
        <v>535</v>
      </c>
      <c r="T97" s="46" t="s">
        <v>535</v>
      </c>
      <c r="U97" s="46" t="s">
        <v>535</v>
      </c>
      <c r="V97" s="46" t="s">
        <v>535</v>
      </c>
      <c r="W97" s="46" t="s">
        <v>535</v>
      </c>
      <c r="X97" s="46" t="s">
        <v>535</v>
      </c>
      <c r="Y97" s="46" t="s">
        <v>535</v>
      </c>
      <c r="Z97" s="130" t="s">
        <v>535</v>
      </c>
      <c r="AA97" s="364"/>
    </row>
    <row r="98" spans="1:27" ht="12.75" customHeight="1">
      <c r="A98" s="37">
        <v>90</v>
      </c>
      <c r="B98" s="358" t="s">
        <v>207</v>
      </c>
      <c r="C98" s="53" t="s">
        <v>79</v>
      </c>
      <c r="D98" s="65" t="s">
        <v>74</v>
      </c>
      <c r="E98" s="46" t="s">
        <v>40</v>
      </c>
      <c r="F98" s="46" t="s">
        <v>40</v>
      </c>
      <c r="G98" s="46" t="s">
        <v>40</v>
      </c>
      <c r="H98" s="46" t="s">
        <v>40</v>
      </c>
      <c r="I98" s="46" t="s">
        <v>40</v>
      </c>
      <c r="J98" s="46" t="s">
        <v>40</v>
      </c>
      <c r="K98" s="46" t="s">
        <v>40</v>
      </c>
      <c r="L98" s="46" t="s">
        <v>40</v>
      </c>
      <c r="M98" s="46" t="s">
        <v>40</v>
      </c>
      <c r="N98" s="46" t="s">
        <v>40</v>
      </c>
      <c r="O98" s="46" t="s">
        <v>40</v>
      </c>
      <c r="P98" s="46">
        <v>19</v>
      </c>
      <c r="Q98" s="46">
        <v>19</v>
      </c>
      <c r="R98" s="46">
        <v>19</v>
      </c>
      <c r="S98" s="46">
        <v>22</v>
      </c>
      <c r="T98" s="46">
        <v>22</v>
      </c>
      <c r="U98" s="46">
        <v>22</v>
      </c>
      <c r="V98" s="46">
        <v>30</v>
      </c>
      <c r="W98" s="46">
        <v>30</v>
      </c>
      <c r="X98" s="46">
        <v>30</v>
      </c>
      <c r="Y98" s="46">
        <v>30</v>
      </c>
      <c r="Z98" s="130">
        <v>8.0624086462209199</v>
      </c>
      <c r="AA98" s="364"/>
    </row>
    <row r="99" spans="1:27" s="389" customFormat="1" ht="12.75" customHeight="1">
      <c r="A99" s="37">
        <v>91</v>
      </c>
      <c r="B99" s="358" t="s">
        <v>207</v>
      </c>
      <c r="C99" s="53" t="s">
        <v>79</v>
      </c>
      <c r="D99" s="65" t="s">
        <v>75</v>
      </c>
      <c r="E99" s="46" t="s">
        <v>40</v>
      </c>
      <c r="F99" s="46" t="s">
        <v>40</v>
      </c>
      <c r="G99" s="46" t="s">
        <v>40</v>
      </c>
      <c r="H99" s="46" t="s">
        <v>40</v>
      </c>
      <c r="I99" s="46" t="s">
        <v>40</v>
      </c>
      <c r="J99" s="46" t="s">
        <v>40</v>
      </c>
      <c r="K99" s="46" t="s">
        <v>40</v>
      </c>
      <c r="L99" s="46" t="s">
        <v>40</v>
      </c>
      <c r="M99" s="46" t="s">
        <v>40</v>
      </c>
      <c r="N99" s="46" t="s">
        <v>40</v>
      </c>
      <c r="O99" s="46" t="s">
        <v>40</v>
      </c>
      <c r="P99" s="46">
        <v>19</v>
      </c>
      <c r="Q99" s="46">
        <v>19</v>
      </c>
      <c r="R99" s="46">
        <v>19</v>
      </c>
      <c r="S99" s="46">
        <v>16</v>
      </c>
      <c r="T99" s="46">
        <v>16</v>
      </c>
      <c r="U99" s="46">
        <v>16</v>
      </c>
      <c r="V99" s="46">
        <v>8</v>
      </c>
      <c r="W99" s="46">
        <v>8</v>
      </c>
      <c r="X99" s="46">
        <v>8</v>
      </c>
      <c r="Y99" s="46">
        <v>5.0999999999999996</v>
      </c>
      <c r="Z99" s="130">
        <v>-24.861495254975001</v>
      </c>
      <c r="AA99" s="364"/>
    </row>
    <row r="100" spans="1:27" ht="12.75" customHeight="1">
      <c r="A100" s="64">
        <v>92</v>
      </c>
      <c r="B100" s="358" t="s">
        <v>207</v>
      </c>
      <c r="C100" s="53" t="s">
        <v>79</v>
      </c>
      <c r="D100" s="66" t="s">
        <v>200</v>
      </c>
      <c r="E100" s="397">
        <v>22</v>
      </c>
      <c r="F100" s="400" t="s">
        <v>40</v>
      </c>
      <c r="G100" s="400" t="s">
        <v>40</v>
      </c>
      <c r="H100" s="400" t="s">
        <v>40</v>
      </c>
      <c r="I100" s="397">
        <v>40</v>
      </c>
      <c r="J100" s="397">
        <v>40</v>
      </c>
      <c r="K100" s="397">
        <v>40</v>
      </c>
      <c r="L100" s="397">
        <v>40</v>
      </c>
      <c r="M100" s="397">
        <v>40</v>
      </c>
      <c r="N100" s="397">
        <v>38</v>
      </c>
      <c r="O100" s="397">
        <v>38</v>
      </c>
      <c r="P100" s="356">
        <v>38</v>
      </c>
      <c r="Q100" s="356">
        <v>38</v>
      </c>
      <c r="R100" s="356">
        <v>38</v>
      </c>
      <c r="S100" s="356">
        <v>38</v>
      </c>
      <c r="T100" s="356">
        <v>38</v>
      </c>
      <c r="U100" s="356">
        <v>38</v>
      </c>
      <c r="V100" s="356">
        <v>38</v>
      </c>
      <c r="W100" s="356">
        <v>38</v>
      </c>
      <c r="X100" s="356">
        <v>38</v>
      </c>
      <c r="Y100" s="356">
        <v>35.1</v>
      </c>
      <c r="Z100" s="140">
        <v>-1.9650616731065</v>
      </c>
      <c r="AA100" s="364"/>
    </row>
    <row r="101" spans="1:27" ht="12.75" customHeight="1">
      <c r="A101" s="64">
        <v>93</v>
      </c>
      <c r="B101" s="358" t="s">
        <v>207</v>
      </c>
      <c r="C101" s="53"/>
      <c r="D101" s="65"/>
      <c r="E101" s="46" t="s">
        <v>535</v>
      </c>
      <c r="F101" s="46" t="s">
        <v>535</v>
      </c>
      <c r="G101" s="46" t="s">
        <v>535</v>
      </c>
      <c r="H101" s="46" t="s">
        <v>535</v>
      </c>
      <c r="I101" s="46" t="s">
        <v>535</v>
      </c>
      <c r="J101" s="46" t="s">
        <v>535</v>
      </c>
      <c r="K101" s="46" t="s">
        <v>535</v>
      </c>
      <c r="L101" s="46" t="s">
        <v>535</v>
      </c>
      <c r="M101" s="46" t="s">
        <v>535</v>
      </c>
      <c r="N101" s="46" t="s">
        <v>535</v>
      </c>
      <c r="O101" s="46" t="s">
        <v>535</v>
      </c>
      <c r="P101" s="46" t="s">
        <v>535</v>
      </c>
      <c r="Q101" s="46" t="s">
        <v>535</v>
      </c>
      <c r="R101" s="46" t="s">
        <v>535</v>
      </c>
      <c r="S101" s="46" t="s">
        <v>535</v>
      </c>
      <c r="T101" s="46" t="s">
        <v>535</v>
      </c>
      <c r="U101" s="46" t="s">
        <v>535</v>
      </c>
      <c r="V101" s="46" t="s">
        <v>535</v>
      </c>
      <c r="W101" s="46" t="s">
        <v>535</v>
      </c>
      <c r="X101" s="46" t="s">
        <v>535</v>
      </c>
      <c r="Y101" s="46" t="s">
        <v>535</v>
      </c>
      <c r="Z101" s="137" t="s">
        <v>535</v>
      </c>
      <c r="AA101" s="364"/>
    </row>
    <row r="102" spans="1:27" ht="12.75" customHeight="1">
      <c r="A102" s="37">
        <v>94</v>
      </c>
      <c r="B102" s="358" t="s">
        <v>207</v>
      </c>
      <c r="C102" s="53" t="s">
        <v>56</v>
      </c>
      <c r="D102" s="50" t="s">
        <v>10</v>
      </c>
      <c r="E102" s="68">
        <v>726</v>
      </c>
      <c r="F102" s="68">
        <v>722</v>
      </c>
      <c r="G102" s="68">
        <v>722</v>
      </c>
      <c r="H102" s="68">
        <v>742</v>
      </c>
      <c r="I102" s="68">
        <v>727</v>
      </c>
      <c r="J102" s="68">
        <v>669</v>
      </c>
      <c r="K102" s="68">
        <v>661</v>
      </c>
      <c r="L102" s="68">
        <v>639</v>
      </c>
      <c r="M102" s="68">
        <v>636</v>
      </c>
      <c r="N102" s="68">
        <v>640</v>
      </c>
      <c r="O102" s="68">
        <v>639</v>
      </c>
      <c r="P102" s="68">
        <v>643</v>
      </c>
      <c r="Q102" s="68">
        <v>648</v>
      </c>
      <c r="R102" s="68">
        <v>669</v>
      </c>
      <c r="S102" s="68">
        <v>670</v>
      </c>
      <c r="T102" s="68">
        <v>678</v>
      </c>
      <c r="U102" s="68">
        <v>695</v>
      </c>
      <c r="V102" s="68">
        <v>700</v>
      </c>
      <c r="W102" s="68">
        <v>709.2</v>
      </c>
      <c r="X102" s="68">
        <v>721</v>
      </c>
      <c r="Y102" s="68">
        <v>724.7</v>
      </c>
      <c r="Z102" s="137">
        <v>1.05163952692255</v>
      </c>
      <c r="AA102" s="364"/>
    </row>
    <row r="103" spans="1:27" ht="12.75" customHeight="1">
      <c r="A103" s="37">
        <v>95</v>
      </c>
      <c r="B103" s="47"/>
      <c r="C103" s="53"/>
      <c r="D103" s="50"/>
      <c r="E103" s="380"/>
      <c r="F103" s="380"/>
      <c r="G103" s="380"/>
      <c r="H103" s="380"/>
      <c r="I103" s="380"/>
      <c r="J103" s="380"/>
      <c r="K103" s="380"/>
      <c r="L103" s="380"/>
      <c r="M103" s="380"/>
      <c r="N103" s="380"/>
      <c r="O103" s="380"/>
      <c r="P103" s="380"/>
      <c r="Q103" s="380"/>
      <c r="R103" s="380"/>
      <c r="S103" s="380"/>
      <c r="T103" s="380"/>
      <c r="U103" s="380"/>
      <c r="V103" s="358"/>
      <c r="W103" s="358"/>
      <c r="X103" s="358"/>
      <c r="Y103" s="358"/>
      <c r="Z103" s="130"/>
      <c r="AA103" s="364"/>
    </row>
    <row r="104" spans="1:27" ht="12.75" customHeight="1">
      <c r="A104" s="64">
        <v>96</v>
      </c>
      <c r="B104" s="47" t="s">
        <v>6</v>
      </c>
      <c r="C104" s="53"/>
      <c r="D104" s="50"/>
      <c r="E104" s="380"/>
      <c r="F104" s="380"/>
      <c r="G104" s="380"/>
      <c r="H104" s="380"/>
      <c r="I104" s="380"/>
      <c r="J104" s="380"/>
      <c r="K104" s="380"/>
      <c r="L104" s="380"/>
      <c r="M104" s="649" t="s">
        <v>45</v>
      </c>
      <c r="N104" s="380"/>
      <c r="O104" s="380"/>
      <c r="P104" s="380"/>
      <c r="Q104" s="380"/>
      <c r="R104" s="380"/>
      <c r="S104" s="380"/>
      <c r="T104" s="380"/>
      <c r="U104" s="380"/>
      <c r="V104" s="380"/>
      <c r="W104" s="380"/>
      <c r="X104" s="380"/>
      <c r="Y104" s="380"/>
      <c r="Z104" s="361"/>
      <c r="AA104" s="364"/>
    </row>
    <row r="105" spans="1:27" ht="12.75" customHeight="1">
      <c r="A105" s="64">
        <v>97</v>
      </c>
      <c r="B105" s="47" t="s">
        <v>6</v>
      </c>
      <c r="C105" s="53" t="s">
        <v>73</v>
      </c>
      <c r="D105" s="65" t="s">
        <v>74</v>
      </c>
      <c r="E105" s="46" t="s">
        <v>40</v>
      </c>
      <c r="F105" s="46" t="s">
        <v>40</v>
      </c>
      <c r="G105" s="46" t="s">
        <v>40</v>
      </c>
      <c r="H105" s="46" t="s">
        <v>40</v>
      </c>
      <c r="I105" s="46" t="s">
        <v>40</v>
      </c>
      <c r="J105" s="46" t="s">
        <v>40</v>
      </c>
      <c r="K105" s="46" t="s">
        <v>40</v>
      </c>
      <c r="L105" s="46" t="s">
        <v>40</v>
      </c>
      <c r="M105" s="46" t="s">
        <v>40</v>
      </c>
      <c r="N105" s="46" t="s">
        <v>40</v>
      </c>
      <c r="O105" s="46" t="s">
        <v>40</v>
      </c>
      <c r="P105" s="46">
        <v>247</v>
      </c>
      <c r="Q105" s="46">
        <v>263</v>
      </c>
      <c r="R105" s="46">
        <v>282</v>
      </c>
      <c r="S105" s="46">
        <v>260</v>
      </c>
      <c r="T105" s="46">
        <v>250</v>
      </c>
      <c r="U105" s="46">
        <v>245.3</v>
      </c>
      <c r="V105" s="46">
        <v>251</v>
      </c>
      <c r="W105" s="46">
        <v>246</v>
      </c>
      <c r="X105" s="46">
        <v>232.2</v>
      </c>
      <c r="Y105" s="46">
        <v>237.1</v>
      </c>
      <c r="Z105" s="130">
        <v>-0.84639667737673996</v>
      </c>
      <c r="AA105" s="364"/>
    </row>
    <row r="106" spans="1:27" ht="12.75" customHeight="1">
      <c r="A106" s="37">
        <v>98</v>
      </c>
      <c r="B106" s="47" t="s">
        <v>6</v>
      </c>
      <c r="C106" s="53" t="s">
        <v>73</v>
      </c>
      <c r="D106" s="65" t="s">
        <v>75</v>
      </c>
      <c r="E106" s="46" t="s">
        <v>40</v>
      </c>
      <c r="F106" s="46" t="s">
        <v>40</v>
      </c>
      <c r="G106" s="46" t="s">
        <v>40</v>
      </c>
      <c r="H106" s="46" t="s">
        <v>40</v>
      </c>
      <c r="I106" s="46" t="s">
        <v>40</v>
      </c>
      <c r="J106" s="46" t="s">
        <v>40</v>
      </c>
      <c r="K106" s="46" t="s">
        <v>40</v>
      </c>
      <c r="L106" s="46" t="s">
        <v>40</v>
      </c>
      <c r="M106" s="46" t="s">
        <v>40</v>
      </c>
      <c r="N106" s="46" t="s">
        <v>40</v>
      </c>
      <c r="O106" s="46" t="s">
        <v>40</v>
      </c>
      <c r="P106" s="46">
        <v>129</v>
      </c>
      <c r="Q106" s="46">
        <v>123</v>
      </c>
      <c r="R106" s="46">
        <v>96</v>
      </c>
      <c r="S106" s="46">
        <v>83</v>
      </c>
      <c r="T106" s="46">
        <v>69</v>
      </c>
      <c r="U106" s="46">
        <v>63</v>
      </c>
      <c r="V106" s="46">
        <v>60</v>
      </c>
      <c r="W106" s="46">
        <v>51</v>
      </c>
      <c r="X106" s="46">
        <v>35.799999999999997</v>
      </c>
      <c r="Y106" s="46">
        <v>39</v>
      </c>
      <c r="Z106" s="130">
        <v>-11.298489727093999</v>
      </c>
      <c r="AA106" s="364"/>
    </row>
    <row r="107" spans="1:27" ht="12.75" customHeight="1">
      <c r="A107" s="37">
        <v>99</v>
      </c>
      <c r="B107" s="47" t="s">
        <v>6</v>
      </c>
      <c r="C107" s="53" t="s">
        <v>73</v>
      </c>
      <c r="D107" s="66" t="s">
        <v>200</v>
      </c>
      <c r="E107" s="397">
        <v>450</v>
      </c>
      <c r="F107" s="400" t="s">
        <v>40</v>
      </c>
      <c r="G107" s="400" t="s">
        <v>40</v>
      </c>
      <c r="H107" s="400" t="s">
        <v>40</v>
      </c>
      <c r="I107" s="397">
        <v>383</v>
      </c>
      <c r="J107" s="397">
        <v>376</v>
      </c>
      <c r="K107" s="397">
        <v>366</v>
      </c>
      <c r="L107" s="397">
        <v>376</v>
      </c>
      <c r="M107" s="397">
        <v>376</v>
      </c>
      <c r="N107" s="397">
        <v>369</v>
      </c>
      <c r="O107" s="397">
        <v>369</v>
      </c>
      <c r="P107" s="356">
        <v>376</v>
      </c>
      <c r="Q107" s="356">
        <v>386</v>
      </c>
      <c r="R107" s="356">
        <v>378</v>
      </c>
      <c r="S107" s="356">
        <v>343</v>
      </c>
      <c r="T107" s="356">
        <v>319</v>
      </c>
      <c r="U107" s="356">
        <v>308.3</v>
      </c>
      <c r="V107" s="356">
        <v>311</v>
      </c>
      <c r="W107" s="356">
        <v>297</v>
      </c>
      <c r="X107" s="356">
        <v>268</v>
      </c>
      <c r="Y107" s="356">
        <v>276.10000000000002</v>
      </c>
      <c r="Z107" s="140">
        <v>-2.7200764833313</v>
      </c>
      <c r="AA107" s="364"/>
    </row>
    <row r="108" spans="1:27" ht="12.75" customHeight="1">
      <c r="A108" s="64">
        <v>100</v>
      </c>
      <c r="B108" s="47" t="s">
        <v>6</v>
      </c>
      <c r="C108" s="53"/>
      <c r="D108" s="65"/>
      <c r="E108" s="46" t="s">
        <v>535</v>
      </c>
      <c r="F108" s="46" t="s">
        <v>535</v>
      </c>
      <c r="G108" s="46" t="s">
        <v>535</v>
      </c>
      <c r="H108" s="46" t="s">
        <v>535</v>
      </c>
      <c r="I108" s="46" t="s">
        <v>535</v>
      </c>
      <c r="J108" s="46" t="s">
        <v>535</v>
      </c>
      <c r="K108" s="46" t="s">
        <v>535</v>
      </c>
      <c r="L108" s="46" t="s">
        <v>535</v>
      </c>
      <c r="M108" s="46" t="s">
        <v>535</v>
      </c>
      <c r="N108" s="46" t="s">
        <v>535</v>
      </c>
      <c r="O108" s="46" t="s">
        <v>535</v>
      </c>
      <c r="P108" s="46" t="s">
        <v>535</v>
      </c>
      <c r="Q108" s="46" t="s">
        <v>535</v>
      </c>
      <c r="R108" s="46" t="s">
        <v>535</v>
      </c>
      <c r="S108" s="46" t="s">
        <v>535</v>
      </c>
      <c r="T108" s="46" t="s">
        <v>535</v>
      </c>
      <c r="U108" s="46" t="s">
        <v>535</v>
      </c>
      <c r="V108" s="46" t="s">
        <v>535</v>
      </c>
      <c r="W108" s="46" t="s">
        <v>535</v>
      </c>
      <c r="X108" s="46" t="s">
        <v>535</v>
      </c>
      <c r="Y108" s="46" t="s">
        <v>535</v>
      </c>
      <c r="Z108" s="130" t="s">
        <v>535</v>
      </c>
      <c r="AA108" s="364"/>
    </row>
    <row r="109" spans="1:27" ht="12.75" customHeight="1">
      <c r="A109" s="64">
        <v>101</v>
      </c>
      <c r="B109" s="47" t="s">
        <v>6</v>
      </c>
      <c r="C109" s="53" t="s">
        <v>77</v>
      </c>
      <c r="D109" s="65" t="s">
        <v>74</v>
      </c>
      <c r="E109" s="46" t="s">
        <v>40</v>
      </c>
      <c r="F109" s="46" t="s">
        <v>40</v>
      </c>
      <c r="G109" s="46" t="s">
        <v>40</v>
      </c>
      <c r="H109" s="46" t="s">
        <v>40</v>
      </c>
      <c r="I109" s="46" t="s">
        <v>40</v>
      </c>
      <c r="J109" s="46" t="s">
        <v>40</v>
      </c>
      <c r="K109" s="46" t="s">
        <v>40</v>
      </c>
      <c r="L109" s="46" t="s">
        <v>40</v>
      </c>
      <c r="M109" s="46" t="s">
        <v>40</v>
      </c>
      <c r="N109" s="46" t="s">
        <v>40</v>
      </c>
      <c r="O109" s="46" t="s">
        <v>40</v>
      </c>
      <c r="P109" s="46">
        <v>12</v>
      </c>
      <c r="Q109" s="46">
        <v>12</v>
      </c>
      <c r="R109" s="46">
        <v>12</v>
      </c>
      <c r="S109" s="46">
        <v>12</v>
      </c>
      <c r="T109" s="46">
        <v>12</v>
      </c>
      <c r="U109" s="46">
        <v>12</v>
      </c>
      <c r="V109" s="46">
        <v>12</v>
      </c>
      <c r="W109" s="46">
        <v>12</v>
      </c>
      <c r="X109" s="46">
        <v>12</v>
      </c>
      <c r="Y109" s="46">
        <v>12</v>
      </c>
      <c r="Z109" s="130">
        <v>0</v>
      </c>
      <c r="AA109" s="364"/>
    </row>
    <row r="110" spans="1:27" ht="12.75" customHeight="1">
      <c r="A110" s="37">
        <v>102</v>
      </c>
      <c r="B110" s="47" t="s">
        <v>6</v>
      </c>
      <c r="C110" s="53" t="s">
        <v>77</v>
      </c>
      <c r="D110" s="65" t="s">
        <v>75</v>
      </c>
      <c r="E110" s="46" t="s">
        <v>40</v>
      </c>
      <c r="F110" s="46" t="s">
        <v>40</v>
      </c>
      <c r="G110" s="46" t="s">
        <v>40</v>
      </c>
      <c r="H110" s="46" t="s">
        <v>40</v>
      </c>
      <c r="I110" s="46" t="s">
        <v>40</v>
      </c>
      <c r="J110" s="46" t="s">
        <v>40</v>
      </c>
      <c r="K110" s="46" t="s">
        <v>40</v>
      </c>
      <c r="L110" s="46" t="s">
        <v>40</v>
      </c>
      <c r="M110" s="46" t="s">
        <v>40</v>
      </c>
      <c r="N110" s="46" t="s">
        <v>40</v>
      </c>
      <c r="O110" s="46" t="s">
        <v>40</v>
      </c>
      <c r="P110" s="46">
        <v>0</v>
      </c>
      <c r="Q110" s="46">
        <v>0</v>
      </c>
      <c r="R110" s="46">
        <v>0</v>
      </c>
      <c r="S110" s="46">
        <v>0</v>
      </c>
      <c r="T110" s="46">
        <v>0</v>
      </c>
      <c r="U110" s="46">
        <v>0</v>
      </c>
      <c r="V110" s="46">
        <v>0</v>
      </c>
      <c r="W110" s="46">
        <v>0</v>
      </c>
      <c r="X110" s="46">
        <v>0</v>
      </c>
      <c r="Y110" s="46">
        <v>0</v>
      </c>
      <c r="Z110" s="714" t="s">
        <v>44</v>
      </c>
      <c r="AA110" s="364"/>
    </row>
    <row r="111" spans="1:27" ht="12.75" customHeight="1">
      <c r="A111" s="37">
        <v>103</v>
      </c>
      <c r="B111" s="47" t="s">
        <v>6</v>
      </c>
      <c r="C111" s="53" t="s">
        <v>77</v>
      </c>
      <c r="D111" s="66" t="s">
        <v>200</v>
      </c>
      <c r="E111" s="397">
        <v>20</v>
      </c>
      <c r="F111" s="400" t="s">
        <v>40</v>
      </c>
      <c r="G111" s="400" t="s">
        <v>40</v>
      </c>
      <c r="H111" s="400" t="s">
        <v>40</v>
      </c>
      <c r="I111" s="397">
        <v>15</v>
      </c>
      <c r="J111" s="397">
        <v>15</v>
      </c>
      <c r="K111" s="397">
        <v>15</v>
      </c>
      <c r="L111" s="397">
        <v>12</v>
      </c>
      <c r="M111" s="397">
        <v>12</v>
      </c>
      <c r="N111" s="397">
        <v>12</v>
      </c>
      <c r="O111" s="397">
        <v>12</v>
      </c>
      <c r="P111" s="356">
        <v>12</v>
      </c>
      <c r="Q111" s="356">
        <v>12</v>
      </c>
      <c r="R111" s="356">
        <v>12</v>
      </c>
      <c r="S111" s="356">
        <v>12</v>
      </c>
      <c r="T111" s="356">
        <v>12</v>
      </c>
      <c r="U111" s="356">
        <v>12</v>
      </c>
      <c r="V111" s="356">
        <v>12</v>
      </c>
      <c r="W111" s="356">
        <v>12</v>
      </c>
      <c r="X111" s="356">
        <v>12</v>
      </c>
      <c r="Y111" s="356">
        <v>12</v>
      </c>
      <c r="Z111" s="140">
        <v>0</v>
      </c>
      <c r="AA111" s="364"/>
    </row>
    <row r="112" spans="1:27" ht="12.75" customHeight="1">
      <c r="A112" s="64">
        <v>104</v>
      </c>
      <c r="B112" s="47" t="s">
        <v>6</v>
      </c>
      <c r="C112" s="53"/>
      <c r="D112" s="65"/>
      <c r="E112" s="46" t="s">
        <v>535</v>
      </c>
      <c r="F112" s="46" t="s">
        <v>535</v>
      </c>
      <c r="G112" s="46" t="s">
        <v>535</v>
      </c>
      <c r="H112" s="46" t="s">
        <v>535</v>
      </c>
      <c r="I112" s="46" t="s">
        <v>535</v>
      </c>
      <c r="J112" s="46" t="s">
        <v>535</v>
      </c>
      <c r="K112" s="46" t="s">
        <v>535</v>
      </c>
      <c r="L112" s="46" t="s">
        <v>535</v>
      </c>
      <c r="M112" s="46" t="s">
        <v>535</v>
      </c>
      <c r="N112" s="46" t="s">
        <v>535</v>
      </c>
      <c r="O112" s="46" t="s">
        <v>535</v>
      </c>
      <c r="P112" s="46" t="s">
        <v>535</v>
      </c>
      <c r="Q112" s="46" t="s">
        <v>535</v>
      </c>
      <c r="R112" s="46" t="s">
        <v>535</v>
      </c>
      <c r="S112" s="46" t="s">
        <v>535</v>
      </c>
      <c r="T112" s="46" t="s">
        <v>535</v>
      </c>
      <c r="U112" s="46" t="s">
        <v>535</v>
      </c>
      <c r="V112" s="46" t="s">
        <v>535</v>
      </c>
      <c r="W112" s="46" t="s">
        <v>535</v>
      </c>
      <c r="X112" s="46" t="s">
        <v>535</v>
      </c>
      <c r="Y112" s="46" t="s">
        <v>535</v>
      </c>
      <c r="Z112" s="361" t="s">
        <v>535</v>
      </c>
      <c r="AA112" s="364"/>
    </row>
    <row r="113" spans="1:27" ht="12.75" customHeight="1">
      <c r="A113" s="64">
        <v>105</v>
      </c>
      <c r="B113" s="47" t="s">
        <v>6</v>
      </c>
      <c r="C113" s="53" t="s">
        <v>78</v>
      </c>
      <c r="D113" s="65" t="s">
        <v>74</v>
      </c>
      <c r="E113" s="46" t="s">
        <v>40</v>
      </c>
      <c r="F113" s="46" t="s">
        <v>40</v>
      </c>
      <c r="G113" s="46" t="s">
        <v>40</v>
      </c>
      <c r="H113" s="46" t="s">
        <v>40</v>
      </c>
      <c r="I113" s="46" t="s">
        <v>40</v>
      </c>
      <c r="J113" s="46" t="s">
        <v>40</v>
      </c>
      <c r="K113" s="46" t="s">
        <v>40</v>
      </c>
      <c r="L113" s="46" t="s">
        <v>40</v>
      </c>
      <c r="M113" s="46" t="s">
        <v>40</v>
      </c>
      <c r="N113" s="46" t="s">
        <v>40</v>
      </c>
      <c r="O113" s="46" t="s">
        <v>40</v>
      </c>
      <c r="P113" s="46">
        <v>78</v>
      </c>
      <c r="Q113" s="46">
        <v>78</v>
      </c>
      <c r="R113" s="46">
        <v>78</v>
      </c>
      <c r="S113" s="46">
        <v>78</v>
      </c>
      <c r="T113" s="46">
        <v>78</v>
      </c>
      <c r="U113" s="46">
        <v>71</v>
      </c>
      <c r="V113" s="46">
        <v>69</v>
      </c>
      <c r="W113" s="46">
        <v>71</v>
      </c>
      <c r="X113" s="46">
        <v>68</v>
      </c>
      <c r="Y113" s="46">
        <v>70</v>
      </c>
      <c r="Z113" s="130">
        <v>-0.35398785527724003</v>
      </c>
      <c r="AA113" s="364"/>
    </row>
    <row r="114" spans="1:27" ht="12.75" customHeight="1">
      <c r="A114" s="37">
        <v>106</v>
      </c>
      <c r="B114" s="47" t="s">
        <v>6</v>
      </c>
      <c r="C114" s="53" t="s">
        <v>78</v>
      </c>
      <c r="D114" s="65" t="s">
        <v>75</v>
      </c>
      <c r="E114" s="46" t="s">
        <v>40</v>
      </c>
      <c r="F114" s="46" t="s">
        <v>40</v>
      </c>
      <c r="G114" s="46" t="s">
        <v>40</v>
      </c>
      <c r="H114" s="46" t="s">
        <v>40</v>
      </c>
      <c r="I114" s="46" t="s">
        <v>40</v>
      </c>
      <c r="J114" s="46" t="s">
        <v>40</v>
      </c>
      <c r="K114" s="46" t="s">
        <v>40</v>
      </c>
      <c r="L114" s="46" t="s">
        <v>40</v>
      </c>
      <c r="M114" s="46" t="s">
        <v>40</v>
      </c>
      <c r="N114" s="46" t="s">
        <v>40</v>
      </c>
      <c r="O114" s="46" t="s">
        <v>40</v>
      </c>
      <c r="P114" s="46">
        <v>127</v>
      </c>
      <c r="Q114" s="46">
        <v>127</v>
      </c>
      <c r="R114" s="46">
        <v>127</v>
      </c>
      <c r="S114" s="46">
        <v>127</v>
      </c>
      <c r="T114" s="46">
        <v>127</v>
      </c>
      <c r="U114" s="46">
        <v>82</v>
      </c>
      <c r="V114" s="46">
        <v>68</v>
      </c>
      <c r="W114" s="46">
        <v>61</v>
      </c>
      <c r="X114" s="46">
        <v>64</v>
      </c>
      <c r="Y114" s="46">
        <v>64</v>
      </c>
      <c r="Z114" s="130">
        <v>-6.0078615734926002</v>
      </c>
      <c r="AA114" s="364"/>
    </row>
    <row r="115" spans="1:27" ht="12.75" customHeight="1">
      <c r="A115" s="37">
        <v>107</v>
      </c>
      <c r="B115" s="47" t="s">
        <v>6</v>
      </c>
      <c r="C115" s="53" t="s">
        <v>78</v>
      </c>
      <c r="D115" s="66" t="s">
        <v>200</v>
      </c>
      <c r="E115" s="397">
        <v>252</v>
      </c>
      <c r="F115" s="400" t="s">
        <v>40</v>
      </c>
      <c r="G115" s="400" t="s">
        <v>40</v>
      </c>
      <c r="H115" s="400" t="s">
        <v>40</v>
      </c>
      <c r="I115" s="397">
        <v>235</v>
      </c>
      <c r="J115" s="397">
        <v>235</v>
      </c>
      <c r="K115" s="397">
        <v>234</v>
      </c>
      <c r="L115" s="397">
        <v>234</v>
      </c>
      <c r="M115" s="397">
        <v>234</v>
      </c>
      <c r="N115" s="397">
        <v>234</v>
      </c>
      <c r="O115" s="397">
        <v>217</v>
      </c>
      <c r="P115" s="356">
        <v>205</v>
      </c>
      <c r="Q115" s="356">
        <v>205</v>
      </c>
      <c r="R115" s="356">
        <v>205</v>
      </c>
      <c r="S115" s="356">
        <v>205</v>
      </c>
      <c r="T115" s="356">
        <v>205</v>
      </c>
      <c r="U115" s="356">
        <v>153</v>
      </c>
      <c r="V115" s="356">
        <v>137</v>
      </c>
      <c r="W115" s="356">
        <v>132</v>
      </c>
      <c r="X115" s="356">
        <v>132</v>
      </c>
      <c r="Y115" s="356">
        <v>134</v>
      </c>
      <c r="Z115" s="140">
        <v>-3.2606105984249001</v>
      </c>
      <c r="AA115" s="364"/>
    </row>
    <row r="116" spans="1:27" ht="12.75" customHeight="1">
      <c r="A116" s="64">
        <v>108</v>
      </c>
      <c r="B116" s="47" t="s">
        <v>6</v>
      </c>
      <c r="C116" s="53"/>
      <c r="D116" s="65"/>
      <c r="E116" s="46" t="s">
        <v>535</v>
      </c>
      <c r="F116" s="46" t="s">
        <v>535</v>
      </c>
      <c r="G116" s="46" t="s">
        <v>535</v>
      </c>
      <c r="H116" s="46" t="s">
        <v>535</v>
      </c>
      <c r="I116" s="46" t="s">
        <v>535</v>
      </c>
      <c r="J116" s="46" t="s">
        <v>535</v>
      </c>
      <c r="K116" s="46" t="s">
        <v>535</v>
      </c>
      <c r="L116" s="46" t="s">
        <v>535</v>
      </c>
      <c r="M116" s="46" t="s">
        <v>535</v>
      </c>
      <c r="N116" s="46" t="s">
        <v>535</v>
      </c>
      <c r="O116" s="46" t="s">
        <v>535</v>
      </c>
      <c r="P116" s="46" t="s">
        <v>535</v>
      </c>
      <c r="Q116" s="46" t="s">
        <v>535</v>
      </c>
      <c r="R116" s="46" t="s">
        <v>535</v>
      </c>
      <c r="S116" s="46" t="s">
        <v>535</v>
      </c>
      <c r="T116" s="46" t="s">
        <v>535</v>
      </c>
      <c r="U116" s="46" t="s">
        <v>535</v>
      </c>
      <c r="V116" s="46" t="s">
        <v>535</v>
      </c>
      <c r="W116" s="46" t="s">
        <v>535</v>
      </c>
      <c r="X116" s="46" t="s">
        <v>535</v>
      </c>
      <c r="Y116" s="46" t="s">
        <v>535</v>
      </c>
      <c r="Z116" s="130" t="s">
        <v>535</v>
      </c>
      <c r="AA116" s="364"/>
    </row>
    <row r="117" spans="1:27" ht="12.75" customHeight="1">
      <c r="A117" s="64">
        <v>109</v>
      </c>
      <c r="B117" s="47" t="s">
        <v>6</v>
      </c>
      <c r="C117" s="53" t="s">
        <v>79</v>
      </c>
      <c r="D117" s="65" t="s">
        <v>74</v>
      </c>
      <c r="E117" s="46" t="s">
        <v>40</v>
      </c>
      <c r="F117" s="46" t="s">
        <v>40</v>
      </c>
      <c r="G117" s="46" t="s">
        <v>40</v>
      </c>
      <c r="H117" s="46" t="s">
        <v>40</v>
      </c>
      <c r="I117" s="46" t="s">
        <v>40</v>
      </c>
      <c r="J117" s="46" t="s">
        <v>40</v>
      </c>
      <c r="K117" s="46" t="s">
        <v>40</v>
      </c>
      <c r="L117" s="46" t="s">
        <v>40</v>
      </c>
      <c r="M117" s="46" t="s">
        <v>40</v>
      </c>
      <c r="N117" s="46" t="s">
        <v>40</v>
      </c>
      <c r="O117" s="46" t="s">
        <v>40</v>
      </c>
      <c r="P117" s="46">
        <v>8</v>
      </c>
      <c r="Q117" s="46">
        <v>8</v>
      </c>
      <c r="R117" s="46">
        <v>8</v>
      </c>
      <c r="S117" s="46">
        <v>8</v>
      </c>
      <c r="T117" s="46">
        <v>8</v>
      </c>
      <c r="U117" s="46">
        <v>8</v>
      </c>
      <c r="V117" s="46">
        <v>8</v>
      </c>
      <c r="W117" s="46">
        <v>8</v>
      </c>
      <c r="X117" s="46">
        <v>8</v>
      </c>
      <c r="Y117" s="46">
        <v>8</v>
      </c>
      <c r="Z117" s="130">
        <v>0</v>
      </c>
      <c r="AA117" s="364"/>
    </row>
    <row r="118" spans="1:27" ht="12.75" customHeight="1">
      <c r="A118" s="37">
        <v>110</v>
      </c>
      <c r="B118" s="47" t="s">
        <v>6</v>
      </c>
      <c r="C118" s="53" t="s">
        <v>79</v>
      </c>
      <c r="D118" s="65" t="s">
        <v>75</v>
      </c>
      <c r="E118" s="46" t="s">
        <v>40</v>
      </c>
      <c r="F118" s="46" t="s">
        <v>40</v>
      </c>
      <c r="G118" s="46" t="s">
        <v>40</v>
      </c>
      <c r="H118" s="46" t="s">
        <v>40</v>
      </c>
      <c r="I118" s="46" t="s">
        <v>40</v>
      </c>
      <c r="J118" s="46" t="s">
        <v>40</v>
      </c>
      <c r="K118" s="46" t="s">
        <v>40</v>
      </c>
      <c r="L118" s="46" t="s">
        <v>40</v>
      </c>
      <c r="M118" s="46" t="s">
        <v>40</v>
      </c>
      <c r="N118" s="46" t="s">
        <v>40</v>
      </c>
      <c r="O118" s="46" t="s">
        <v>40</v>
      </c>
      <c r="P118" s="46">
        <v>32</v>
      </c>
      <c r="Q118" s="46">
        <v>32</v>
      </c>
      <c r="R118" s="46">
        <v>32</v>
      </c>
      <c r="S118" s="46">
        <v>32</v>
      </c>
      <c r="T118" s="46">
        <v>32</v>
      </c>
      <c r="U118" s="46">
        <v>32</v>
      </c>
      <c r="V118" s="46">
        <v>31</v>
      </c>
      <c r="W118" s="46">
        <v>31</v>
      </c>
      <c r="X118" s="46">
        <v>32</v>
      </c>
      <c r="Y118" s="46">
        <v>32</v>
      </c>
      <c r="Z118" s="130">
        <v>0</v>
      </c>
      <c r="AA118" s="364"/>
    </row>
    <row r="119" spans="1:27" ht="12.75" customHeight="1">
      <c r="A119" s="37">
        <v>111</v>
      </c>
      <c r="B119" s="47" t="s">
        <v>6</v>
      </c>
      <c r="C119" s="53" t="s">
        <v>79</v>
      </c>
      <c r="D119" s="66" t="s">
        <v>200</v>
      </c>
      <c r="E119" s="397">
        <v>22</v>
      </c>
      <c r="F119" s="400" t="s">
        <v>40</v>
      </c>
      <c r="G119" s="400" t="s">
        <v>40</v>
      </c>
      <c r="H119" s="400" t="s">
        <v>40</v>
      </c>
      <c r="I119" s="397">
        <v>30</v>
      </c>
      <c r="J119" s="397">
        <v>30</v>
      </c>
      <c r="K119" s="397">
        <v>40</v>
      </c>
      <c r="L119" s="397">
        <v>40</v>
      </c>
      <c r="M119" s="397">
        <v>40</v>
      </c>
      <c r="N119" s="397">
        <v>40</v>
      </c>
      <c r="O119" s="397">
        <v>40</v>
      </c>
      <c r="P119" s="356">
        <v>40</v>
      </c>
      <c r="Q119" s="356">
        <v>40</v>
      </c>
      <c r="R119" s="356">
        <v>40</v>
      </c>
      <c r="S119" s="356">
        <v>40</v>
      </c>
      <c r="T119" s="356">
        <v>40</v>
      </c>
      <c r="U119" s="356">
        <v>40</v>
      </c>
      <c r="V119" s="356">
        <v>39</v>
      </c>
      <c r="W119" s="356">
        <v>39</v>
      </c>
      <c r="X119" s="356">
        <v>40</v>
      </c>
      <c r="Y119" s="356">
        <v>40</v>
      </c>
      <c r="Z119" s="140">
        <v>0</v>
      </c>
      <c r="AA119" s="364"/>
    </row>
    <row r="120" spans="1:27" ht="12.75" customHeight="1">
      <c r="A120" s="64">
        <v>112</v>
      </c>
      <c r="B120" s="47" t="s">
        <v>6</v>
      </c>
      <c r="C120" s="53"/>
      <c r="D120" s="65"/>
      <c r="E120" s="46" t="s">
        <v>535</v>
      </c>
      <c r="F120" s="46" t="s">
        <v>535</v>
      </c>
      <c r="G120" s="46" t="s">
        <v>535</v>
      </c>
      <c r="H120" s="46" t="s">
        <v>535</v>
      </c>
      <c r="I120" s="46" t="s">
        <v>535</v>
      </c>
      <c r="J120" s="46" t="s">
        <v>535</v>
      </c>
      <c r="K120" s="46" t="s">
        <v>535</v>
      </c>
      <c r="L120" s="46" t="s">
        <v>535</v>
      </c>
      <c r="M120" s="46" t="s">
        <v>535</v>
      </c>
      <c r="N120" s="46" t="s">
        <v>535</v>
      </c>
      <c r="O120" s="46" t="s">
        <v>535</v>
      </c>
      <c r="P120" s="46" t="s">
        <v>535</v>
      </c>
      <c r="Q120" s="46" t="s">
        <v>535</v>
      </c>
      <c r="R120" s="46" t="s">
        <v>535</v>
      </c>
      <c r="S120" s="46" t="s">
        <v>535</v>
      </c>
      <c r="T120" s="46" t="s">
        <v>535</v>
      </c>
      <c r="U120" s="46" t="s">
        <v>535</v>
      </c>
      <c r="V120" s="46" t="s">
        <v>535</v>
      </c>
      <c r="W120" s="46" t="s">
        <v>535</v>
      </c>
      <c r="X120" s="46" t="s">
        <v>535</v>
      </c>
      <c r="Y120" s="46" t="s">
        <v>535</v>
      </c>
      <c r="Z120" s="137" t="s">
        <v>535</v>
      </c>
      <c r="AA120" s="364"/>
    </row>
    <row r="121" spans="1:27" ht="12.75" customHeight="1">
      <c r="A121" s="64">
        <v>113</v>
      </c>
      <c r="B121" s="47" t="s">
        <v>6</v>
      </c>
      <c r="C121" s="53" t="s">
        <v>56</v>
      </c>
      <c r="D121" s="50" t="s">
        <v>10</v>
      </c>
      <c r="E121" s="68">
        <v>744</v>
      </c>
      <c r="F121" s="68">
        <v>671</v>
      </c>
      <c r="G121" s="68">
        <v>662</v>
      </c>
      <c r="H121" s="68">
        <v>675</v>
      </c>
      <c r="I121" s="68">
        <v>663</v>
      </c>
      <c r="J121" s="68">
        <v>656</v>
      </c>
      <c r="K121" s="68">
        <v>655</v>
      </c>
      <c r="L121" s="68">
        <v>662</v>
      </c>
      <c r="M121" s="68">
        <v>662</v>
      </c>
      <c r="N121" s="68">
        <v>655</v>
      </c>
      <c r="O121" s="68">
        <v>638</v>
      </c>
      <c r="P121" s="68">
        <v>633</v>
      </c>
      <c r="Q121" s="68">
        <v>643</v>
      </c>
      <c r="R121" s="68">
        <v>635</v>
      </c>
      <c r="S121" s="68">
        <v>600</v>
      </c>
      <c r="T121" s="68">
        <v>576</v>
      </c>
      <c r="U121" s="68">
        <v>513.29999999999995</v>
      </c>
      <c r="V121" s="68">
        <v>499</v>
      </c>
      <c r="W121" s="68">
        <v>480</v>
      </c>
      <c r="X121" s="68">
        <v>452</v>
      </c>
      <c r="Y121" s="68">
        <v>462.1</v>
      </c>
      <c r="Z121" s="137">
        <v>-2.5927738775348002</v>
      </c>
      <c r="AA121" s="364"/>
    </row>
    <row r="122" spans="1:27" s="389" customFormat="1" ht="12.75" customHeight="1">
      <c r="A122" s="37">
        <v>114</v>
      </c>
      <c r="B122" s="47"/>
      <c r="C122" s="53"/>
      <c r="D122" s="50"/>
      <c r="E122" s="380" t="s">
        <v>535</v>
      </c>
      <c r="F122" s="380" t="s">
        <v>535</v>
      </c>
      <c r="G122" s="380" t="s">
        <v>535</v>
      </c>
      <c r="H122" s="380" t="s">
        <v>535</v>
      </c>
      <c r="I122" s="380" t="s">
        <v>535</v>
      </c>
      <c r="J122" s="380" t="s">
        <v>535</v>
      </c>
      <c r="K122" s="380" t="s">
        <v>535</v>
      </c>
      <c r="L122" s="380" t="s">
        <v>535</v>
      </c>
      <c r="M122" s="380" t="s">
        <v>535</v>
      </c>
      <c r="N122" s="380" t="s">
        <v>535</v>
      </c>
      <c r="O122" s="380" t="s">
        <v>535</v>
      </c>
      <c r="P122" s="380" t="s">
        <v>535</v>
      </c>
      <c r="Q122" s="380" t="s">
        <v>535</v>
      </c>
      <c r="R122" s="380" t="s">
        <v>535</v>
      </c>
      <c r="S122" s="380" t="s">
        <v>535</v>
      </c>
      <c r="T122" s="380" t="s">
        <v>535</v>
      </c>
      <c r="U122" s="380" t="s">
        <v>535</v>
      </c>
      <c r="V122" s="358" t="s">
        <v>535</v>
      </c>
      <c r="W122" s="358" t="s">
        <v>535</v>
      </c>
      <c r="X122" s="358" t="s">
        <v>535</v>
      </c>
      <c r="Y122" s="358" t="s">
        <v>535</v>
      </c>
      <c r="Z122" s="130" t="s">
        <v>535</v>
      </c>
      <c r="AA122" s="364"/>
    </row>
    <row r="123" spans="1:27" ht="12.75" customHeight="1">
      <c r="A123" s="37">
        <v>115</v>
      </c>
      <c r="B123" s="47" t="s">
        <v>7</v>
      </c>
      <c r="C123" s="53"/>
      <c r="D123" s="50"/>
      <c r="E123" s="380"/>
      <c r="F123" s="380"/>
      <c r="G123" s="380"/>
      <c r="H123" s="380"/>
      <c r="I123" s="380"/>
      <c r="J123" s="380"/>
      <c r="K123" s="380"/>
      <c r="L123" s="380"/>
      <c r="M123" s="649" t="s">
        <v>46</v>
      </c>
      <c r="N123" s="380"/>
      <c r="O123" s="380"/>
      <c r="P123" s="380"/>
      <c r="Q123" s="380"/>
      <c r="R123" s="380"/>
      <c r="S123" s="380"/>
      <c r="T123" s="380"/>
      <c r="U123" s="380"/>
      <c r="V123" s="380"/>
      <c r="W123" s="380"/>
      <c r="X123" s="380"/>
      <c r="Y123" s="380"/>
      <c r="Z123" s="361"/>
      <c r="AA123" s="364"/>
    </row>
    <row r="124" spans="1:27" ht="12.75" customHeight="1">
      <c r="A124" s="64">
        <v>116</v>
      </c>
      <c r="B124" s="47" t="s">
        <v>7</v>
      </c>
      <c r="C124" s="53" t="s">
        <v>73</v>
      </c>
      <c r="D124" s="65" t="s">
        <v>74</v>
      </c>
      <c r="E124" s="46" t="s">
        <v>40</v>
      </c>
      <c r="F124" s="46" t="s">
        <v>40</v>
      </c>
      <c r="G124" s="46" t="s">
        <v>40</v>
      </c>
      <c r="H124" s="46" t="s">
        <v>40</v>
      </c>
      <c r="I124" s="46" t="s">
        <v>40</v>
      </c>
      <c r="J124" s="46" t="s">
        <v>40</v>
      </c>
      <c r="K124" s="46" t="s">
        <v>40</v>
      </c>
      <c r="L124" s="46" t="s">
        <v>40</v>
      </c>
      <c r="M124" s="46" t="s">
        <v>40</v>
      </c>
      <c r="N124" s="46" t="s">
        <v>40</v>
      </c>
      <c r="O124" s="46" t="s">
        <v>40</v>
      </c>
      <c r="P124" s="46">
        <v>92</v>
      </c>
      <c r="Q124" s="46">
        <v>81</v>
      </c>
      <c r="R124" s="46">
        <v>81</v>
      </c>
      <c r="S124" s="46">
        <v>81</v>
      </c>
      <c r="T124" s="46">
        <v>81</v>
      </c>
      <c r="U124" s="46">
        <v>81</v>
      </c>
      <c r="V124" s="46">
        <v>81</v>
      </c>
      <c r="W124" s="46">
        <v>81</v>
      </c>
      <c r="X124" s="46">
        <v>81</v>
      </c>
      <c r="Y124" s="46">
        <v>78</v>
      </c>
      <c r="Z124" s="130">
        <v>-0.93907112663861003</v>
      </c>
      <c r="AA124" s="364"/>
    </row>
    <row r="125" spans="1:27" ht="12.75" customHeight="1">
      <c r="A125" s="64">
        <v>117</v>
      </c>
      <c r="B125" s="47" t="s">
        <v>7</v>
      </c>
      <c r="C125" s="53" t="s">
        <v>73</v>
      </c>
      <c r="D125" s="65" t="s">
        <v>75</v>
      </c>
      <c r="E125" s="46" t="s">
        <v>40</v>
      </c>
      <c r="F125" s="46" t="s">
        <v>40</v>
      </c>
      <c r="G125" s="46" t="s">
        <v>40</v>
      </c>
      <c r="H125" s="46" t="s">
        <v>40</v>
      </c>
      <c r="I125" s="46" t="s">
        <v>40</v>
      </c>
      <c r="J125" s="46" t="s">
        <v>40</v>
      </c>
      <c r="K125" s="46" t="s">
        <v>40</v>
      </c>
      <c r="L125" s="46" t="s">
        <v>40</v>
      </c>
      <c r="M125" s="46" t="s">
        <v>40</v>
      </c>
      <c r="N125" s="46" t="s">
        <v>40</v>
      </c>
      <c r="O125" s="46" t="s">
        <v>40</v>
      </c>
      <c r="P125" s="46">
        <v>11</v>
      </c>
      <c r="Q125" s="46">
        <v>27</v>
      </c>
      <c r="R125" s="46">
        <v>27</v>
      </c>
      <c r="S125" s="46">
        <v>27</v>
      </c>
      <c r="T125" s="46">
        <v>27</v>
      </c>
      <c r="U125" s="46">
        <v>27</v>
      </c>
      <c r="V125" s="46">
        <v>27</v>
      </c>
      <c r="W125" s="46">
        <v>27</v>
      </c>
      <c r="X125" s="46">
        <v>27</v>
      </c>
      <c r="Y125" s="46">
        <v>27</v>
      </c>
      <c r="Z125" s="130">
        <v>0</v>
      </c>
      <c r="AA125" s="364"/>
    </row>
    <row r="126" spans="1:27" ht="12.75" customHeight="1">
      <c r="A126" s="37">
        <v>118</v>
      </c>
      <c r="B126" s="47" t="s">
        <v>7</v>
      </c>
      <c r="C126" s="53" t="s">
        <v>73</v>
      </c>
      <c r="D126" s="66" t="s">
        <v>200</v>
      </c>
      <c r="E126" s="397">
        <v>182</v>
      </c>
      <c r="F126" s="400" t="s">
        <v>40</v>
      </c>
      <c r="G126" s="400" t="s">
        <v>40</v>
      </c>
      <c r="H126" s="400" t="s">
        <v>40</v>
      </c>
      <c r="I126" s="397">
        <v>160</v>
      </c>
      <c r="J126" s="397">
        <v>148</v>
      </c>
      <c r="K126" s="397">
        <v>132</v>
      </c>
      <c r="L126" s="397">
        <v>95</v>
      </c>
      <c r="M126" s="397">
        <v>103</v>
      </c>
      <c r="N126" s="397">
        <v>137</v>
      </c>
      <c r="O126" s="397">
        <v>92</v>
      </c>
      <c r="P126" s="356">
        <v>103</v>
      </c>
      <c r="Q126" s="356">
        <v>108</v>
      </c>
      <c r="R126" s="356">
        <v>108</v>
      </c>
      <c r="S126" s="356">
        <v>108</v>
      </c>
      <c r="T126" s="356">
        <v>108</v>
      </c>
      <c r="U126" s="356">
        <v>108</v>
      </c>
      <c r="V126" s="356">
        <v>108</v>
      </c>
      <c r="W126" s="356">
        <v>108</v>
      </c>
      <c r="X126" s="356">
        <v>108</v>
      </c>
      <c r="Y126" s="356">
        <v>105</v>
      </c>
      <c r="Z126" s="140">
        <v>-0.70179774118418004</v>
      </c>
      <c r="AA126" s="364"/>
    </row>
    <row r="127" spans="1:27" ht="12.75" customHeight="1">
      <c r="A127" s="37">
        <v>119</v>
      </c>
      <c r="B127" s="47" t="s">
        <v>7</v>
      </c>
      <c r="C127" s="53"/>
      <c r="D127" s="65"/>
      <c r="E127" s="46" t="s">
        <v>535</v>
      </c>
      <c r="F127" s="46" t="s">
        <v>535</v>
      </c>
      <c r="G127" s="46" t="s">
        <v>535</v>
      </c>
      <c r="H127" s="46" t="s">
        <v>535</v>
      </c>
      <c r="I127" s="46" t="s">
        <v>535</v>
      </c>
      <c r="J127" s="46" t="s">
        <v>535</v>
      </c>
      <c r="K127" s="46" t="s">
        <v>535</v>
      </c>
      <c r="L127" s="46" t="s">
        <v>535</v>
      </c>
      <c r="M127" s="46" t="s">
        <v>535</v>
      </c>
      <c r="N127" s="46" t="s">
        <v>535</v>
      </c>
      <c r="O127" s="46" t="s">
        <v>535</v>
      </c>
      <c r="P127" s="46" t="s">
        <v>535</v>
      </c>
      <c r="Q127" s="46" t="s">
        <v>535</v>
      </c>
      <c r="R127" s="46" t="s">
        <v>535</v>
      </c>
      <c r="S127" s="46" t="s">
        <v>535</v>
      </c>
      <c r="T127" s="46" t="s">
        <v>535</v>
      </c>
      <c r="U127" s="46" t="s">
        <v>535</v>
      </c>
      <c r="V127" s="46" t="s">
        <v>535</v>
      </c>
      <c r="W127" s="46" t="s">
        <v>535</v>
      </c>
      <c r="X127" s="46" t="s">
        <v>535</v>
      </c>
      <c r="Y127" s="46" t="s">
        <v>535</v>
      </c>
      <c r="Z127" s="130" t="s">
        <v>535</v>
      </c>
      <c r="AA127" s="364"/>
    </row>
    <row r="128" spans="1:27" ht="12.75" customHeight="1">
      <c r="A128" s="64">
        <v>120</v>
      </c>
      <c r="B128" s="47" t="s">
        <v>7</v>
      </c>
      <c r="C128" s="53" t="s">
        <v>77</v>
      </c>
      <c r="D128" s="65" t="s">
        <v>74</v>
      </c>
      <c r="E128" s="46" t="s">
        <v>40</v>
      </c>
      <c r="F128" s="46" t="s">
        <v>40</v>
      </c>
      <c r="G128" s="46" t="s">
        <v>40</v>
      </c>
      <c r="H128" s="46" t="s">
        <v>40</v>
      </c>
      <c r="I128" s="46" t="s">
        <v>40</v>
      </c>
      <c r="J128" s="46" t="s">
        <v>40</v>
      </c>
      <c r="K128" s="46" t="s">
        <v>40</v>
      </c>
      <c r="L128" s="46" t="s">
        <v>40</v>
      </c>
      <c r="M128" s="46" t="s">
        <v>40</v>
      </c>
      <c r="N128" s="46" t="s">
        <v>40</v>
      </c>
      <c r="O128" s="46" t="s">
        <v>40</v>
      </c>
      <c r="P128" s="46">
        <v>0</v>
      </c>
      <c r="Q128" s="46">
        <v>0</v>
      </c>
      <c r="R128" s="46">
        <v>0</v>
      </c>
      <c r="S128" s="46">
        <v>0</v>
      </c>
      <c r="T128" s="46">
        <v>0</v>
      </c>
      <c r="U128" s="46">
        <v>0</v>
      </c>
      <c r="V128" s="46">
        <v>0</v>
      </c>
      <c r="W128" s="46">
        <v>0</v>
      </c>
      <c r="X128" s="46">
        <v>0</v>
      </c>
      <c r="Y128" s="46">
        <v>0</v>
      </c>
      <c r="Z128" s="715" t="s">
        <v>44</v>
      </c>
      <c r="AA128" s="364"/>
    </row>
    <row r="129" spans="1:27" ht="12.75" customHeight="1">
      <c r="A129" s="64">
        <v>121</v>
      </c>
      <c r="B129" s="47" t="s">
        <v>7</v>
      </c>
      <c r="C129" s="53" t="s">
        <v>77</v>
      </c>
      <c r="D129" s="65" t="s">
        <v>75</v>
      </c>
      <c r="E129" s="46" t="s">
        <v>40</v>
      </c>
      <c r="F129" s="46" t="s">
        <v>40</v>
      </c>
      <c r="G129" s="46" t="s">
        <v>40</v>
      </c>
      <c r="H129" s="46" t="s">
        <v>40</v>
      </c>
      <c r="I129" s="46" t="s">
        <v>40</v>
      </c>
      <c r="J129" s="46" t="s">
        <v>40</v>
      </c>
      <c r="K129" s="46" t="s">
        <v>40</v>
      </c>
      <c r="L129" s="46" t="s">
        <v>40</v>
      </c>
      <c r="M129" s="46" t="s">
        <v>40</v>
      </c>
      <c r="N129" s="46" t="s">
        <v>40</v>
      </c>
      <c r="O129" s="46" t="s">
        <v>40</v>
      </c>
      <c r="P129" s="46">
        <v>0</v>
      </c>
      <c r="Q129" s="46">
        <v>0</v>
      </c>
      <c r="R129" s="46">
        <v>0</v>
      </c>
      <c r="S129" s="46">
        <v>0</v>
      </c>
      <c r="T129" s="46">
        <v>0</v>
      </c>
      <c r="U129" s="46">
        <v>0</v>
      </c>
      <c r="V129" s="46">
        <v>0</v>
      </c>
      <c r="W129" s="46">
        <v>0</v>
      </c>
      <c r="X129" s="46">
        <v>0</v>
      </c>
      <c r="Y129" s="46">
        <v>0</v>
      </c>
      <c r="Z129" s="716" t="s">
        <v>44</v>
      </c>
      <c r="AA129" s="364"/>
    </row>
    <row r="130" spans="1:27" ht="12.75" customHeight="1">
      <c r="A130" s="37">
        <v>122</v>
      </c>
      <c r="B130" s="47" t="s">
        <v>7</v>
      </c>
      <c r="C130" s="53" t="s">
        <v>77</v>
      </c>
      <c r="D130" s="66" t="s">
        <v>200</v>
      </c>
      <c r="E130" s="400">
        <v>0</v>
      </c>
      <c r="F130" s="400" t="s">
        <v>40</v>
      </c>
      <c r="G130" s="400" t="s">
        <v>40</v>
      </c>
      <c r="H130" s="400" t="s">
        <v>40</v>
      </c>
      <c r="I130" s="397">
        <v>0</v>
      </c>
      <c r="J130" s="397">
        <v>0</v>
      </c>
      <c r="K130" s="397">
        <v>0</v>
      </c>
      <c r="L130" s="397">
        <v>0</v>
      </c>
      <c r="M130" s="397">
        <v>0</v>
      </c>
      <c r="N130" s="397">
        <v>0</v>
      </c>
      <c r="O130" s="397">
        <v>0</v>
      </c>
      <c r="P130" s="356">
        <v>0</v>
      </c>
      <c r="Q130" s="356">
        <v>0</v>
      </c>
      <c r="R130" s="356">
        <v>0</v>
      </c>
      <c r="S130" s="356">
        <v>0</v>
      </c>
      <c r="T130" s="356">
        <v>0</v>
      </c>
      <c r="U130" s="356">
        <v>0</v>
      </c>
      <c r="V130" s="356">
        <v>0</v>
      </c>
      <c r="W130" s="356">
        <v>0</v>
      </c>
      <c r="X130" s="356">
        <v>0</v>
      </c>
      <c r="Y130" s="356">
        <v>0</v>
      </c>
      <c r="Z130" s="717" t="s">
        <v>44</v>
      </c>
      <c r="AA130" s="364"/>
    </row>
    <row r="131" spans="1:27" ht="12.75" customHeight="1">
      <c r="A131" s="37">
        <v>123</v>
      </c>
      <c r="B131" s="47" t="s">
        <v>7</v>
      </c>
      <c r="C131" s="53"/>
      <c r="D131" s="65"/>
      <c r="E131" s="46" t="s">
        <v>535</v>
      </c>
      <c r="F131" s="46" t="s">
        <v>535</v>
      </c>
      <c r="G131" s="46" t="s">
        <v>535</v>
      </c>
      <c r="H131" s="46" t="s">
        <v>535</v>
      </c>
      <c r="I131" s="46" t="s">
        <v>535</v>
      </c>
      <c r="J131" s="46" t="s">
        <v>535</v>
      </c>
      <c r="K131" s="46" t="s">
        <v>535</v>
      </c>
      <c r="L131" s="46" t="s">
        <v>535</v>
      </c>
      <c r="M131" s="46" t="s">
        <v>535</v>
      </c>
      <c r="N131" s="46" t="s">
        <v>535</v>
      </c>
      <c r="O131" s="46" t="s">
        <v>535</v>
      </c>
      <c r="P131" s="46" t="s">
        <v>535</v>
      </c>
      <c r="Q131" s="46" t="s">
        <v>535</v>
      </c>
      <c r="R131" s="46" t="s">
        <v>535</v>
      </c>
      <c r="S131" s="46" t="s">
        <v>535</v>
      </c>
      <c r="T131" s="46" t="s">
        <v>535</v>
      </c>
      <c r="U131" s="46" t="s">
        <v>535</v>
      </c>
      <c r="V131" s="46" t="s">
        <v>535</v>
      </c>
      <c r="W131" s="46" t="s">
        <v>535</v>
      </c>
      <c r="X131" s="46" t="s">
        <v>535</v>
      </c>
      <c r="Y131" s="46" t="s">
        <v>535</v>
      </c>
      <c r="Z131" s="361" t="s">
        <v>535</v>
      </c>
      <c r="AA131" s="364"/>
    </row>
    <row r="132" spans="1:27" ht="12.75" customHeight="1">
      <c r="A132" s="64">
        <v>124</v>
      </c>
      <c r="B132" s="47" t="s">
        <v>7</v>
      </c>
      <c r="C132" s="53" t="s">
        <v>78</v>
      </c>
      <c r="D132" s="65" t="s">
        <v>74</v>
      </c>
      <c r="E132" s="46" t="s">
        <v>40</v>
      </c>
      <c r="F132" s="46" t="s">
        <v>40</v>
      </c>
      <c r="G132" s="46" t="s">
        <v>40</v>
      </c>
      <c r="H132" s="46" t="s">
        <v>40</v>
      </c>
      <c r="I132" s="46" t="s">
        <v>40</v>
      </c>
      <c r="J132" s="46" t="s">
        <v>40</v>
      </c>
      <c r="K132" s="46" t="s">
        <v>40</v>
      </c>
      <c r="L132" s="46" t="s">
        <v>40</v>
      </c>
      <c r="M132" s="46" t="s">
        <v>40</v>
      </c>
      <c r="N132" s="46" t="s">
        <v>40</v>
      </c>
      <c r="O132" s="46" t="s">
        <v>40</v>
      </c>
      <c r="P132" s="46">
        <v>0</v>
      </c>
      <c r="Q132" s="46">
        <v>0</v>
      </c>
      <c r="R132" s="46">
        <v>0</v>
      </c>
      <c r="S132" s="46">
        <v>0</v>
      </c>
      <c r="T132" s="46">
        <v>0</v>
      </c>
      <c r="U132" s="46">
        <v>0</v>
      </c>
      <c r="V132" s="46">
        <v>0</v>
      </c>
      <c r="W132" s="46">
        <v>0</v>
      </c>
      <c r="X132" s="46">
        <v>0</v>
      </c>
      <c r="Y132" s="46">
        <v>0</v>
      </c>
      <c r="Z132" s="718" t="s">
        <v>44</v>
      </c>
      <c r="AA132" s="364"/>
    </row>
    <row r="133" spans="1:27" ht="12.75" customHeight="1">
      <c r="A133" s="64">
        <v>125</v>
      </c>
      <c r="B133" s="47" t="s">
        <v>7</v>
      </c>
      <c r="C133" s="53" t="s">
        <v>78</v>
      </c>
      <c r="D133" s="65" t="s">
        <v>75</v>
      </c>
      <c r="E133" s="46" t="s">
        <v>40</v>
      </c>
      <c r="F133" s="46" t="s">
        <v>40</v>
      </c>
      <c r="G133" s="46" t="s">
        <v>40</v>
      </c>
      <c r="H133" s="46" t="s">
        <v>40</v>
      </c>
      <c r="I133" s="46" t="s">
        <v>40</v>
      </c>
      <c r="J133" s="46" t="s">
        <v>40</v>
      </c>
      <c r="K133" s="46" t="s">
        <v>40</v>
      </c>
      <c r="L133" s="46" t="s">
        <v>40</v>
      </c>
      <c r="M133" s="46" t="s">
        <v>40</v>
      </c>
      <c r="N133" s="46" t="s">
        <v>40</v>
      </c>
      <c r="O133" s="46" t="s">
        <v>40</v>
      </c>
      <c r="P133" s="46">
        <v>10</v>
      </c>
      <c r="Q133" s="46">
        <v>0</v>
      </c>
      <c r="R133" s="46">
        <v>0</v>
      </c>
      <c r="S133" s="46">
        <v>0</v>
      </c>
      <c r="T133" s="46">
        <v>0</v>
      </c>
      <c r="U133" s="46">
        <v>0</v>
      </c>
      <c r="V133" s="46">
        <v>0</v>
      </c>
      <c r="W133" s="46">
        <v>0</v>
      </c>
      <c r="X133" s="46">
        <v>0</v>
      </c>
      <c r="Y133" s="46">
        <v>0</v>
      </c>
      <c r="Z133" s="719" t="s">
        <v>44</v>
      </c>
      <c r="AA133" s="364"/>
    </row>
    <row r="134" spans="1:27" ht="12.75" customHeight="1">
      <c r="A134" s="37">
        <v>126</v>
      </c>
      <c r="B134" s="47" t="s">
        <v>7</v>
      </c>
      <c r="C134" s="53" t="s">
        <v>78</v>
      </c>
      <c r="D134" s="66" t="s">
        <v>200</v>
      </c>
      <c r="E134" s="397">
        <v>60</v>
      </c>
      <c r="F134" s="400" t="s">
        <v>40</v>
      </c>
      <c r="G134" s="400" t="s">
        <v>40</v>
      </c>
      <c r="H134" s="400" t="s">
        <v>40</v>
      </c>
      <c r="I134" s="397">
        <v>32</v>
      </c>
      <c r="J134" s="397">
        <v>20</v>
      </c>
      <c r="K134" s="397">
        <v>32</v>
      </c>
      <c r="L134" s="397">
        <v>34</v>
      </c>
      <c r="M134" s="397">
        <v>34</v>
      </c>
      <c r="N134" s="397">
        <v>0</v>
      </c>
      <c r="O134" s="397">
        <v>31</v>
      </c>
      <c r="P134" s="356">
        <v>10</v>
      </c>
      <c r="Q134" s="356">
        <v>0</v>
      </c>
      <c r="R134" s="356">
        <v>0</v>
      </c>
      <c r="S134" s="356">
        <v>0</v>
      </c>
      <c r="T134" s="356">
        <v>0</v>
      </c>
      <c r="U134" s="356">
        <v>0</v>
      </c>
      <c r="V134" s="356">
        <v>0</v>
      </c>
      <c r="W134" s="356">
        <v>0</v>
      </c>
      <c r="X134" s="356">
        <v>0</v>
      </c>
      <c r="Y134" s="356">
        <v>0</v>
      </c>
      <c r="Z134" s="720" t="s">
        <v>44</v>
      </c>
      <c r="AA134" s="364"/>
    </row>
    <row r="135" spans="1:27" ht="12.75" customHeight="1">
      <c r="A135" s="37">
        <v>127</v>
      </c>
      <c r="B135" s="47" t="s">
        <v>7</v>
      </c>
      <c r="C135" s="53"/>
      <c r="D135" s="65"/>
      <c r="E135" s="46" t="s">
        <v>535</v>
      </c>
      <c r="F135" s="46" t="s">
        <v>535</v>
      </c>
      <c r="G135" s="46" t="s">
        <v>535</v>
      </c>
      <c r="H135" s="46" t="s">
        <v>535</v>
      </c>
      <c r="I135" s="46" t="s">
        <v>535</v>
      </c>
      <c r="J135" s="46" t="s">
        <v>535</v>
      </c>
      <c r="K135" s="46" t="s">
        <v>535</v>
      </c>
      <c r="L135" s="46" t="s">
        <v>535</v>
      </c>
      <c r="M135" s="46" t="s">
        <v>535</v>
      </c>
      <c r="N135" s="46" t="s">
        <v>535</v>
      </c>
      <c r="O135" s="46" t="s">
        <v>535</v>
      </c>
      <c r="P135" s="46" t="s">
        <v>535</v>
      </c>
      <c r="Q135" s="46" t="s">
        <v>535</v>
      </c>
      <c r="R135" s="46" t="s">
        <v>535</v>
      </c>
      <c r="S135" s="46" t="s">
        <v>535</v>
      </c>
      <c r="T135" s="46" t="s">
        <v>535</v>
      </c>
      <c r="U135" s="46" t="s">
        <v>535</v>
      </c>
      <c r="V135" s="46" t="s">
        <v>535</v>
      </c>
      <c r="W135" s="46" t="s">
        <v>535</v>
      </c>
      <c r="X135" s="46" t="s">
        <v>535</v>
      </c>
      <c r="Y135" s="46" t="s">
        <v>535</v>
      </c>
      <c r="Z135" s="130" t="s">
        <v>535</v>
      </c>
      <c r="AA135" s="364"/>
    </row>
    <row r="136" spans="1:27" ht="12.75" customHeight="1">
      <c r="A136" s="64">
        <v>128</v>
      </c>
      <c r="B136" s="47" t="s">
        <v>7</v>
      </c>
      <c r="C136" s="53" t="s">
        <v>79</v>
      </c>
      <c r="D136" s="65" t="s">
        <v>74</v>
      </c>
      <c r="E136" s="46" t="s">
        <v>40</v>
      </c>
      <c r="F136" s="46" t="s">
        <v>40</v>
      </c>
      <c r="G136" s="46" t="s">
        <v>40</v>
      </c>
      <c r="H136" s="46" t="s">
        <v>40</v>
      </c>
      <c r="I136" s="46" t="s">
        <v>40</v>
      </c>
      <c r="J136" s="46" t="s">
        <v>40</v>
      </c>
      <c r="K136" s="46" t="s">
        <v>40</v>
      </c>
      <c r="L136" s="46" t="s">
        <v>40</v>
      </c>
      <c r="M136" s="46" t="s">
        <v>40</v>
      </c>
      <c r="N136" s="46" t="s">
        <v>40</v>
      </c>
      <c r="O136" s="46" t="s">
        <v>40</v>
      </c>
      <c r="P136" s="46">
        <v>17</v>
      </c>
      <c r="Q136" s="46">
        <v>17</v>
      </c>
      <c r="R136" s="46">
        <v>18</v>
      </c>
      <c r="S136" s="46">
        <v>20</v>
      </c>
      <c r="T136" s="46">
        <v>22</v>
      </c>
      <c r="U136" s="46">
        <v>20</v>
      </c>
      <c r="V136" s="46">
        <v>19.100000000000001</v>
      </c>
      <c r="W136" s="46">
        <v>23</v>
      </c>
      <c r="X136" s="46">
        <v>23</v>
      </c>
      <c r="Y136" s="46">
        <v>22</v>
      </c>
      <c r="Z136" s="130">
        <v>2.4113689084445098</v>
      </c>
      <c r="AA136" s="364"/>
    </row>
    <row r="137" spans="1:27" ht="12.75" customHeight="1">
      <c r="A137" s="64">
        <v>129</v>
      </c>
      <c r="B137" s="47" t="s">
        <v>7</v>
      </c>
      <c r="C137" s="53" t="s">
        <v>79</v>
      </c>
      <c r="D137" s="65" t="s">
        <v>75</v>
      </c>
      <c r="E137" s="46" t="s">
        <v>40</v>
      </c>
      <c r="F137" s="46" t="s">
        <v>40</v>
      </c>
      <c r="G137" s="46" t="s">
        <v>40</v>
      </c>
      <c r="H137" s="46" t="s">
        <v>40</v>
      </c>
      <c r="I137" s="46" t="s">
        <v>40</v>
      </c>
      <c r="J137" s="46" t="s">
        <v>40</v>
      </c>
      <c r="K137" s="46" t="s">
        <v>40</v>
      </c>
      <c r="L137" s="46" t="s">
        <v>40</v>
      </c>
      <c r="M137" s="46" t="s">
        <v>40</v>
      </c>
      <c r="N137" s="46" t="s">
        <v>40</v>
      </c>
      <c r="O137" s="46" t="s">
        <v>40</v>
      </c>
      <c r="P137" s="46">
        <v>0</v>
      </c>
      <c r="Q137" s="46">
        <v>0</v>
      </c>
      <c r="R137" s="46">
        <v>0</v>
      </c>
      <c r="S137" s="46">
        <v>0</v>
      </c>
      <c r="T137" s="46">
        <v>0</v>
      </c>
      <c r="U137" s="46">
        <v>0</v>
      </c>
      <c r="V137" s="46">
        <v>0</v>
      </c>
      <c r="W137" s="46">
        <v>0</v>
      </c>
      <c r="X137" s="46">
        <v>0</v>
      </c>
      <c r="Y137" s="46">
        <v>0</v>
      </c>
      <c r="Z137" s="721" t="s">
        <v>44</v>
      </c>
      <c r="AA137" s="364"/>
    </row>
    <row r="138" spans="1:27" ht="12.75" customHeight="1">
      <c r="A138" s="37">
        <v>130</v>
      </c>
      <c r="B138" s="47" t="s">
        <v>7</v>
      </c>
      <c r="C138" s="53" t="s">
        <v>79</v>
      </c>
      <c r="D138" s="66" t="s">
        <v>200</v>
      </c>
      <c r="E138" s="397">
        <v>9</v>
      </c>
      <c r="F138" s="400" t="s">
        <v>40</v>
      </c>
      <c r="G138" s="400" t="s">
        <v>40</v>
      </c>
      <c r="H138" s="400" t="s">
        <v>40</v>
      </c>
      <c r="I138" s="397">
        <v>9</v>
      </c>
      <c r="J138" s="397">
        <v>9</v>
      </c>
      <c r="K138" s="397">
        <v>9</v>
      </c>
      <c r="L138" s="397">
        <v>9</v>
      </c>
      <c r="M138" s="397">
        <v>9</v>
      </c>
      <c r="N138" s="397">
        <v>17</v>
      </c>
      <c r="O138" s="397">
        <v>17</v>
      </c>
      <c r="P138" s="356">
        <v>17</v>
      </c>
      <c r="Q138" s="356">
        <v>17</v>
      </c>
      <c r="R138" s="356">
        <v>18</v>
      </c>
      <c r="S138" s="356">
        <v>20</v>
      </c>
      <c r="T138" s="356">
        <v>22</v>
      </c>
      <c r="U138" s="356">
        <v>20</v>
      </c>
      <c r="V138" s="356">
        <v>19.100000000000001</v>
      </c>
      <c r="W138" s="356">
        <v>23</v>
      </c>
      <c r="X138" s="356">
        <v>23</v>
      </c>
      <c r="Y138" s="356">
        <v>22</v>
      </c>
      <c r="Z138" s="140">
        <v>2.4113689084445098</v>
      </c>
      <c r="AA138" s="364"/>
    </row>
    <row r="139" spans="1:27" ht="12.75" customHeight="1">
      <c r="A139" s="37">
        <v>131</v>
      </c>
      <c r="B139" s="47" t="s">
        <v>7</v>
      </c>
      <c r="C139" s="53"/>
      <c r="D139" s="65"/>
      <c r="E139" s="46" t="s">
        <v>535</v>
      </c>
      <c r="F139" s="46" t="s">
        <v>535</v>
      </c>
      <c r="G139" s="46" t="s">
        <v>535</v>
      </c>
      <c r="H139" s="46" t="s">
        <v>535</v>
      </c>
      <c r="I139" s="46" t="s">
        <v>535</v>
      </c>
      <c r="J139" s="46" t="s">
        <v>535</v>
      </c>
      <c r="K139" s="46" t="s">
        <v>535</v>
      </c>
      <c r="L139" s="46" t="s">
        <v>535</v>
      </c>
      <c r="M139" s="46" t="s">
        <v>535</v>
      </c>
      <c r="N139" s="46" t="s">
        <v>535</v>
      </c>
      <c r="O139" s="46" t="s">
        <v>535</v>
      </c>
      <c r="P139" s="46" t="s">
        <v>535</v>
      </c>
      <c r="Q139" s="46" t="s">
        <v>535</v>
      </c>
      <c r="R139" s="46" t="s">
        <v>535</v>
      </c>
      <c r="S139" s="46" t="s">
        <v>535</v>
      </c>
      <c r="T139" s="46" t="s">
        <v>535</v>
      </c>
      <c r="U139" s="46" t="s">
        <v>535</v>
      </c>
      <c r="V139" s="46" t="s">
        <v>535</v>
      </c>
      <c r="W139" s="46" t="s">
        <v>535</v>
      </c>
      <c r="X139" s="46" t="s">
        <v>535</v>
      </c>
      <c r="Y139" s="46" t="s">
        <v>535</v>
      </c>
      <c r="Z139" s="137" t="s">
        <v>535</v>
      </c>
      <c r="AA139" s="364"/>
    </row>
    <row r="140" spans="1:27" ht="12.75" customHeight="1">
      <c r="A140" s="64">
        <v>132</v>
      </c>
      <c r="B140" s="47" t="s">
        <v>7</v>
      </c>
      <c r="C140" s="53" t="s">
        <v>56</v>
      </c>
      <c r="D140" s="50" t="s">
        <v>10</v>
      </c>
      <c r="E140" s="68">
        <v>251</v>
      </c>
      <c r="F140" s="68">
        <v>240</v>
      </c>
      <c r="G140" s="68">
        <v>236</v>
      </c>
      <c r="H140" s="68">
        <v>201</v>
      </c>
      <c r="I140" s="68">
        <v>201</v>
      </c>
      <c r="J140" s="68">
        <v>177</v>
      </c>
      <c r="K140" s="68">
        <v>173</v>
      </c>
      <c r="L140" s="68">
        <v>138</v>
      </c>
      <c r="M140" s="68">
        <v>146</v>
      </c>
      <c r="N140" s="68">
        <v>154</v>
      </c>
      <c r="O140" s="68">
        <v>140</v>
      </c>
      <c r="P140" s="68">
        <v>130</v>
      </c>
      <c r="Q140" s="68">
        <v>125</v>
      </c>
      <c r="R140" s="68">
        <v>126</v>
      </c>
      <c r="S140" s="68">
        <v>128</v>
      </c>
      <c r="T140" s="68">
        <v>130</v>
      </c>
      <c r="U140" s="68">
        <v>128</v>
      </c>
      <c r="V140" s="68">
        <v>127.1</v>
      </c>
      <c r="W140" s="68">
        <v>131</v>
      </c>
      <c r="X140" s="68">
        <v>131</v>
      </c>
      <c r="Y140" s="68">
        <v>127</v>
      </c>
      <c r="Z140" s="137">
        <v>-0.19588732638185</v>
      </c>
      <c r="AA140" s="364"/>
    </row>
    <row r="141" spans="1:27" ht="12.75" customHeight="1">
      <c r="A141" s="64">
        <v>133</v>
      </c>
      <c r="B141" s="47"/>
      <c r="C141" s="53"/>
      <c r="D141" s="50"/>
      <c r="E141" s="380"/>
      <c r="F141" s="380"/>
      <c r="G141" s="380"/>
      <c r="H141" s="380"/>
      <c r="I141" s="380"/>
      <c r="J141" s="380"/>
      <c r="K141" s="380"/>
      <c r="L141" s="380"/>
      <c r="M141" s="380"/>
      <c r="N141" s="380"/>
      <c r="O141" s="380"/>
      <c r="P141" s="380"/>
      <c r="Q141" s="380"/>
      <c r="R141" s="380"/>
      <c r="S141" s="380"/>
      <c r="T141" s="380"/>
      <c r="U141" s="380"/>
      <c r="V141" s="358"/>
      <c r="W141" s="358"/>
      <c r="X141" s="358"/>
      <c r="Y141" s="358"/>
      <c r="Z141" s="361"/>
      <c r="AA141" s="364"/>
    </row>
    <row r="142" spans="1:27" ht="12.75" customHeight="1">
      <c r="A142" s="37">
        <v>134</v>
      </c>
      <c r="B142" s="47" t="s">
        <v>8</v>
      </c>
      <c r="C142" s="53"/>
      <c r="D142" s="50"/>
      <c r="E142" s="380"/>
      <c r="F142" s="380"/>
      <c r="G142" s="380"/>
      <c r="H142" s="380"/>
      <c r="I142" s="380"/>
      <c r="J142" s="380"/>
      <c r="K142" s="380"/>
      <c r="L142" s="380"/>
      <c r="M142" s="649" t="s">
        <v>48</v>
      </c>
      <c r="N142" s="380"/>
      <c r="O142" s="380"/>
      <c r="P142" s="380"/>
      <c r="Q142" s="380"/>
      <c r="R142" s="380"/>
      <c r="S142" s="380"/>
      <c r="T142" s="380"/>
      <c r="U142" s="380"/>
      <c r="V142" s="380"/>
      <c r="W142" s="380"/>
      <c r="X142" s="380"/>
      <c r="Y142" s="380"/>
      <c r="Z142" s="380"/>
      <c r="AA142" s="380"/>
    </row>
    <row r="143" spans="1:27" ht="12.75" customHeight="1">
      <c r="A143" s="37">
        <v>135</v>
      </c>
      <c r="B143" s="47" t="s">
        <v>8</v>
      </c>
      <c r="C143" s="53" t="s">
        <v>73</v>
      </c>
      <c r="D143" s="65" t="s">
        <v>74</v>
      </c>
      <c r="E143" s="46" t="s">
        <v>40</v>
      </c>
      <c r="F143" s="46" t="s">
        <v>40</v>
      </c>
      <c r="G143" s="46" t="s">
        <v>40</v>
      </c>
      <c r="H143" s="46" t="s">
        <v>40</v>
      </c>
      <c r="I143" s="46" t="s">
        <v>40</v>
      </c>
      <c r="J143" s="46" t="s">
        <v>40</v>
      </c>
      <c r="K143" s="46" t="s">
        <v>40</v>
      </c>
      <c r="L143" s="46" t="s">
        <v>40</v>
      </c>
      <c r="M143" s="46" t="s">
        <v>40</v>
      </c>
      <c r="N143" s="46" t="s">
        <v>40</v>
      </c>
      <c r="O143" s="46" t="s">
        <v>40</v>
      </c>
      <c r="P143" s="46">
        <v>50</v>
      </c>
      <c r="Q143" s="46">
        <v>50</v>
      </c>
      <c r="R143" s="46">
        <v>50</v>
      </c>
      <c r="S143" s="46">
        <v>50</v>
      </c>
      <c r="T143" s="46">
        <v>50</v>
      </c>
      <c r="U143" s="46">
        <v>50</v>
      </c>
      <c r="V143" s="46">
        <v>50</v>
      </c>
      <c r="W143" s="46">
        <v>50</v>
      </c>
      <c r="X143" s="46">
        <v>55</v>
      </c>
      <c r="Y143" s="46">
        <v>55</v>
      </c>
      <c r="Z143" s="130">
        <v>2.4113689084445098</v>
      </c>
      <c r="AA143" s="364"/>
    </row>
    <row r="144" spans="1:27" ht="12.75" customHeight="1">
      <c r="A144" s="64">
        <v>136</v>
      </c>
      <c r="B144" s="47" t="s">
        <v>8</v>
      </c>
      <c r="C144" s="53" t="s">
        <v>73</v>
      </c>
      <c r="D144" s="65" t="s">
        <v>75</v>
      </c>
      <c r="E144" s="46" t="s">
        <v>40</v>
      </c>
      <c r="F144" s="46" t="s">
        <v>40</v>
      </c>
      <c r="G144" s="46" t="s">
        <v>40</v>
      </c>
      <c r="H144" s="46" t="s">
        <v>40</v>
      </c>
      <c r="I144" s="46" t="s">
        <v>40</v>
      </c>
      <c r="J144" s="46" t="s">
        <v>40</v>
      </c>
      <c r="K144" s="46" t="s">
        <v>40</v>
      </c>
      <c r="L144" s="46" t="s">
        <v>40</v>
      </c>
      <c r="M144" s="46" t="s">
        <v>40</v>
      </c>
      <c r="N144" s="46" t="s">
        <v>40</v>
      </c>
      <c r="O144" s="46" t="s">
        <v>40</v>
      </c>
      <c r="P144" s="46">
        <v>0</v>
      </c>
      <c r="Q144" s="46">
        <v>0</v>
      </c>
      <c r="R144" s="46">
        <v>0</v>
      </c>
      <c r="S144" s="46">
        <v>0</v>
      </c>
      <c r="T144" s="46">
        <v>0</v>
      </c>
      <c r="U144" s="46">
        <v>0</v>
      </c>
      <c r="V144" s="46">
        <v>0</v>
      </c>
      <c r="W144" s="46">
        <v>0</v>
      </c>
      <c r="X144" s="46">
        <v>0</v>
      </c>
      <c r="Y144" s="46">
        <v>0</v>
      </c>
      <c r="Z144" s="722" t="s">
        <v>44</v>
      </c>
      <c r="AA144" s="364"/>
    </row>
    <row r="145" spans="1:27" s="389" customFormat="1" ht="12.75" customHeight="1">
      <c r="A145" s="64">
        <v>137</v>
      </c>
      <c r="B145" s="47" t="s">
        <v>8</v>
      </c>
      <c r="C145" s="53" t="s">
        <v>73</v>
      </c>
      <c r="D145" s="66" t="s">
        <v>200</v>
      </c>
      <c r="E145" s="397">
        <v>52</v>
      </c>
      <c r="F145" s="400" t="s">
        <v>40</v>
      </c>
      <c r="G145" s="400" t="s">
        <v>40</v>
      </c>
      <c r="H145" s="400" t="s">
        <v>40</v>
      </c>
      <c r="I145" s="397">
        <v>52</v>
      </c>
      <c r="J145" s="397">
        <v>53</v>
      </c>
      <c r="K145" s="397">
        <v>49</v>
      </c>
      <c r="L145" s="397">
        <v>50</v>
      </c>
      <c r="M145" s="397">
        <v>47</v>
      </c>
      <c r="N145" s="397">
        <v>50</v>
      </c>
      <c r="O145" s="397">
        <v>50</v>
      </c>
      <c r="P145" s="356">
        <v>50</v>
      </c>
      <c r="Q145" s="356">
        <v>50</v>
      </c>
      <c r="R145" s="356">
        <v>50</v>
      </c>
      <c r="S145" s="356">
        <v>50</v>
      </c>
      <c r="T145" s="356">
        <v>50</v>
      </c>
      <c r="U145" s="356">
        <v>50</v>
      </c>
      <c r="V145" s="356">
        <v>50</v>
      </c>
      <c r="W145" s="356">
        <v>50</v>
      </c>
      <c r="X145" s="356">
        <v>55</v>
      </c>
      <c r="Y145" s="356">
        <v>55</v>
      </c>
      <c r="Z145" s="140">
        <v>2.4113689084445098</v>
      </c>
      <c r="AA145" s="364"/>
    </row>
    <row r="146" spans="1:27" ht="12.75" customHeight="1">
      <c r="A146" s="37">
        <v>138</v>
      </c>
      <c r="B146" s="47" t="s">
        <v>8</v>
      </c>
      <c r="C146" s="53"/>
      <c r="D146" s="65"/>
      <c r="E146" s="46" t="s">
        <v>535</v>
      </c>
      <c r="F146" s="46" t="s">
        <v>535</v>
      </c>
      <c r="G146" s="46" t="s">
        <v>535</v>
      </c>
      <c r="H146" s="46" t="s">
        <v>535</v>
      </c>
      <c r="I146" s="46" t="s">
        <v>535</v>
      </c>
      <c r="J146" s="46" t="s">
        <v>535</v>
      </c>
      <c r="K146" s="46" t="s">
        <v>535</v>
      </c>
      <c r="L146" s="46" t="s">
        <v>535</v>
      </c>
      <c r="M146" s="46" t="s">
        <v>535</v>
      </c>
      <c r="N146" s="46" t="s">
        <v>535</v>
      </c>
      <c r="O146" s="46" t="s">
        <v>535</v>
      </c>
      <c r="P146" s="46" t="s">
        <v>535</v>
      </c>
      <c r="Q146" s="46" t="s">
        <v>535</v>
      </c>
      <c r="R146" s="46" t="s">
        <v>535</v>
      </c>
      <c r="S146" s="46" t="s">
        <v>535</v>
      </c>
      <c r="T146" s="46" t="s">
        <v>535</v>
      </c>
      <c r="U146" s="46" t="s">
        <v>535</v>
      </c>
      <c r="V146" s="46" t="s">
        <v>535</v>
      </c>
      <c r="W146" s="46" t="s">
        <v>535</v>
      </c>
      <c r="X146" s="46" t="s">
        <v>535</v>
      </c>
      <c r="Y146" s="46" t="s">
        <v>535</v>
      </c>
      <c r="Z146" s="130" t="s">
        <v>535</v>
      </c>
      <c r="AA146" s="364"/>
    </row>
    <row r="147" spans="1:27" ht="12.75" customHeight="1">
      <c r="A147" s="37">
        <v>139</v>
      </c>
      <c r="B147" s="47" t="s">
        <v>8</v>
      </c>
      <c r="C147" s="53" t="s">
        <v>77</v>
      </c>
      <c r="D147" s="65" t="s">
        <v>74</v>
      </c>
      <c r="E147" s="46" t="s">
        <v>40</v>
      </c>
      <c r="F147" s="46" t="s">
        <v>40</v>
      </c>
      <c r="G147" s="46" t="s">
        <v>40</v>
      </c>
      <c r="H147" s="46" t="s">
        <v>40</v>
      </c>
      <c r="I147" s="46" t="s">
        <v>40</v>
      </c>
      <c r="J147" s="46" t="s">
        <v>40</v>
      </c>
      <c r="K147" s="46" t="s">
        <v>40</v>
      </c>
      <c r="L147" s="46" t="s">
        <v>40</v>
      </c>
      <c r="M147" s="46" t="s">
        <v>40</v>
      </c>
      <c r="N147" s="46" t="s">
        <v>40</v>
      </c>
      <c r="O147" s="46" t="s">
        <v>40</v>
      </c>
      <c r="P147" s="46">
        <v>0</v>
      </c>
      <c r="Q147" s="46">
        <v>0</v>
      </c>
      <c r="R147" s="46">
        <v>0</v>
      </c>
      <c r="S147" s="46">
        <v>0</v>
      </c>
      <c r="T147" s="46">
        <v>0</v>
      </c>
      <c r="U147" s="46">
        <v>0</v>
      </c>
      <c r="V147" s="46">
        <v>0</v>
      </c>
      <c r="W147" s="46">
        <v>0</v>
      </c>
      <c r="X147" s="46">
        <v>0</v>
      </c>
      <c r="Y147" s="46">
        <v>0</v>
      </c>
      <c r="Z147" s="723" t="s">
        <v>44</v>
      </c>
      <c r="AA147" s="364"/>
    </row>
    <row r="148" spans="1:27" ht="12.75" customHeight="1">
      <c r="A148" s="64">
        <v>140</v>
      </c>
      <c r="B148" s="47" t="s">
        <v>8</v>
      </c>
      <c r="C148" s="53" t="s">
        <v>77</v>
      </c>
      <c r="D148" s="65" t="s">
        <v>75</v>
      </c>
      <c r="E148" s="46" t="s">
        <v>40</v>
      </c>
      <c r="F148" s="46" t="s">
        <v>40</v>
      </c>
      <c r="G148" s="46" t="s">
        <v>40</v>
      </c>
      <c r="H148" s="46" t="s">
        <v>40</v>
      </c>
      <c r="I148" s="46" t="s">
        <v>40</v>
      </c>
      <c r="J148" s="46" t="s">
        <v>40</v>
      </c>
      <c r="K148" s="46" t="s">
        <v>40</v>
      </c>
      <c r="L148" s="46" t="s">
        <v>40</v>
      </c>
      <c r="M148" s="46" t="s">
        <v>40</v>
      </c>
      <c r="N148" s="46" t="s">
        <v>40</v>
      </c>
      <c r="O148" s="46" t="s">
        <v>40</v>
      </c>
      <c r="P148" s="46">
        <v>0</v>
      </c>
      <c r="Q148" s="46">
        <v>0</v>
      </c>
      <c r="R148" s="46">
        <v>0</v>
      </c>
      <c r="S148" s="46">
        <v>0</v>
      </c>
      <c r="T148" s="46">
        <v>0</v>
      </c>
      <c r="U148" s="46">
        <v>0</v>
      </c>
      <c r="V148" s="46">
        <v>0</v>
      </c>
      <c r="W148" s="46">
        <v>0</v>
      </c>
      <c r="X148" s="46">
        <v>0</v>
      </c>
      <c r="Y148" s="46">
        <v>0</v>
      </c>
      <c r="Z148" s="724" t="s">
        <v>44</v>
      </c>
      <c r="AA148" s="364"/>
    </row>
    <row r="149" spans="1:27" ht="12.75" customHeight="1">
      <c r="A149" s="64">
        <v>141</v>
      </c>
      <c r="B149" s="47" t="s">
        <v>8</v>
      </c>
      <c r="C149" s="53" t="s">
        <v>77</v>
      </c>
      <c r="D149" s="66" t="s">
        <v>200</v>
      </c>
      <c r="E149" s="397">
        <v>0</v>
      </c>
      <c r="F149" s="400" t="s">
        <v>40</v>
      </c>
      <c r="G149" s="400" t="s">
        <v>40</v>
      </c>
      <c r="H149" s="400" t="s">
        <v>40</v>
      </c>
      <c r="I149" s="397">
        <v>0</v>
      </c>
      <c r="J149" s="397">
        <v>0</v>
      </c>
      <c r="K149" s="397">
        <v>0</v>
      </c>
      <c r="L149" s="397">
        <v>0</v>
      </c>
      <c r="M149" s="397">
        <v>0</v>
      </c>
      <c r="N149" s="397">
        <v>0</v>
      </c>
      <c r="O149" s="397">
        <v>0</v>
      </c>
      <c r="P149" s="356">
        <v>0</v>
      </c>
      <c r="Q149" s="356">
        <v>0</v>
      </c>
      <c r="R149" s="356">
        <v>0</v>
      </c>
      <c r="S149" s="356">
        <v>0</v>
      </c>
      <c r="T149" s="356">
        <v>0</v>
      </c>
      <c r="U149" s="356">
        <v>0</v>
      </c>
      <c r="V149" s="356">
        <v>0</v>
      </c>
      <c r="W149" s="356">
        <v>0</v>
      </c>
      <c r="X149" s="356">
        <v>0</v>
      </c>
      <c r="Y149" s="356">
        <v>0</v>
      </c>
      <c r="Z149" s="725" t="s">
        <v>44</v>
      </c>
      <c r="AA149" s="364"/>
    </row>
    <row r="150" spans="1:27" ht="12.75" customHeight="1">
      <c r="A150" s="37">
        <v>142</v>
      </c>
      <c r="B150" s="47" t="s">
        <v>8</v>
      </c>
      <c r="C150" s="53"/>
      <c r="D150" s="65"/>
      <c r="E150" s="46" t="s">
        <v>535</v>
      </c>
      <c r="F150" s="46" t="s">
        <v>535</v>
      </c>
      <c r="G150" s="46" t="s">
        <v>535</v>
      </c>
      <c r="H150" s="46" t="s">
        <v>535</v>
      </c>
      <c r="I150" s="46" t="s">
        <v>535</v>
      </c>
      <c r="J150" s="46" t="s">
        <v>535</v>
      </c>
      <c r="K150" s="46" t="s">
        <v>535</v>
      </c>
      <c r="L150" s="46" t="s">
        <v>535</v>
      </c>
      <c r="M150" s="46" t="s">
        <v>535</v>
      </c>
      <c r="N150" s="46" t="s">
        <v>535</v>
      </c>
      <c r="O150" s="46" t="s">
        <v>535</v>
      </c>
      <c r="P150" s="46" t="s">
        <v>535</v>
      </c>
      <c r="Q150" s="46" t="s">
        <v>535</v>
      </c>
      <c r="R150" s="46" t="s">
        <v>535</v>
      </c>
      <c r="S150" s="46" t="s">
        <v>535</v>
      </c>
      <c r="T150" s="46" t="s">
        <v>535</v>
      </c>
      <c r="U150" s="46" t="s">
        <v>535</v>
      </c>
      <c r="V150" s="46" t="s">
        <v>535</v>
      </c>
      <c r="W150" s="46" t="s">
        <v>535</v>
      </c>
      <c r="X150" s="46" t="s">
        <v>535</v>
      </c>
      <c r="Y150" s="46" t="s">
        <v>535</v>
      </c>
      <c r="Z150" s="361" t="s">
        <v>535</v>
      </c>
      <c r="AA150" s="364"/>
    </row>
    <row r="151" spans="1:27" ht="12.75" customHeight="1">
      <c r="A151" s="37">
        <v>143</v>
      </c>
      <c r="B151" s="47" t="s">
        <v>8</v>
      </c>
      <c r="C151" s="53" t="s">
        <v>78</v>
      </c>
      <c r="D151" s="65" t="s">
        <v>74</v>
      </c>
      <c r="E151" s="46" t="s">
        <v>40</v>
      </c>
      <c r="F151" s="46" t="s">
        <v>40</v>
      </c>
      <c r="G151" s="46" t="s">
        <v>40</v>
      </c>
      <c r="H151" s="46" t="s">
        <v>40</v>
      </c>
      <c r="I151" s="46" t="s">
        <v>40</v>
      </c>
      <c r="J151" s="46" t="s">
        <v>40</v>
      </c>
      <c r="K151" s="46" t="s">
        <v>40</v>
      </c>
      <c r="L151" s="46" t="s">
        <v>40</v>
      </c>
      <c r="M151" s="46" t="s">
        <v>40</v>
      </c>
      <c r="N151" s="46" t="s">
        <v>40</v>
      </c>
      <c r="O151" s="46" t="s">
        <v>40</v>
      </c>
      <c r="P151" s="46">
        <v>0</v>
      </c>
      <c r="Q151" s="46">
        <v>0</v>
      </c>
      <c r="R151" s="46">
        <v>20</v>
      </c>
      <c r="S151" s="46">
        <v>20</v>
      </c>
      <c r="T151" s="46">
        <v>13</v>
      </c>
      <c r="U151" s="46">
        <v>13</v>
      </c>
      <c r="V151" s="46">
        <v>15</v>
      </c>
      <c r="W151" s="46">
        <v>15</v>
      </c>
      <c r="X151" s="46">
        <v>15</v>
      </c>
      <c r="Y151" s="46">
        <v>15</v>
      </c>
      <c r="Z151" s="130">
        <v>3.6422843755939698</v>
      </c>
      <c r="AA151" s="364"/>
    </row>
    <row r="152" spans="1:27" ht="12.75" customHeight="1">
      <c r="A152" s="64">
        <v>144</v>
      </c>
      <c r="B152" s="47" t="s">
        <v>8</v>
      </c>
      <c r="C152" s="53" t="s">
        <v>78</v>
      </c>
      <c r="D152" s="65" t="s">
        <v>75</v>
      </c>
      <c r="E152" s="46" t="s">
        <v>40</v>
      </c>
      <c r="F152" s="46" t="s">
        <v>40</v>
      </c>
      <c r="G152" s="46" t="s">
        <v>40</v>
      </c>
      <c r="H152" s="46" t="s">
        <v>40</v>
      </c>
      <c r="I152" s="46" t="s">
        <v>40</v>
      </c>
      <c r="J152" s="46" t="s">
        <v>40</v>
      </c>
      <c r="K152" s="46" t="s">
        <v>40</v>
      </c>
      <c r="L152" s="46" t="s">
        <v>40</v>
      </c>
      <c r="M152" s="46" t="s">
        <v>40</v>
      </c>
      <c r="N152" s="46" t="s">
        <v>40</v>
      </c>
      <c r="O152" s="46" t="s">
        <v>40</v>
      </c>
      <c r="P152" s="46">
        <v>0</v>
      </c>
      <c r="Q152" s="46">
        <v>0</v>
      </c>
      <c r="R152" s="46">
        <v>0</v>
      </c>
      <c r="S152" s="46">
        <v>0</v>
      </c>
      <c r="T152" s="46">
        <v>0</v>
      </c>
      <c r="U152" s="46">
        <v>0</v>
      </c>
      <c r="V152" s="46">
        <v>0</v>
      </c>
      <c r="W152" s="46">
        <v>0</v>
      </c>
      <c r="X152" s="46">
        <v>0</v>
      </c>
      <c r="Y152" s="46">
        <v>0</v>
      </c>
      <c r="Z152" s="726" t="s">
        <v>44</v>
      </c>
      <c r="AA152" s="364"/>
    </row>
    <row r="153" spans="1:27" ht="12.75" customHeight="1">
      <c r="A153" s="64">
        <v>145</v>
      </c>
      <c r="B153" s="47" t="s">
        <v>8</v>
      </c>
      <c r="C153" s="53" t="s">
        <v>78</v>
      </c>
      <c r="D153" s="66" t="s">
        <v>200</v>
      </c>
      <c r="E153" s="397">
        <v>0</v>
      </c>
      <c r="F153" s="400" t="s">
        <v>40</v>
      </c>
      <c r="G153" s="400" t="s">
        <v>40</v>
      </c>
      <c r="H153" s="400" t="s">
        <v>40</v>
      </c>
      <c r="I153" s="397">
        <v>0</v>
      </c>
      <c r="J153" s="397">
        <v>0</v>
      </c>
      <c r="K153" s="397">
        <v>0</v>
      </c>
      <c r="L153" s="397">
        <v>0</v>
      </c>
      <c r="M153" s="397">
        <v>0</v>
      </c>
      <c r="N153" s="397">
        <v>0</v>
      </c>
      <c r="O153" s="397">
        <v>0</v>
      </c>
      <c r="P153" s="356">
        <v>0</v>
      </c>
      <c r="Q153" s="356">
        <v>0</v>
      </c>
      <c r="R153" s="356">
        <v>20</v>
      </c>
      <c r="S153" s="356">
        <v>20</v>
      </c>
      <c r="T153" s="356">
        <v>13</v>
      </c>
      <c r="U153" s="356">
        <v>13</v>
      </c>
      <c r="V153" s="356">
        <v>15</v>
      </c>
      <c r="W153" s="356">
        <v>15</v>
      </c>
      <c r="X153" s="356">
        <v>15</v>
      </c>
      <c r="Y153" s="356">
        <v>15</v>
      </c>
      <c r="Z153" s="140">
        <v>3.6422843755939698</v>
      </c>
      <c r="AA153" s="364"/>
    </row>
    <row r="154" spans="1:27" ht="12.75" customHeight="1">
      <c r="A154" s="37">
        <v>146</v>
      </c>
      <c r="B154" s="47" t="s">
        <v>8</v>
      </c>
      <c r="C154" s="53"/>
      <c r="D154" s="65"/>
      <c r="E154" s="46" t="s">
        <v>535</v>
      </c>
      <c r="F154" s="46" t="s">
        <v>535</v>
      </c>
      <c r="G154" s="46" t="s">
        <v>535</v>
      </c>
      <c r="H154" s="46" t="s">
        <v>535</v>
      </c>
      <c r="I154" s="46" t="s">
        <v>535</v>
      </c>
      <c r="J154" s="46" t="s">
        <v>535</v>
      </c>
      <c r="K154" s="46" t="s">
        <v>535</v>
      </c>
      <c r="L154" s="46" t="s">
        <v>535</v>
      </c>
      <c r="M154" s="46" t="s">
        <v>535</v>
      </c>
      <c r="N154" s="46" t="s">
        <v>535</v>
      </c>
      <c r="O154" s="46" t="s">
        <v>535</v>
      </c>
      <c r="P154" s="46" t="s">
        <v>535</v>
      </c>
      <c r="Q154" s="46" t="s">
        <v>535</v>
      </c>
      <c r="R154" s="46" t="s">
        <v>535</v>
      </c>
      <c r="S154" s="46" t="s">
        <v>535</v>
      </c>
      <c r="T154" s="46" t="s">
        <v>535</v>
      </c>
      <c r="U154" s="46" t="s">
        <v>535</v>
      </c>
      <c r="V154" s="46" t="s">
        <v>535</v>
      </c>
      <c r="W154" s="46" t="s">
        <v>535</v>
      </c>
      <c r="X154" s="46" t="s">
        <v>535</v>
      </c>
      <c r="Y154" s="46" t="s">
        <v>535</v>
      </c>
      <c r="Z154" s="130" t="s">
        <v>535</v>
      </c>
      <c r="AA154" s="364"/>
    </row>
    <row r="155" spans="1:27" ht="12.75" customHeight="1">
      <c r="A155" s="37">
        <v>147</v>
      </c>
      <c r="B155" s="47" t="s">
        <v>8</v>
      </c>
      <c r="C155" s="53" t="s">
        <v>79</v>
      </c>
      <c r="D155" s="65" t="s">
        <v>74</v>
      </c>
      <c r="E155" s="46" t="s">
        <v>40</v>
      </c>
      <c r="F155" s="46" t="s">
        <v>40</v>
      </c>
      <c r="G155" s="46" t="s">
        <v>40</v>
      </c>
      <c r="H155" s="46" t="s">
        <v>40</v>
      </c>
      <c r="I155" s="46" t="s">
        <v>40</v>
      </c>
      <c r="J155" s="46" t="s">
        <v>40</v>
      </c>
      <c r="K155" s="46" t="s">
        <v>40</v>
      </c>
      <c r="L155" s="46" t="s">
        <v>40</v>
      </c>
      <c r="M155" s="46" t="s">
        <v>40</v>
      </c>
      <c r="N155" s="46" t="s">
        <v>40</v>
      </c>
      <c r="O155" s="46" t="s">
        <v>40</v>
      </c>
      <c r="P155" s="46">
        <v>0</v>
      </c>
      <c r="Q155" s="46">
        <v>0</v>
      </c>
      <c r="R155" s="46">
        <v>0</v>
      </c>
      <c r="S155" s="46">
        <v>0</v>
      </c>
      <c r="T155" s="46">
        <v>0</v>
      </c>
      <c r="U155" s="46">
        <v>0</v>
      </c>
      <c r="V155" s="46">
        <v>0</v>
      </c>
      <c r="W155" s="46">
        <v>0</v>
      </c>
      <c r="X155" s="46">
        <v>0</v>
      </c>
      <c r="Y155" s="46">
        <v>0</v>
      </c>
      <c r="Z155" s="727" t="s">
        <v>44</v>
      </c>
      <c r="AA155" s="364"/>
    </row>
    <row r="156" spans="1:27" ht="12.75" customHeight="1">
      <c r="A156" s="64">
        <v>148</v>
      </c>
      <c r="B156" s="47" t="s">
        <v>8</v>
      </c>
      <c r="C156" s="53" t="s">
        <v>79</v>
      </c>
      <c r="D156" s="65" t="s">
        <v>75</v>
      </c>
      <c r="E156" s="46" t="s">
        <v>40</v>
      </c>
      <c r="F156" s="46" t="s">
        <v>40</v>
      </c>
      <c r="G156" s="46" t="s">
        <v>40</v>
      </c>
      <c r="H156" s="46" t="s">
        <v>40</v>
      </c>
      <c r="I156" s="46" t="s">
        <v>40</v>
      </c>
      <c r="J156" s="46" t="s">
        <v>40</v>
      </c>
      <c r="K156" s="46" t="s">
        <v>40</v>
      </c>
      <c r="L156" s="46" t="s">
        <v>40</v>
      </c>
      <c r="M156" s="46" t="s">
        <v>40</v>
      </c>
      <c r="N156" s="46" t="s">
        <v>40</v>
      </c>
      <c r="O156" s="46" t="s">
        <v>40</v>
      </c>
      <c r="P156" s="46">
        <v>0</v>
      </c>
      <c r="Q156" s="46">
        <v>0</v>
      </c>
      <c r="R156" s="46">
        <v>0</v>
      </c>
      <c r="S156" s="46">
        <v>0</v>
      </c>
      <c r="T156" s="46">
        <v>0</v>
      </c>
      <c r="U156" s="46">
        <v>0</v>
      </c>
      <c r="V156" s="46">
        <v>0</v>
      </c>
      <c r="W156" s="46">
        <v>0</v>
      </c>
      <c r="X156" s="46">
        <v>0</v>
      </c>
      <c r="Y156" s="46">
        <v>0</v>
      </c>
      <c r="Z156" s="728" t="s">
        <v>44</v>
      </c>
      <c r="AA156" s="364"/>
    </row>
    <row r="157" spans="1:27" ht="12.75" customHeight="1">
      <c r="A157" s="64">
        <v>149</v>
      </c>
      <c r="B157" s="47" t="s">
        <v>8</v>
      </c>
      <c r="C157" s="53" t="s">
        <v>79</v>
      </c>
      <c r="D157" s="66" t="s">
        <v>200</v>
      </c>
      <c r="E157" s="397">
        <v>0</v>
      </c>
      <c r="F157" s="400" t="s">
        <v>40</v>
      </c>
      <c r="G157" s="400" t="s">
        <v>40</v>
      </c>
      <c r="H157" s="400" t="s">
        <v>40</v>
      </c>
      <c r="I157" s="397">
        <v>0</v>
      </c>
      <c r="J157" s="397">
        <v>0</v>
      </c>
      <c r="K157" s="397">
        <v>0</v>
      </c>
      <c r="L157" s="397">
        <v>0</v>
      </c>
      <c r="M157" s="397">
        <v>0</v>
      </c>
      <c r="N157" s="397">
        <v>0</v>
      </c>
      <c r="O157" s="397">
        <v>0</v>
      </c>
      <c r="P157" s="356">
        <v>0</v>
      </c>
      <c r="Q157" s="356">
        <v>0</v>
      </c>
      <c r="R157" s="356">
        <v>0</v>
      </c>
      <c r="S157" s="356">
        <v>0</v>
      </c>
      <c r="T157" s="356">
        <v>0</v>
      </c>
      <c r="U157" s="356">
        <v>0</v>
      </c>
      <c r="V157" s="356">
        <v>0</v>
      </c>
      <c r="W157" s="356">
        <v>0</v>
      </c>
      <c r="X157" s="356">
        <v>0</v>
      </c>
      <c r="Y157" s="356">
        <v>0</v>
      </c>
      <c r="Z157" s="729" t="s">
        <v>44</v>
      </c>
      <c r="AA157" s="364"/>
    </row>
    <row r="158" spans="1:27" ht="12.75" customHeight="1">
      <c r="A158" s="37">
        <v>150</v>
      </c>
      <c r="B158" s="47" t="s">
        <v>8</v>
      </c>
      <c r="C158" s="53"/>
      <c r="D158" s="65"/>
      <c r="E158" s="46" t="s">
        <v>535</v>
      </c>
      <c r="F158" s="46" t="s">
        <v>535</v>
      </c>
      <c r="G158" s="46" t="s">
        <v>535</v>
      </c>
      <c r="H158" s="46" t="s">
        <v>535</v>
      </c>
      <c r="I158" s="46" t="s">
        <v>535</v>
      </c>
      <c r="J158" s="46" t="s">
        <v>535</v>
      </c>
      <c r="K158" s="46" t="s">
        <v>535</v>
      </c>
      <c r="L158" s="46" t="s">
        <v>535</v>
      </c>
      <c r="M158" s="46" t="s">
        <v>535</v>
      </c>
      <c r="N158" s="46" t="s">
        <v>535</v>
      </c>
      <c r="O158" s="46" t="s">
        <v>535</v>
      </c>
      <c r="P158" s="46" t="s">
        <v>535</v>
      </c>
      <c r="Q158" s="46" t="s">
        <v>535</v>
      </c>
      <c r="R158" s="46" t="s">
        <v>535</v>
      </c>
      <c r="S158" s="46" t="s">
        <v>535</v>
      </c>
      <c r="T158" s="46" t="s">
        <v>535</v>
      </c>
      <c r="U158" s="46" t="s">
        <v>535</v>
      </c>
      <c r="V158" s="46" t="s">
        <v>535</v>
      </c>
      <c r="W158" s="46" t="s">
        <v>535</v>
      </c>
      <c r="X158" s="46" t="s">
        <v>535</v>
      </c>
      <c r="Y158" s="46" t="s">
        <v>535</v>
      </c>
      <c r="Z158" s="137" t="s">
        <v>535</v>
      </c>
      <c r="AA158" s="364"/>
    </row>
    <row r="159" spans="1:27" ht="12.75" customHeight="1">
      <c r="A159" s="37">
        <v>151</v>
      </c>
      <c r="B159" s="47" t="s">
        <v>8</v>
      </c>
      <c r="C159" s="53" t="s">
        <v>56</v>
      </c>
      <c r="D159" s="50" t="s">
        <v>10</v>
      </c>
      <c r="E159" s="68">
        <v>52</v>
      </c>
      <c r="F159" s="68">
        <v>52</v>
      </c>
      <c r="G159" s="68">
        <v>52</v>
      </c>
      <c r="H159" s="68">
        <v>52</v>
      </c>
      <c r="I159" s="68">
        <v>52</v>
      </c>
      <c r="J159" s="68">
        <v>53</v>
      </c>
      <c r="K159" s="68">
        <v>49</v>
      </c>
      <c r="L159" s="68">
        <v>50</v>
      </c>
      <c r="M159" s="68">
        <v>47</v>
      </c>
      <c r="N159" s="68">
        <v>50</v>
      </c>
      <c r="O159" s="68">
        <v>50</v>
      </c>
      <c r="P159" s="68">
        <v>50</v>
      </c>
      <c r="Q159" s="68">
        <v>50</v>
      </c>
      <c r="R159" s="68">
        <v>70</v>
      </c>
      <c r="S159" s="68">
        <v>70</v>
      </c>
      <c r="T159" s="68">
        <v>63</v>
      </c>
      <c r="U159" s="68">
        <v>63</v>
      </c>
      <c r="V159" s="68">
        <v>65</v>
      </c>
      <c r="W159" s="68">
        <v>65</v>
      </c>
      <c r="X159" s="68">
        <v>70</v>
      </c>
      <c r="Y159" s="68">
        <v>70</v>
      </c>
      <c r="Z159" s="137">
        <v>2.6690096080340902</v>
      </c>
      <c r="AA159" s="364"/>
    </row>
    <row r="160" spans="1:27" ht="12.75" customHeight="1">
      <c r="A160" s="64">
        <v>152</v>
      </c>
      <c r="B160" s="47"/>
      <c r="C160" s="53"/>
      <c r="D160" s="50"/>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130"/>
      <c r="AA160" s="364"/>
    </row>
    <row r="161" spans="1:27" ht="12.75" customHeight="1">
      <c r="A161" s="64">
        <v>153</v>
      </c>
      <c r="B161" s="47" t="s">
        <v>9</v>
      </c>
      <c r="C161" s="53"/>
      <c r="D161" s="50"/>
      <c r="E161" s="380"/>
      <c r="F161" s="380"/>
      <c r="G161" s="380"/>
      <c r="H161" s="380"/>
      <c r="I161" s="380"/>
      <c r="J161" s="380"/>
      <c r="K161" s="380"/>
      <c r="L161" s="380"/>
      <c r="M161" s="649" t="s">
        <v>60</v>
      </c>
      <c r="N161" s="380"/>
      <c r="O161" s="380"/>
      <c r="P161" s="380"/>
      <c r="Q161" s="380"/>
      <c r="R161" s="380"/>
      <c r="S161" s="380"/>
      <c r="T161" s="380"/>
      <c r="U161" s="380"/>
      <c r="V161" s="380"/>
      <c r="W161" s="380"/>
      <c r="X161" s="380"/>
      <c r="Y161" s="380"/>
      <c r="Z161" s="361"/>
      <c r="AA161" s="364"/>
    </row>
    <row r="162" spans="1:27" ht="12.75" customHeight="1">
      <c r="A162" s="37">
        <v>154</v>
      </c>
      <c r="B162" s="47" t="s">
        <v>9</v>
      </c>
      <c r="C162" s="53" t="s">
        <v>73</v>
      </c>
      <c r="D162" s="65" t="s">
        <v>74</v>
      </c>
      <c r="E162" s="46" t="s">
        <v>40</v>
      </c>
      <c r="F162" s="46" t="s">
        <v>40</v>
      </c>
      <c r="G162" s="46" t="s">
        <v>40</v>
      </c>
      <c r="H162" s="46" t="s">
        <v>40</v>
      </c>
      <c r="I162" s="46" t="s">
        <v>40</v>
      </c>
      <c r="J162" s="46" t="s">
        <v>40</v>
      </c>
      <c r="K162" s="46" t="s">
        <v>40</v>
      </c>
      <c r="L162" s="46" t="s">
        <v>40</v>
      </c>
      <c r="M162" s="46" t="s">
        <v>40</v>
      </c>
      <c r="N162" s="46" t="s">
        <v>40</v>
      </c>
      <c r="O162" s="46" t="s">
        <v>40</v>
      </c>
      <c r="P162" s="46">
        <v>24</v>
      </c>
      <c r="Q162" s="46">
        <v>24</v>
      </c>
      <c r="R162" s="46">
        <v>26</v>
      </c>
      <c r="S162" s="46">
        <v>34</v>
      </c>
      <c r="T162" s="46">
        <v>34</v>
      </c>
      <c r="U162" s="46">
        <v>34</v>
      </c>
      <c r="V162" s="46">
        <v>33.299999999999997</v>
      </c>
      <c r="W162" s="46">
        <v>32</v>
      </c>
      <c r="X162" s="46">
        <v>40</v>
      </c>
      <c r="Y162" s="46">
        <v>41</v>
      </c>
      <c r="Z162" s="130">
        <v>4.7915429417583901</v>
      </c>
      <c r="AA162" s="364"/>
    </row>
    <row r="163" spans="1:27" ht="12.75" customHeight="1">
      <c r="A163" s="37">
        <v>155</v>
      </c>
      <c r="B163" s="47" t="s">
        <v>9</v>
      </c>
      <c r="C163" s="53" t="s">
        <v>73</v>
      </c>
      <c r="D163" s="65" t="s">
        <v>75</v>
      </c>
      <c r="E163" s="46" t="s">
        <v>40</v>
      </c>
      <c r="F163" s="46" t="s">
        <v>40</v>
      </c>
      <c r="G163" s="46" t="s">
        <v>40</v>
      </c>
      <c r="H163" s="46" t="s">
        <v>40</v>
      </c>
      <c r="I163" s="46" t="s">
        <v>40</v>
      </c>
      <c r="J163" s="46" t="s">
        <v>40</v>
      </c>
      <c r="K163" s="46" t="s">
        <v>40</v>
      </c>
      <c r="L163" s="46" t="s">
        <v>40</v>
      </c>
      <c r="M163" s="46" t="s">
        <v>40</v>
      </c>
      <c r="N163" s="46" t="s">
        <v>40</v>
      </c>
      <c r="O163" s="46" t="s">
        <v>40</v>
      </c>
      <c r="P163" s="46">
        <v>0</v>
      </c>
      <c r="Q163" s="46">
        <v>0</v>
      </c>
      <c r="R163" s="46">
        <v>0</v>
      </c>
      <c r="S163" s="46">
        <v>0</v>
      </c>
      <c r="T163" s="46">
        <v>0</v>
      </c>
      <c r="U163" s="46">
        <v>0</v>
      </c>
      <c r="V163" s="46">
        <v>0</v>
      </c>
      <c r="W163" s="46">
        <v>0</v>
      </c>
      <c r="X163" s="46">
        <v>0</v>
      </c>
      <c r="Y163" s="46">
        <v>0</v>
      </c>
      <c r="Z163" s="730" t="s">
        <v>44</v>
      </c>
      <c r="AA163" s="364"/>
    </row>
    <row r="164" spans="1:27" ht="12.75" customHeight="1">
      <c r="A164" s="64">
        <v>156</v>
      </c>
      <c r="B164" s="47" t="s">
        <v>9</v>
      </c>
      <c r="C164" s="53" t="s">
        <v>73</v>
      </c>
      <c r="D164" s="66" t="s">
        <v>200</v>
      </c>
      <c r="E164" s="397">
        <v>41</v>
      </c>
      <c r="F164" s="400" t="s">
        <v>40</v>
      </c>
      <c r="G164" s="400" t="s">
        <v>40</v>
      </c>
      <c r="H164" s="400" t="s">
        <v>40</v>
      </c>
      <c r="I164" s="397">
        <v>23</v>
      </c>
      <c r="J164" s="397">
        <v>25</v>
      </c>
      <c r="K164" s="397">
        <v>24</v>
      </c>
      <c r="L164" s="397">
        <v>26</v>
      </c>
      <c r="M164" s="397">
        <v>24</v>
      </c>
      <c r="N164" s="397">
        <v>24</v>
      </c>
      <c r="O164" s="397">
        <v>24</v>
      </c>
      <c r="P164" s="356">
        <v>24</v>
      </c>
      <c r="Q164" s="356">
        <v>24</v>
      </c>
      <c r="R164" s="356">
        <v>26</v>
      </c>
      <c r="S164" s="356">
        <v>34</v>
      </c>
      <c r="T164" s="356">
        <v>34</v>
      </c>
      <c r="U164" s="356">
        <v>34</v>
      </c>
      <c r="V164" s="356">
        <v>33.299999999999997</v>
      </c>
      <c r="W164" s="356">
        <v>32</v>
      </c>
      <c r="X164" s="356">
        <v>40</v>
      </c>
      <c r="Y164" s="356">
        <v>41</v>
      </c>
      <c r="Z164" s="140">
        <v>4.7915429417583901</v>
      </c>
      <c r="AA164" s="364"/>
    </row>
    <row r="165" spans="1:27" ht="12.75" customHeight="1">
      <c r="A165" s="64">
        <v>157</v>
      </c>
      <c r="B165" s="47" t="s">
        <v>9</v>
      </c>
      <c r="C165" s="53"/>
      <c r="D165" s="65"/>
      <c r="E165" s="46" t="s">
        <v>535</v>
      </c>
      <c r="F165" s="46" t="s">
        <v>535</v>
      </c>
      <c r="G165" s="46" t="s">
        <v>535</v>
      </c>
      <c r="H165" s="46" t="s">
        <v>535</v>
      </c>
      <c r="I165" s="46" t="s">
        <v>535</v>
      </c>
      <c r="J165" s="46" t="s">
        <v>535</v>
      </c>
      <c r="K165" s="46" t="s">
        <v>535</v>
      </c>
      <c r="L165" s="46" t="s">
        <v>535</v>
      </c>
      <c r="M165" s="46" t="s">
        <v>535</v>
      </c>
      <c r="N165" s="46" t="s">
        <v>535</v>
      </c>
      <c r="O165" s="46" t="s">
        <v>535</v>
      </c>
      <c r="P165" s="46" t="s">
        <v>535</v>
      </c>
      <c r="Q165" s="46" t="s">
        <v>535</v>
      </c>
      <c r="R165" s="46" t="s">
        <v>535</v>
      </c>
      <c r="S165" s="46" t="s">
        <v>535</v>
      </c>
      <c r="T165" s="46" t="s">
        <v>535</v>
      </c>
      <c r="U165" s="46" t="s">
        <v>535</v>
      </c>
      <c r="V165" s="46" t="s">
        <v>535</v>
      </c>
      <c r="W165" s="46" t="s">
        <v>535</v>
      </c>
      <c r="X165" s="46" t="s">
        <v>535</v>
      </c>
      <c r="Y165" s="46" t="s">
        <v>535</v>
      </c>
      <c r="Z165" s="130" t="s">
        <v>535</v>
      </c>
      <c r="AA165" s="364"/>
    </row>
    <row r="166" spans="1:27" ht="12.75" customHeight="1">
      <c r="A166" s="37">
        <v>158</v>
      </c>
      <c r="B166" s="47" t="s">
        <v>9</v>
      </c>
      <c r="C166" s="53" t="s">
        <v>77</v>
      </c>
      <c r="D166" s="65" t="s">
        <v>74</v>
      </c>
      <c r="E166" s="46" t="s">
        <v>40</v>
      </c>
      <c r="F166" s="46" t="s">
        <v>40</v>
      </c>
      <c r="G166" s="46" t="s">
        <v>40</v>
      </c>
      <c r="H166" s="46" t="s">
        <v>40</v>
      </c>
      <c r="I166" s="46" t="s">
        <v>40</v>
      </c>
      <c r="J166" s="46" t="s">
        <v>40</v>
      </c>
      <c r="K166" s="46" t="s">
        <v>40</v>
      </c>
      <c r="L166" s="46" t="s">
        <v>40</v>
      </c>
      <c r="M166" s="46" t="s">
        <v>40</v>
      </c>
      <c r="N166" s="46" t="s">
        <v>40</v>
      </c>
      <c r="O166" s="46" t="s">
        <v>40</v>
      </c>
      <c r="P166" s="46">
        <v>0</v>
      </c>
      <c r="Q166" s="46">
        <v>0</v>
      </c>
      <c r="R166" s="46">
        <v>0</v>
      </c>
      <c r="S166" s="46">
        <v>0</v>
      </c>
      <c r="T166" s="46">
        <v>0</v>
      </c>
      <c r="U166" s="46">
        <v>0</v>
      </c>
      <c r="V166" s="46">
        <v>0</v>
      </c>
      <c r="W166" s="46">
        <v>0</v>
      </c>
      <c r="X166" s="46">
        <v>0</v>
      </c>
      <c r="Y166" s="46">
        <v>0</v>
      </c>
      <c r="Z166" s="731" t="s">
        <v>44</v>
      </c>
      <c r="AA166" s="364"/>
    </row>
    <row r="167" spans="1:27" ht="12.75" customHeight="1">
      <c r="A167" s="37">
        <v>159</v>
      </c>
      <c r="B167" s="47" t="s">
        <v>9</v>
      </c>
      <c r="C167" s="53" t="s">
        <v>77</v>
      </c>
      <c r="D167" s="65" t="s">
        <v>75</v>
      </c>
      <c r="E167" s="46" t="s">
        <v>40</v>
      </c>
      <c r="F167" s="46" t="s">
        <v>40</v>
      </c>
      <c r="G167" s="46" t="s">
        <v>40</v>
      </c>
      <c r="H167" s="46" t="s">
        <v>40</v>
      </c>
      <c r="I167" s="46" t="s">
        <v>40</v>
      </c>
      <c r="J167" s="46" t="s">
        <v>40</v>
      </c>
      <c r="K167" s="46" t="s">
        <v>40</v>
      </c>
      <c r="L167" s="46" t="s">
        <v>40</v>
      </c>
      <c r="M167" s="46" t="s">
        <v>40</v>
      </c>
      <c r="N167" s="46" t="s">
        <v>40</v>
      </c>
      <c r="O167" s="46" t="s">
        <v>40</v>
      </c>
      <c r="P167" s="46">
        <v>0</v>
      </c>
      <c r="Q167" s="46">
        <v>0</v>
      </c>
      <c r="R167" s="46">
        <v>0</v>
      </c>
      <c r="S167" s="46">
        <v>0</v>
      </c>
      <c r="T167" s="46">
        <v>0</v>
      </c>
      <c r="U167" s="46">
        <v>0</v>
      </c>
      <c r="V167" s="46">
        <v>0</v>
      </c>
      <c r="W167" s="46">
        <v>0</v>
      </c>
      <c r="X167" s="46">
        <v>0</v>
      </c>
      <c r="Y167" s="46">
        <v>0</v>
      </c>
      <c r="Z167" s="732" t="s">
        <v>44</v>
      </c>
      <c r="AA167" s="364"/>
    </row>
    <row r="168" spans="1:27" s="389" customFormat="1" ht="12.75" customHeight="1">
      <c r="A168" s="64">
        <v>160</v>
      </c>
      <c r="B168" s="47" t="s">
        <v>9</v>
      </c>
      <c r="C168" s="53" t="s">
        <v>77</v>
      </c>
      <c r="D168" s="66" t="s">
        <v>200</v>
      </c>
      <c r="E168" s="397">
        <v>0</v>
      </c>
      <c r="F168" s="400" t="s">
        <v>40</v>
      </c>
      <c r="G168" s="400" t="s">
        <v>40</v>
      </c>
      <c r="H168" s="400" t="s">
        <v>40</v>
      </c>
      <c r="I168" s="397">
        <v>0</v>
      </c>
      <c r="J168" s="397">
        <v>0</v>
      </c>
      <c r="K168" s="397">
        <v>0</v>
      </c>
      <c r="L168" s="397">
        <v>0</v>
      </c>
      <c r="M168" s="397">
        <v>0</v>
      </c>
      <c r="N168" s="397">
        <v>0</v>
      </c>
      <c r="O168" s="397">
        <v>0</v>
      </c>
      <c r="P168" s="356">
        <v>0</v>
      </c>
      <c r="Q168" s="356">
        <v>0</v>
      </c>
      <c r="R168" s="356">
        <v>0</v>
      </c>
      <c r="S168" s="356">
        <v>0</v>
      </c>
      <c r="T168" s="356">
        <v>0</v>
      </c>
      <c r="U168" s="356">
        <v>0</v>
      </c>
      <c r="V168" s="356">
        <v>0</v>
      </c>
      <c r="W168" s="356">
        <v>0</v>
      </c>
      <c r="X168" s="356">
        <v>0</v>
      </c>
      <c r="Y168" s="356">
        <v>0</v>
      </c>
      <c r="Z168" s="733" t="s">
        <v>44</v>
      </c>
      <c r="AA168" s="364"/>
    </row>
    <row r="169" spans="1:27" ht="12.75" customHeight="1">
      <c r="A169" s="64">
        <v>161</v>
      </c>
      <c r="B169" s="47" t="s">
        <v>9</v>
      </c>
      <c r="C169" s="53"/>
      <c r="D169" s="65"/>
      <c r="E169" s="46" t="s">
        <v>535</v>
      </c>
      <c r="F169" s="46" t="s">
        <v>535</v>
      </c>
      <c r="G169" s="46" t="s">
        <v>535</v>
      </c>
      <c r="H169" s="46" t="s">
        <v>535</v>
      </c>
      <c r="I169" s="46" t="s">
        <v>535</v>
      </c>
      <c r="J169" s="46" t="s">
        <v>535</v>
      </c>
      <c r="K169" s="46" t="s">
        <v>535</v>
      </c>
      <c r="L169" s="46" t="s">
        <v>535</v>
      </c>
      <c r="M169" s="46" t="s">
        <v>535</v>
      </c>
      <c r="N169" s="46" t="s">
        <v>535</v>
      </c>
      <c r="O169" s="46" t="s">
        <v>535</v>
      </c>
      <c r="P169" s="46" t="s">
        <v>535</v>
      </c>
      <c r="Q169" s="46" t="s">
        <v>535</v>
      </c>
      <c r="R169" s="46" t="s">
        <v>535</v>
      </c>
      <c r="S169" s="46" t="s">
        <v>535</v>
      </c>
      <c r="T169" s="46" t="s">
        <v>535</v>
      </c>
      <c r="U169" s="46" t="s">
        <v>535</v>
      </c>
      <c r="V169" s="46" t="s">
        <v>535</v>
      </c>
      <c r="W169" s="46" t="s">
        <v>535</v>
      </c>
      <c r="X169" s="46" t="s">
        <v>535</v>
      </c>
      <c r="Y169" s="46" t="s">
        <v>535</v>
      </c>
      <c r="Z169" s="361" t="s">
        <v>535</v>
      </c>
      <c r="AA169" s="364"/>
    </row>
    <row r="170" spans="1:27" ht="12.75" customHeight="1">
      <c r="A170" s="37">
        <v>162</v>
      </c>
      <c r="B170" s="47" t="s">
        <v>9</v>
      </c>
      <c r="C170" s="53" t="s">
        <v>78</v>
      </c>
      <c r="D170" s="65" t="s">
        <v>74</v>
      </c>
      <c r="E170" s="46" t="s">
        <v>40</v>
      </c>
      <c r="F170" s="46" t="s">
        <v>40</v>
      </c>
      <c r="G170" s="46" t="s">
        <v>40</v>
      </c>
      <c r="H170" s="46" t="s">
        <v>40</v>
      </c>
      <c r="I170" s="46" t="s">
        <v>40</v>
      </c>
      <c r="J170" s="46" t="s">
        <v>40</v>
      </c>
      <c r="K170" s="46" t="s">
        <v>40</v>
      </c>
      <c r="L170" s="46" t="s">
        <v>40</v>
      </c>
      <c r="M170" s="46" t="s">
        <v>40</v>
      </c>
      <c r="N170" s="46" t="s">
        <v>40</v>
      </c>
      <c r="O170" s="46" t="s">
        <v>40</v>
      </c>
      <c r="P170" s="46">
        <v>0</v>
      </c>
      <c r="Q170" s="46">
        <v>0</v>
      </c>
      <c r="R170" s="46">
        <v>0</v>
      </c>
      <c r="S170" s="46">
        <v>0</v>
      </c>
      <c r="T170" s="46">
        <v>0</v>
      </c>
      <c r="U170" s="46">
        <v>0</v>
      </c>
      <c r="V170" s="46">
        <v>0</v>
      </c>
      <c r="W170" s="46">
        <v>0</v>
      </c>
      <c r="X170" s="46">
        <v>0</v>
      </c>
      <c r="Y170" s="46">
        <v>0</v>
      </c>
      <c r="Z170" s="734" t="s">
        <v>44</v>
      </c>
      <c r="AA170" s="364"/>
    </row>
    <row r="171" spans="1:27" ht="12.75" customHeight="1">
      <c r="A171" s="37">
        <v>163</v>
      </c>
      <c r="B171" s="47" t="s">
        <v>9</v>
      </c>
      <c r="C171" s="53" t="s">
        <v>78</v>
      </c>
      <c r="D171" s="65" t="s">
        <v>75</v>
      </c>
      <c r="E171" s="46" t="s">
        <v>40</v>
      </c>
      <c r="F171" s="46" t="s">
        <v>40</v>
      </c>
      <c r="G171" s="46" t="s">
        <v>40</v>
      </c>
      <c r="H171" s="46" t="s">
        <v>40</v>
      </c>
      <c r="I171" s="46" t="s">
        <v>40</v>
      </c>
      <c r="J171" s="46" t="s">
        <v>40</v>
      </c>
      <c r="K171" s="46" t="s">
        <v>40</v>
      </c>
      <c r="L171" s="46" t="s">
        <v>40</v>
      </c>
      <c r="M171" s="46" t="s">
        <v>40</v>
      </c>
      <c r="N171" s="46" t="s">
        <v>40</v>
      </c>
      <c r="O171" s="46" t="s">
        <v>40</v>
      </c>
      <c r="P171" s="46">
        <v>0</v>
      </c>
      <c r="Q171" s="46">
        <v>0</v>
      </c>
      <c r="R171" s="46">
        <v>0</v>
      </c>
      <c r="S171" s="46">
        <v>0</v>
      </c>
      <c r="T171" s="46">
        <v>0</v>
      </c>
      <c r="U171" s="46">
        <v>0</v>
      </c>
      <c r="V171" s="46">
        <v>0</v>
      </c>
      <c r="W171" s="46">
        <v>0</v>
      </c>
      <c r="X171" s="46">
        <v>0</v>
      </c>
      <c r="Y171" s="46">
        <v>0</v>
      </c>
      <c r="Z171" s="735" t="s">
        <v>44</v>
      </c>
      <c r="AA171" s="364"/>
    </row>
    <row r="172" spans="1:27" ht="12.75" customHeight="1">
      <c r="A172" s="64">
        <v>164</v>
      </c>
      <c r="B172" s="47" t="s">
        <v>9</v>
      </c>
      <c r="C172" s="53" t="s">
        <v>78</v>
      </c>
      <c r="D172" s="66" t="s">
        <v>200</v>
      </c>
      <c r="E172" s="397">
        <v>0</v>
      </c>
      <c r="F172" s="400" t="s">
        <v>40</v>
      </c>
      <c r="G172" s="400" t="s">
        <v>40</v>
      </c>
      <c r="H172" s="400" t="s">
        <v>40</v>
      </c>
      <c r="I172" s="397">
        <v>0</v>
      </c>
      <c r="J172" s="397">
        <v>0</v>
      </c>
      <c r="K172" s="397">
        <v>0</v>
      </c>
      <c r="L172" s="397">
        <v>0</v>
      </c>
      <c r="M172" s="397">
        <v>0</v>
      </c>
      <c r="N172" s="397">
        <v>0</v>
      </c>
      <c r="O172" s="397">
        <v>0</v>
      </c>
      <c r="P172" s="356">
        <v>0</v>
      </c>
      <c r="Q172" s="356">
        <v>0</v>
      </c>
      <c r="R172" s="356">
        <v>0</v>
      </c>
      <c r="S172" s="356">
        <v>0</v>
      </c>
      <c r="T172" s="356">
        <v>0</v>
      </c>
      <c r="U172" s="356">
        <v>0</v>
      </c>
      <c r="V172" s="356">
        <v>0</v>
      </c>
      <c r="W172" s="356">
        <v>0</v>
      </c>
      <c r="X172" s="356">
        <v>0</v>
      </c>
      <c r="Y172" s="356">
        <v>0</v>
      </c>
      <c r="Z172" s="736" t="s">
        <v>44</v>
      </c>
      <c r="AA172" s="364"/>
    </row>
    <row r="173" spans="1:27" ht="12.75" customHeight="1">
      <c r="A173" s="64">
        <v>165</v>
      </c>
      <c r="B173" s="47" t="s">
        <v>9</v>
      </c>
      <c r="C173" s="53"/>
      <c r="D173" s="65"/>
      <c r="E173" s="46" t="s">
        <v>535</v>
      </c>
      <c r="F173" s="46" t="s">
        <v>535</v>
      </c>
      <c r="G173" s="46" t="s">
        <v>535</v>
      </c>
      <c r="H173" s="46" t="s">
        <v>535</v>
      </c>
      <c r="I173" s="46" t="s">
        <v>535</v>
      </c>
      <c r="J173" s="46" t="s">
        <v>535</v>
      </c>
      <c r="K173" s="46" t="s">
        <v>535</v>
      </c>
      <c r="L173" s="46" t="s">
        <v>535</v>
      </c>
      <c r="M173" s="46" t="s">
        <v>535</v>
      </c>
      <c r="N173" s="46" t="s">
        <v>535</v>
      </c>
      <c r="O173" s="46" t="s">
        <v>535</v>
      </c>
      <c r="P173" s="46" t="s">
        <v>535</v>
      </c>
      <c r="Q173" s="46" t="s">
        <v>535</v>
      </c>
      <c r="R173" s="46" t="s">
        <v>535</v>
      </c>
      <c r="S173" s="46" t="s">
        <v>535</v>
      </c>
      <c r="T173" s="46" t="s">
        <v>535</v>
      </c>
      <c r="U173" s="46" t="s">
        <v>535</v>
      </c>
      <c r="V173" s="46" t="s">
        <v>535</v>
      </c>
      <c r="W173" s="46" t="s">
        <v>535</v>
      </c>
      <c r="X173" s="46" t="s">
        <v>535</v>
      </c>
      <c r="Y173" s="46" t="s">
        <v>535</v>
      </c>
      <c r="Z173" s="130" t="s">
        <v>535</v>
      </c>
      <c r="AA173" s="364"/>
    </row>
    <row r="174" spans="1:27" ht="12.75" customHeight="1">
      <c r="A174" s="37">
        <v>166</v>
      </c>
      <c r="B174" s="47" t="s">
        <v>9</v>
      </c>
      <c r="C174" s="53" t="s">
        <v>79</v>
      </c>
      <c r="D174" s="65" t="s">
        <v>74</v>
      </c>
      <c r="E174" s="46" t="s">
        <v>40</v>
      </c>
      <c r="F174" s="46" t="s">
        <v>40</v>
      </c>
      <c r="G174" s="46" t="s">
        <v>40</v>
      </c>
      <c r="H174" s="46" t="s">
        <v>40</v>
      </c>
      <c r="I174" s="46" t="s">
        <v>40</v>
      </c>
      <c r="J174" s="46" t="s">
        <v>40</v>
      </c>
      <c r="K174" s="46" t="s">
        <v>40</v>
      </c>
      <c r="L174" s="46" t="s">
        <v>40</v>
      </c>
      <c r="M174" s="46" t="s">
        <v>40</v>
      </c>
      <c r="N174" s="46" t="s">
        <v>40</v>
      </c>
      <c r="O174" s="46" t="s">
        <v>40</v>
      </c>
      <c r="P174" s="46">
        <v>8</v>
      </c>
      <c r="Q174" s="46">
        <v>8</v>
      </c>
      <c r="R174" s="46">
        <v>8</v>
      </c>
      <c r="S174" s="46">
        <v>0</v>
      </c>
      <c r="T174" s="46">
        <v>0</v>
      </c>
      <c r="U174" s="46">
        <v>0</v>
      </c>
      <c r="V174" s="46">
        <v>0</v>
      </c>
      <c r="W174" s="46">
        <v>0</v>
      </c>
      <c r="X174" s="46">
        <v>0</v>
      </c>
      <c r="Y174" s="46">
        <v>0</v>
      </c>
      <c r="Z174" s="737" t="s">
        <v>44</v>
      </c>
      <c r="AA174" s="364"/>
    </row>
    <row r="175" spans="1:27" ht="12.75" customHeight="1">
      <c r="A175" s="37">
        <v>167</v>
      </c>
      <c r="B175" s="47" t="s">
        <v>9</v>
      </c>
      <c r="C175" s="53" t="s">
        <v>79</v>
      </c>
      <c r="D175" s="65" t="s">
        <v>75</v>
      </c>
      <c r="E175" s="46" t="s">
        <v>40</v>
      </c>
      <c r="F175" s="46" t="s">
        <v>40</v>
      </c>
      <c r="G175" s="46" t="s">
        <v>40</v>
      </c>
      <c r="H175" s="46" t="s">
        <v>40</v>
      </c>
      <c r="I175" s="46" t="s">
        <v>40</v>
      </c>
      <c r="J175" s="46" t="s">
        <v>40</v>
      </c>
      <c r="K175" s="46" t="s">
        <v>40</v>
      </c>
      <c r="L175" s="46" t="s">
        <v>40</v>
      </c>
      <c r="M175" s="46" t="s">
        <v>40</v>
      </c>
      <c r="N175" s="46" t="s">
        <v>40</v>
      </c>
      <c r="O175" s="46" t="s">
        <v>40</v>
      </c>
      <c r="P175" s="46">
        <v>0</v>
      </c>
      <c r="Q175" s="46">
        <v>0</v>
      </c>
      <c r="R175" s="46">
        <v>0</v>
      </c>
      <c r="S175" s="46">
        <v>0</v>
      </c>
      <c r="T175" s="46">
        <v>0</v>
      </c>
      <c r="U175" s="46">
        <v>0</v>
      </c>
      <c r="V175" s="46">
        <v>0</v>
      </c>
      <c r="W175" s="46">
        <v>0</v>
      </c>
      <c r="X175" s="46">
        <v>0</v>
      </c>
      <c r="Y175" s="46">
        <v>0</v>
      </c>
      <c r="Z175" s="740" t="s">
        <v>44</v>
      </c>
      <c r="AA175" s="364"/>
    </row>
    <row r="176" spans="1:27" ht="12.75" customHeight="1">
      <c r="A176" s="64">
        <v>168</v>
      </c>
      <c r="B176" s="47" t="s">
        <v>9</v>
      </c>
      <c r="C176" s="53" t="s">
        <v>79</v>
      </c>
      <c r="D176" s="66" t="s">
        <v>200</v>
      </c>
      <c r="E176" s="397">
        <v>0</v>
      </c>
      <c r="F176" s="400" t="s">
        <v>40</v>
      </c>
      <c r="G176" s="400" t="s">
        <v>40</v>
      </c>
      <c r="H176" s="400" t="s">
        <v>40</v>
      </c>
      <c r="I176" s="397">
        <v>6</v>
      </c>
      <c r="J176" s="397">
        <v>6</v>
      </c>
      <c r="K176" s="397">
        <v>8</v>
      </c>
      <c r="L176" s="397">
        <v>8</v>
      </c>
      <c r="M176" s="397">
        <v>8</v>
      </c>
      <c r="N176" s="397">
        <v>8</v>
      </c>
      <c r="O176" s="397">
        <v>8</v>
      </c>
      <c r="P176" s="356">
        <v>8</v>
      </c>
      <c r="Q176" s="356">
        <v>8</v>
      </c>
      <c r="R176" s="356">
        <v>8</v>
      </c>
      <c r="S176" s="356">
        <v>0</v>
      </c>
      <c r="T176" s="356">
        <v>0</v>
      </c>
      <c r="U176" s="356">
        <v>0</v>
      </c>
      <c r="V176" s="356">
        <v>0</v>
      </c>
      <c r="W176" s="356">
        <v>0</v>
      </c>
      <c r="X176" s="356">
        <v>0</v>
      </c>
      <c r="Y176" s="356">
        <v>0</v>
      </c>
      <c r="Z176" s="740" t="s">
        <v>44</v>
      </c>
      <c r="AA176" s="364"/>
    </row>
    <row r="177" spans="1:27" ht="12.75" customHeight="1">
      <c r="A177" s="64">
        <v>169</v>
      </c>
      <c r="B177" s="47" t="s">
        <v>9</v>
      </c>
      <c r="C177" s="53"/>
      <c r="D177" s="65"/>
      <c r="E177" s="46" t="s">
        <v>535</v>
      </c>
      <c r="F177" s="46" t="s">
        <v>535</v>
      </c>
      <c r="G177" s="46" t="s">
        <v>535</v>
      </c>
      <c r="H177" s="46" t="s">
        <v>535</v>
      </c>
      <c r="I177" s="46" t="s">
        <v>535</v>
      </c>
      <c r="J177" s="46" t="s">
        <v>535</v>
      </c>
      <c r="K177" s="46" t="s">
        <v>535</v>
      </c>
      <c r="L177" s="46" t="s">
        <v>535</v>
      </c>
      <c r="M177" s="46" t="s">
        <v>535</v>
      </c>
      <c r="N177" s="46" t="s">
        <v>535</v>
      </c>
      <c r="O177" s="46" t="s">
        <v>535</v>
      </c>
      <c r="P177" s="46" t="s">
        <v>535</v>
      </c>
      <c r="Q177" s="46" t="s">
        <v>535</v>
      </c>
      <c r="R177" s="46" t="s">
        <v>535</v>
      </c>
      <c r="S177" s="46" t="s">
        <v>535</v>
      </c>
      <c r="T177" s="46" t="s">
        <v>535</v>
      </c>
      <c r="U177" s="46" t="s">
        <v>535</v>
      </c>
      <c r="V177" s="46" t="s">
        <v>535</v>
      </c>
      <c r="W177" s="46" t="s">
        <v>535</v>
      </c>
      <c r="X177" s="46" t="s">
        <v>535</v>
      </c>
      <c r="Y177" s="46" t="s">
        <v>535</v>
      </c>
      <c r="Z177" s="137" t="s">
        <v>535</v>
      </c>
      <c r="AA177" s="364"/>
    </row>
    <row r="178" spans="1:27" ht="15.75" customHeight="1" thickBot="1">
      <c r="A178" s="37">
        <v>170</v>
      </c>
      <c r="B178" s="47" t="s">
        <v>9</v>
      </c>
      <c r="C178" s="53" t="s">
        <v>56</v>
      </c>
      <c r="D178" s="50" t="s">
        <v>10</v>
      </c>
      <c r="E178" s="637">
        <v>41</v>
      </c>
      <c r="F178" s="637">
        <v>38</v>
      </c>
      <c r="G178" s="637">
        <v>34</v>
      </c>
      <c r="H178" s="637">
        <v>31</v>
      </c>
      <c r="I178" s="637">
        <v>29</v>
      </c>
      <c r="J178" s="637">
        <v>31</v>
      </c>
      <c r="K178" s="637">
        <v>32</v>
      </c>
      <c r="L178" s="637">
        <v>34</v>
      </c>
      <c r="M178" s="637">
        <v>32</v>
      </c>
      <c r="N178" s="637">
        <v>32</v>
      </c>
      <c r="O178" s="637">
        <v>32</v>
      </c>
      <c r="P178" s="637">
        <v>32</v>
      </c>
      <c r="Q178" s="637">
        <v>32</v>
      </c>
      <c r="R178" s="637">
        <v>34</v>
      </c>
      <c r="S178" s="637">
        <v>34</v>
      </c>
      <c r="T178" s="637">
        <v>34</v>
      </c>
      <c r="U178" s="637">
        <v>34</v>
      </c>
      <c r="V178" s="637">
        <v>33.299999999999997</v>
      </c>
      <c r="W178" s="637">
        <v>32</v>
      </c>
      <c r="X178" s="637">
        <v>40</v>
      </c>
      <c r="Y178" s="637">
        <v>41</v>
      </c>
      <c r="Z178" s="137">
        <v>4.7915429417583901</v>
      </c>
      <c r="AA178" s="364"/>
    </row>
    <row r="179" spans="1:27" ht="6" customHeight="1">
      <c r="A179" s="58"/>
      <c r="B179" s="58"/>
      <c r="C179" s="58"/>
      <c r="D179" s="59"/>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401"/>
      <c r="AA179" s="364"/>
    </row>
    <row r="180" spans="1:27" ht="12.75" customHeight="1">
      <c r="A180" s="232" t="s">
        <v>44</v>
      </c>
      <c r="B180" s="402" t="s">
        <v>49</v>
      </c>
      <c r="C180" s="402"/>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364"/>
    </row>
    <row r="181" spans="1:27" ht="12.75" customHeight="1">
      <c r="A181" s="232" t="s">
        <v>40</v>
      </c>
      <c r="B181" s="402" t="s">
        <v>209</v>
      </c>
      <c r="C181" s="402"/>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364"/>
    </row>
    <row r="182" spans="1:27" ht="12.75" customHeight="1">
      <c r="A182" s="232" t="s">
        <v>25</v>
      </c>
      <c r="B182" s="900" t="s">
        <v>307</v>
      </c>
      <c r="C182" s="900"/>
      <c r="D182" s="900"/>
      <c r="E182" s="900"/>
      <c r="F182" s="900"/>
      <c r="G182" s="900"/>
      <c r="H182" s="900"/>
      <c r="I182" s="900"/>
      <c r="J182" s="900"/>
      <c r="K182" s="900"/>
      <c r="L182" s="900"/>
      <c r="M182" s="900"/>
      <c r="N182" s="900"/>
      <c r="O182" s="900"/>
      <c r="P182" s="900"/>
      <c r="Q182" s="900"/>
      <c r="R182" s="900"/>
      <c r="S182" s="900"/>
      <c r="T182" s="900"/>
      <c r="U182" s="900"/>
      <c r="V182" s="900"/>
      <c r="W182" s="900"/>
      <c r="X182" s="900"/>
      <c r="Y182" s="900"/>
      <c r="Z182" s="900"/>
      <c r="AA182" s="364"/>
    </row>
    <row r="183" spans="1:27" ht="12.75" customHeight="1">
      <c r="A183" s="232" t="s">
        <v>27</v>
      </c>
      <c r="B183" s="903" t="s">
        <v>337</v>
      </c>
      <c r="C183" s="903"/>
      <c r="D183" s="903"/>
      <c r="E183" s="903"/>
      <c r="F183" s="903"/>
      <c r="G183" s="903"/>
      <c r="H183" s="903"/>
      <c r="I183" s="903"/>
      <c r="J183" s="903"/>
      <c r="K183" s="903"/>
      <c r="L183" s="903"/>
      <c r="M183" s="903"/>
      <c r="N183" s="903"/>
      <c r="O183" s="903"/>
      <c r="P183" s="903"/>
      <c r="Q183" s="903"/>
      <c r="R183" s="903"/>
      <c r="S183" s="903"/>
      <c r="T183" s="903"/>
      <c r="U183" s="903"/>
      <c r="V183" s="903"/>
      <c r="W183" s="903"/>
      <c r="X183" s="903"/>
      <c r="Y183" s="903"/>
      <c r="Z183" s="903"/>
      <c r="AA183" s="364"/>
    </row>
    <row r="184" spans="1:27" ht="12.75" customHeight="1">
      <c r="A184" s="232" t="s">
        <v>29</v>
      </c>
      <c r="B184" s="901" t="s">
        <v>680</v>
      </c>
      <c r="C184" s="900"/>
      <c r="D184" s="900"/>
      <c r="E184" s="900"/>
      <c r="F184" s="900"/>
      <c r="G184" s="900"/>
      <c r="H184" s="900"/>
      <c r="I184" s="900"/>
      <c r="J184" s="900"/>
      <c r="K184" s="900"/>
      <c r="L184" s="900"/>
      <c r="M184" s="900"/>
      <c r="N184" s="900"/>
      <c r="O184" s="900"/>
      <c r="P184" s="900"/>
      <c r="Q184" s="900"/>
      <c r="R184" s="900"/>
      <c r="S184" s="900"/>
      <c r="T184" s="900"/>
      <c r="U184" s="900"/>
      <c r="V184" s="900"/>
      <c r="W184" s="900"/>
      <c r="X184" s="900"/>
      <c r="Y184" s="900"/>
      <c r="Z184" s="900"/>
      <c r="AA184" s="364"/>
    </row>
    <row r="185" spans="1:27" ht="30" customHeight="1">
      <c r="A185" s="232" t="s">
        <v>31</v>
      </c>
      <c r="B185" s="900" t="s">
        <v>286</v>
      </c>
      <c r="C185" s="900"/>
      <c r="D185" s="900"/>
      <c r="E185" s="900"/>
      <c r="F185" s="900"/>
      <c r="G185" s="900"/>
      <c r="H185" s="900"/>
      <c r="I185" s="900"/>
      <c r="J185" s="900"/>
      <c r="K185" s="900"/>
      <c r="L185" s="900"/>
      <c r="M185" s="900"/>
      <c r="N185" s="900"/>
      <c r="O185" s="900"/>
      <c r="P185" s="900"/>
      <c r="Q185" s="900"/>
      <c r="R185" s="900"/>
      <c r="S185" s="900"/>
      <c r="T185" s="900"/>
      <c r="U185" s="900"/>
      <c r="V185" s="900"/>
      <c r="W185" s="900"/>
      <c r="X185" s="900"/>
      <c r="Y185" s="900"/>
      <c r="Z185" s="900"/>
      <c r="AA185" s="364"/>
    </row>
    <row r="186" spans="1:27" ht="12.75" customHeight="1">
      <c r="A186" s="232" t="s">
        <v>33</v>
      </c>
      <c r="B186" s="900" t="s">
        <v>315</v>
      </c>
      <c r="C186" s="900"/>
      <c r="D186" s="900"/>
      <c r="E186" s="900"/>
      <c r="F186" s="900"/>
      <c r="G186" s="900"/>
      <c r="H186" s="900"/>
      <c r="I186" s="900"/>
      <c r="J186" s="900"/>
      <c r="K186" s="900"/>
      <c r="L186" s="900"/>
      <c r="M186" s="900"/>
      <c r="N186" s="900"/>
      <c r="O186" s="900"/>
      <c r="P186" s="900"/>
      <c r="Q186" s="900"/>
      <c r="R186" s="900"/>
      <c r="S186" s="900"/>
      <c r="T186" s="900"/>
      <c r="U186" s="900"/>
      <c r="V186" s="900"/>
      <c r="W186" s="900"/>
      <c r="X186" s="900"/>
      <c r="Y186" s="900"/>
      <c r="Z186" s="900"/>
      <c r="AA186" s="364"/>
    </row>
    <row r="187" spans="1:27" ht="12.75" customHeight="1">
      <c r="A187" s="232" t="s">
        <v>53</v>
      </c>
      <c r="B187" s="900" t="s">
        <v>293</v>
      </c>
      <c r="C187" s="900"/>
      <c r="D187" s="900"/>
      <c r="E187" s="900"/>
      <c r="F187" s="900"/>
      <c r="G187" s="900"/>
      <c r="H187" s="900"/>
      <c r="I187" s="900"/>
      <c r="J187" s="900"/>
      <c r="K187" s="900"/>
      <c r="L187" s="900"/>
      <c r="M187" s="900"/>
      <c r="N187" s="900"/>
      <c r="O187" s="900"/>
      <c r="P187" s="900"/>
      <c r="Q187" s="900"/>
      <c r="R187" s="900"/>
      <c r="S187" s="900"/>
      <c r="T187" s="900"/>
      <c r="U187" s="900"/>
      <c r="V187" s="900"/>
      <c r="W187" s="900"/>
      <c r="X187" s="900"/>
      <c r="Y187" s="900"/>
      <c r="Z187" s="900"/>
      <c r="AA187" s="364"/>
    </row>
    <row r="188" spans="1:27" ht="12.75" customHeight="1">
      <c r="A188" s="747" t="s">
        <v>54</v>
      </c>
      <c r="B188" s="909" t="s">
        <v>471</v>
      </c>
      <c r="C188" s="909"/>
      <c r="D188" s="909"/>
      <c r="E188" s="909"/>
      <c r="F188" s="909"/>
      <c r="G188" s="909"/>
      <c r="H188" s="909"/>
      <c r="I188" s="909"/>
      <c r="J188" s="909"/>
      <c r="K188" s="909"/>
      <c r="L188" s="909"/>
      <c r="M188" s="909"/>
      <c r="N188" s="909"/>
      <c r="O188" s="909"/>
      <c r="P188" s="909"/>
      <c r="Q188" s="909"/>
      <c r="R188" s="909"/>
      <c r="S188" s="909"/>
      <c r="T188" s="909"/>
      <c r="U188" s="909"/>
      <c r="V188" s="909"/>
      <c r="W188" s="909"/>
      <c r="X188" s="909"/>
      <c r="Y188" s="909"/>
      <c r="Z188" s="909"/>
      <c r="AA188" s="909"/>
    </row>
    <row r="189" spans="1:27" ht="12.75" customHeight="1">
      <c r="A189" s="232" t="s">
        <v>182</v>
      </c>
      <c r="B189" s="901" t="s">
        <v>451</v>
      </c>
      <c r="C189" s="900"/>
      <c r="D189" s="900"/>
      <c r="E189" s="900"/>
      <c r="F189" s="900"/>
      <c r="G189" s="900"/>
      <c r="H189" s="900"/>
      <c r="I189" s="900"/>
      <c r="J189" s="900"/>
      <c r="K189" s="900"/>
      <c r="L189" s="900"/>
      <c r="M189" s="900"/>
      <c r="N189" s="900"/>
      <c r="O189" s="900"/>
      <c r="P189" s="900"/>
      <c r="Q189" s="900"/>
      <c r="R189" s="900"/>
      <c r="S189" s="900"/>
      <c r="T189" s="900"/>
      <c r="U189" s="900"/>
      <c r="V189" s="900"/>
      <c r="W189" s="900"/>
      <c r="X189" s="900"/>
      <c r="Y189" s="900"/>
      <c r="Z189" s="900"/>
      <c r="AA189" s="364"/>
    </row>
    <row r="190" spans="1:27" ht="6" customHeight="1">
      <c r="A190" s="232"/>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364"/>
    </row>
    <row r="191" spans="1:27" ht="12.75" customHeight="1">
      <c r="A191" s="76" t="s">
        <v>184</v>
      </c>
      <c r="B191" s="902" t="s">
        <v>281</v>
      </c>
      <c r="C191" s="902"/>
      <c r="D191" s="902"/>
      <c r="E191" s="902"/>
      <c r="F191" s="902"/>
      <c r="G191" s="902"/>
      <c r="H191" s="902"/>
      <c r="I191" s="902"/>
      <c r="J191" s="902"/>
      <c r="K191" s="902"/>
      <c r="L191" s="902"/>
      <c r="M191" s="902"/>
      <c r="N191" s="902"/>
      <c r="O191" s="902"/>
      <c r="P191" s="902"/>
      <c r="Q191" s="902"/>
      <c r="R191" s="902"/>
      <c r="S191" s="902"/>
      <c r="T191" s="902"/>
      <c r="U191" s="902"/>
      <c r="V191" s="902"/>
      <c r="W191" s="902"/>
      <c r="X191" s="902"/>
      <c r="Y191" s="902"/>
      <c r="Z191" s="902"/>
      <c r="AA191" s="364"/>
    </row>
    <row r="192" spans="1:27" ht="6" customHeight="1">
      <c r="A192" s="232"/>
      <c r="B192" s="232"/>
      <c r="C192" s="232"/>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c r="AA192" s="364"/>
    </row>
    <row r="193" spans="1:27" ht="12.75" customHeight="1">
      <c r="A193" s="234"/>
      <c r="B193" s="868" t="s">
        <v>484</v>
      </c>
      <c r="C193" s="868"/>
      <c r="D193" s="868"/>
      <c r="E193" s="868"/>
      <c r="F193" s="868"/>
      <c r="G193" s="868"/>
      <c r="H193" s="868"/>
      <c r="I193" s="868"/>
      <c r="J193" s="868"/>
      <c r="K193" s="868"/>
      <c r="L193" s="868"/>
      <c r="M193" s="868"/>
      <c r="N193" s="868"/>
      <c r="O193" s="868"/>
      <c r="P193" s="868"/>
      <c r="Q193" s="868"/>
      <c r="R193" s="868"/>
      <c r="S193" s="868"/>
      <c r="T193" s="868"/>
      <c r="U193" s="868"/>
      <c r="V193" s="868"/>
      <c r="W193" s="868"/>
      <c r="X193" s="868"/>
      <c r="Y193" s="868"/>
      <c r="Z193" s="868"/>
      <c r="AA193" s="365"/>
    </row>
    <row r="194" spans="1:27" ht="6" customHeight="1">
      <c r="A194" s="366"/>
      <c r="B194" s="366"/>
      <c r="C194" s="366"/>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c r="AA194" s="364"/>
    </row>
  </sheetData>
  <autoFilter ref="B8:D178"/>
  <mergeCells count="11">
    <mergeCell ref="A7:Z7"/>
    <mergeCell ref="B182:Z182"/>
    <mergeCell ref="B185:Z185"/>
    <mergeCell ref="B183:Z183"/>
    <mergeCell ref="B193:Z193"/>
    <mergeCell ref="B186:Z186"/>
    <mergeCell ref="B184:Z184"/>
    <mergeCell ref="B187:Z187"/>
    <mergeCell ref="B189:Z189"/>
    <mergeCell ref="B191:Z191"/>
    <mergeCell ref="B188:AA188"/>
  </mergeCells>
  <hyperlinks>
    <hyperlink ref="Z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4" manualBreakCount="4">
    <brk id="36" max="16383" man="1"/>
    <brk id="73" max="16383" man="1"/>
    <brk id="108" max="16383" man="1"/>
    <brk id="14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7"/>
  <sheetViews>
    <sheetView zoomScaleNormal="100" workbookViewId="0"/>
  </sheetViews>
  <sheetFormatPr defaultColWidth="9.140625" defaultRowHeight="11.25"/>
  <cols>
    <col min="1" max="1" width="4.42578125" style="343" customWidth="1"/>
    <col min="2" max="2" width="14.28515625" style="343" bestFit="1" customWidth="1"/>
    <col min="3" max="3" width="17.28515625" style="343" bestFit="1" customWidth="1"/>
    <col min="4" max="4" width="14" style="343" customWidth="1"/>
    <col min="5" max="25" width="8.5703125" style="343" customWidth="1"/>
    <col min="26" max="26" width="16.42578125" style="343" customWidth="1"/>
    <col min="27" max="27" width="2.28515625" style="343" customWidth="1"/>
    <col min="28" max="16384" width="9.140625" style="343"/>
  </cols>
  <sheetData>
    <row r="1" spans="1:27" ht="57" customHeight="1">
      <c r="A1" s="1"/>
      <c r="B1" s="1"/>
      <c r="C1" s="1"/>
      <c r="D1" s="29"/>
      <c r="E1" s="29"/>
      <c r="F1" s="29"/>
      <c r="G1" s="29"/>
      <c r="H1" s="29"/>
      <c r="I1" s="29"/>
      <c r="J1" s="29"/>
      <c r="K1" s="29"/>
      <c r="L1" s="29"/>
      <c r="M1" s="29"/>
      <c r="N1" s="29"/>
      <c r="O1" s="29"/>
      <c r="P1" s="29"/>
      <c r="Q1" s="29"/>
      <c r="R1" s="29"/>
      <c r="S1" s="29"/>
      <c r="T1" s="29"/>
      <c r="U1" s="29"/>
      <c r="V1" s="29"/>
      <c r="W1" s="29"/>
      <c r="X1" s="29"/>
      <c r="Y1" s="29"/>
      <c r="Z1" s="29"/>
      <c r="AA1" s="29"/>
    </row>
    <row r="2" spans="1:27"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29"/>
    </row>
    <row r="3" spans="1:27" ht="15" customHeight="1">
      <c r="A3" s="1"/>
      <c r="B3" s="1"/>
      <c r="C3" s="1"/>
      <c r="D3" s="29"/>
      <c r="E3" s="29"/>
      <c r="F3" s="29"/>
      <c r="G3" s="29"/>
      <c r="H3" s="29"/>
      <c r="I3" s="29"/>
      <c r="J3" s="29"/>
      <c r="K3" s="29"/>
      <c r="L3" s="29"/>
      <c r="M3" s="29"/>
      <c r="N3" s="29"/>
      <c r="O3" s="29"/>
      <c r="P3" s="29"/>
      <c r="Q3" s="29"/>
      <c r="R3" s="29"/>
      <c r="S3" s="29"/>
      <c r="T3" s="29"/>
      <c r="U3" s="29"/>
      <c r="V3" s="29"/>
      <c r="W3" s="29"/>
      <c r="X3" s="29"/>
      <c r="Y3" s="29"/>
      <c r="Z3" s="29"/>
      <c r="AA3" s="29"/>
    </row>
    <row r="4" spans="1:27" ht="12.75" customHeight="1">
      <c r="A4" s="2" t="str">
        <f>'Table of contents'!A4</f>
        <v>Mental health services in Australia</v>
      </c>
      <c r="B4" s="2"/>
      <c r="C4" s="2"/>
      <c r="D4" s="26"/>
      <c r="E4" s="26"/>
      <c r="F4" s="26"/>
      <c r="G4" s="26"/>
      <c r="H4" s="26"/>
      <c r="I4" s="346"/>
      <c r="J4" s="26"/>
      <c r="K4" s="26"/>
      <c r="L4" s="26"/>
      <c r="M4" s="26"/>
      <c r="N4" s="26"/>
      <c r="O4" s="26"/>
      <c r="P4" s="26"/>
      <c r="Q4" s="391"/>
      <c r="R4" s="391"/>
      <c r="S4" s="391"/>
      <c r="T4" s="391"/>
      <c r="U4" s="391"/>
      <c r="V4" s="391"/>
      <c r="W4" s="391"/>
      <c r="X4" s="391"/>
      <c r="Y4" s="391"/>
      <c r="Z4" s="391"/>
      <c r="AA4" s="29"/>
    </row>
    <row r="5" spans="1:27" ht="13.5" customHeight="1" thickBot="1">
      <c r="A5" s="6" t="str">
        <f>'Table of contents'!A5</f>
        <v>Specialised mental health care facilities</v>
      </c>
      <c r="B5" s="162"/>
      <c r="C5" s="162"/>
      <c r="D5" s="392"/>
      <c r="E5" s="392"/>
      <c r="F5" s="392"/>
      <c r="G5" s="392"/>
      <c r="H5" s="392"/>
      <c r="I5" s="392"/>
      <c r="J5" s="392"/>
      <c r="K5" s="392"/>
      <c r="L5" s="392"/>
      <c r="M5" s="392"/>
      <c r="N5" s="392"/>
      <c r="O5" s="392"/>
      <c r="P5" s="392"/>
      <c r="Q5" s="392"/>
      <c r="R5" s="392"/>
      <c r="S5" s="392"/>
      <c r="T5" s="392"/>
      <c r="U5" s="62"/>
      <c r="V5" s="349"/>
      <c r="W5" s="349"/>
      <c r="X5" s="349"/>
      <c r="Y5" s="349"/>
      <c r="Z5" s="393" t="s">
        <v>1</v>
      </c>
      <c r="AA5" s="29"/>
    </row>
    <row r="6" spans="1:27" ht="6" customHeight="1">
      <c r="A6" s="394"/>
      <c r="B6" s="394"/>
      <c r="C6" s="394"/>
      <c r="D6" s="358"/>
      <c r="E6" s="358"/>
      <c r="F6" s="358"/>
      <c r="G6" s="358"/>
      <c r="H6" s="358"/>
      <c r="I6" s="358"/>
      <c r="J6" s="358"/>
      <c r="K6" s="358"/>
      <c r="L6" s="358"/>
      <c r="M6" s="358"/>
      <c r="N6" s="358"/>
      <c r="O6" s="358"/>
      <c r="P6" s="358"/>
      <c r="Q6" s="32"/>
      <c r="R6" s="32"/>
      <c r="S6" s="32"/>
      <c r="T6" s="32"/>
      <c r="U6" s="32"/>
      <c r="V6" s="32"/>
      <c r="W6" s="32"/>
      <c r="X6" s="32"/>
      <c r="Y6" s="32"/>
      <c r="Z6" s="32"/>
      <c r="AA6" s="29"/>
    </row>
    <row r="7" spans="1:27" ht="15.75" customHeight="1" thickBot="1">
      <c r="A7" s="908" t="s">
        <v>569</v>
      </c>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29"/>
    </row>
    <row r="8" spans="1:27" s="345" customFormat="1" ht="38.25" customHeight="1" thickBot="1">
      <c r="A8" s="34"/>
      <c r="B8" s="11" t="s">
        <v>81</v>
      </c>
      <c r="C8" s="34" t="s">
        <v>82</v>
      </c>
      <c r="D8" s="34" t="s">
        <v>83</v>
      </c>
      <c r="E8" s="35" t="s">
        <v>541</v>
      </c>
      <c r="F8" s="35" t="s">
        <v>542</v>
      </c>
      <c r="G8" s="35" t="s">
        <v>543</v>
      </c>
      <c r="H8" s="35" t="s">
        <v>544</v>
      </c>
      <c r="I8" s="35" t="s">
        <v>545</v>
      </c>
      <c r="J8" s="35" t="s">
        <v>539</v>
      </c>
      <c r="K8" s="35" t="s">
        <v>170</v>
      </c>
      <c r="L8" s="35" t="s">
        <v>171</v>
      </c>
      <c r="M8" s="35" t="s">
        <v>172</v>
      </c>
      <c r="N8" s="35" t="s">
        <v>165</v>
      </c>
      <c r="O8" s="35" t="s">
        <v>166</v>
      </c>
      <c r="P8" s="35" t="s">
        <v>167</v>
      </c>
      <c r="Q8" s="35" t="s">
        <v>488</v>
      </c>
      <c r="R8" s="35" t="s">
        <v>489</v>
      </c>
      <c r="S8" s="35" t="s">
        <v>490</v>
      </c>
      <c r="T8" s="35" t="s">
        <v>491</v>
      </c>
      <c r="U8" s="35" t="s">
        <v>492</v>
      </c>
      <c r="V8" s="35" t="s">
        <v>493</v>
      </c>
      <c r="W8" s="35" t="s">
        <v>494</v>
      </c>
      <c r="X8" s="35" t="s">
        <v>495</v>
      </c>
      <c r="Y8" s="35" t="s">
        <v>496</v>
      </c>
      <c r="Z8" s="608" t="s">
        <v>534</v>
      </c>
      <c r="AA8" s="29"/>
    </row>
    <row r="9" spans="1:27" s="345" customFormat="1" ht="12.75" customHeight="1">
      <c r="A9" s="64">
        <v>1</v>
      </c>
      <c r="B9" s="53" t="s">
        <v>59</v>
      </c>
      <c r="C9" s="53"/>
      <c r="D9" s="38"/>
      <c r="E9" s="38"/>
      <c r="F9" s="38"/>
      <c r="G9" s="38"/>
      <c r="H9" s="38"/>
      <c r="I9" s="38"/>
      <c r="J9" s="38"/>
      <c r="K9" s="38"/>
      <c r="L9" s="38"/>
      <c r="M9" s="350" t="s">
        <v>59</v>
      </c>
      <c r="N9" s="38"/>
      <c r="O9" s="38"/>
      <c r="P9" s="38"/>
      <c r="Q9" s="351"/>
      <c r="R9" s="351"/>
      <c r="S9" s="351"/>
      <c r="T9" s="351"/>
      <c r="U9" s="351"/>
      <c r="V9" s="351"/>
      <c r="W9" s="351"/>
      <c r="X9" s="351"/>
      <c r="Y9" s="351"/>
      <c r="Z9" s="351"/>
      <c r="AA9" s="29"/>
    </row>
    <row r="10" spans="1:27" ht="12.75" customHeight="1">
      <c r="A10" s="37">
        <v>2</v>
      </c>
      <c r="B10" s="53" t="s">
        <v>59</v>
      </c>
      <c r="C10" s="53" t="s">
        <v>73</v>
      </c>
      <c r="D10" s="65" t="s">
        <v>74</v>
      </c>
      <c r="E10" s="46" t="s">
        <v>40</v>
      </c>
      <c r="F10" s="46" t="s">
        <v>40</v>
      </c>
      <c r="G10" s="46" t="s">
        <v>40</v>
      </c>
      <c r="H10" s="46" t="s">
        <v>40</v>
      </c>
      <c r="I10" s="46" t="s">
        <v>40</v>
      </c>
      <c r="J10" s="46" t="s">
        <v>40</v>
      </c>
      <c r="K10" s="46" t="s">
        <v>40</v>
      </c>
      <c r="L10" s="46" t="s">
        <v>40</v>
      </c>
      <c r="M10" s="46" t="s">
        <v>40</v>
      </c>
      <c r="N10" s="46" t="s">
        <v>40</v>
      </c>
      <c r="O10" s="46" t="s">
        <v>40</v>
      </c>
      <c r="P10" s="309">
        <v>24.297166000000001</v>
      </c>
      <c r="Q10" s="309">
        <v>24.405315000000002</v>
      </c>
      <c r="R10" s="309">
        <v>24.731258</v>
      </c>
      <c r="S10" s="309">
        <v>24.86974</v>
      </c>
      <c r="T10" s="309">
        <v>24.62396</v>
      </c>
      <c r="U10" s="309">
        <v>24.428761000000002</v>
      </c>
      <c r="V10" s="309">
        <v>24.303788999999998</v>
      </c>
      <c r="W10" s="309">
        <v>23.904519000000001</v>
      </c>
      <c r="X10" s="309">
        <v>23.904264000000001</v>
      </c>
      <c r="Y10" s="309">
        <v>24.222083999999999</v>
      </c>
      <c r="Z10" s="334">
        <v>-0.21218447241378999</v>
      </c>
      <c r="AA10" s="29"/>
    </row>
    <row r="11" spans="1:27" ht="12.75" customHeight="1">
      <c r="A11" s="37">
        <v>3</v>
      </c>
      <c r="B11" s="53" t="s">
        <v>59</v>
      </c>
      <c r="C11" s="53" t="s">
        <v>73</v>
      </c>
      <c r="D11" s="65" t="s">
        <v>75</v>
      </c>
      <c r="E11" s="46" t="s">
        <v>40</v>
      </c>
      <c r="F11" s="46" t="s">
        <v>40</v>
      </c>
      <c r="G11" s="46" t="s">
        <v>40</v>
      </c>
      <c r="H11" s="46" t="s">
        <v>40</v>
      </c>
      <c r="I11" s="46" t="s">
        <v>40</v>
      </c>
      <c r="J11" s="46" t="s">
        <v>40</v>
      </c>
      <c r="K11" s="46" t="s">
        <v>40</v>
      </c>
      <c r="L11" s="46" t="s">
        <v>40</v>
      </c>
      <c r="M11" s="46" t="s">
        <v>40</v>
      </c>
      <c r="N11" s="46" t="s">
        <v>40</v>
      </c>
      <c r="O11" s="46" t="s">
        <v>40</v>
      </c>
      <c r="P11" s="309">
        <v>9.9619959999999992</v>
      </c>
      <c r="Q11" s="309">
        <v>9.8446184999999993</v>
      </c>
      <c r="R11" s="309">
        <v>9.6015473</v>
      </c>
      <c r="S11" s="309">
        <v>9.2032299999999996</v>
      </c>
      <c r="T11" s="309">
        <v>9.0168119999999998</v>
      </c>
      <c r="U11" s="309">
        <v>9.5978616999999993</v>
      </c>
      <c r="V11" s="309">
        <v>10.061864999999999</v>
      </c>
      <c r="W11" s="309">
        <v>9.6088512999999995</v>
      </c>
      <c r="X11" s="309">
        <v>9.3446020000000001</v>
      </c>
      <c r="Y11" s="309">
        <v>9.1381919000000007</v>
      </c>
      <c r="Z11" s="130">
        <v>-1.2194485898214</v>
      </c>
      <c r="AA11" s="29"/>
    </row>
    <row r="12" spans="1:27" ht="12.75" customHeight="1">
      <c r="A12" s="64">
        <v>4</v>
      </c>
      <c r="B12" s="53" t="s">
        <v>59</v>
      </c>
      <c r="C12" s="53" t="s">
        <v>73</v>
      </c>
      <c r="D12" s="71" t="s">
        <v>154</v>
      </c>
      <c r="E12" s="615">
        <v>48.526840999999997</v>
      </c>
      <c r="F12" s="615" t="s">
        <v>40</v>
      </c>
      <c r="G12" s="615" t="s">
        <v>40</v>
      </c>
      <c r="H12" s="615" t="s">
        <v>40</v>
      </c>
      <c r="I12" s="615">
        <v>36.803702999999999</v>
      </c>
      <c r="J12" s="615">
        <v>35.335402000000002</v>
      </c>
      <c r="K12" s="615">
        <v>35.124313000000001</v>
      </c>
      <c r="L12" s="615">
        <v>33.645541999999999</v>
      </c>
      <c r="M12" s="615">
        <v>33.637737000000001</v>
      </c>
      <c r="N12" s="615">
        <v>34.305567000000003</v>
      </c>
      <c r="O12" s="615">
        <v>33.653973000000001</v>
      </c>
      <c r="P12" s="213">
        <v>34.259162000000003</v>
      </c>
      <c r="Q12" s="213">
        <v>34.249932999999999</v>
      </c>
      <c r="R12" s="213">
        <v>34.332805</v>
      </c>
      <c r="S12" s="213">
        <v>34.072969999999998</v>
      </c>
      <c r="T12" s="213">
        <v>33.640771999999998</v>
      </c>
      <c r="U12" s="213">
        <v>34.026623000000001</v>
      </c>
      <c r="V12" s="213">
        <v>34.365653999999999</v>
      </c>
      <c r="W12" s="213">
        <v>33.513370000000002</v>
      </c>
      <c r="X12" s="213">
        <v>33.248866</v>
      </c>
      <c r="Y12" s="213">
        <v>33.360275999999999</v>
      </c>
      <c r="Z12" s="384">
        <v>-0.49321461859291998</v>
      </c>
      <c r="AA12" s="29"/>
    </row>
    <row r="13" spans="1:27" ht="12.75" customHeight="1">
      <c r="A13" s="64">
        <v>5</v>
      </c>
      <c r="B13" s="53" t="s">
        <v>59</v>
      </c>
      <c r="C13" s="53"/>
      <c r="D13" s="65"/>
      <c r="E13" s="65" t="s">
        <v>535</v>
      </c>
      <c r="F13" s="65" t="s">
        <v>535</v>
      </c>
      <c r="G13" s="65" t="s">
        <v>535</v>
      </c>
      <c r="H13" s="65" t="s">
        <v>535</v>
      </c>
      <c r="I13" s="65" t="s">
        <v>535</v>
      </c>
      <c r="J13" s="65" t="s">
        <v>535</v>
      </c>
      <c r="K13" s="65" t="s">
        <v>535</v>
      </c>
      <c r="L13" s="65" t="s">
        <v>535</v>
      </c>
      <c r="M13" s="65" t="s">
        <v>535</v>
      </c>
      <c r="N13" s="65" t="s">
        <v>535</v>
      </c>
      <c r="O13" s="65" t="s">
        <v>535</v>
      </c>
      <c r="P13" s="65" t="s">
        <v>535</v>
      </c>
      <c r="Q13" s="383" t="s">
        <v>535</v>
      </c>
      <c r="R13" s="383" t="s">
        <v>535</v>
      </c>
      <c r="S13" s="383" t="s">
        <v>535</v>
      </c>
      <c r="T13" s="383" t="s">
        <v>535</v>
      </c>
      <c r="U13" s="383" t="s">
        <v>535</v>
      </c>
      <c r="V13" s="383" t="s">
        <v>535</v>
      </c>
      <c r="W13" s="383" t="s">
        <v>535</v>
      </c>
      <c r="X13" s="383" t="s">
        <v>535</v>
      </c>
      <c r="Y13" s="383" t="s">
        <v>535</v>
      </c>
      <c r="Z13" s="130" t="s">
        <v>535</v>
      </c>
      <c r="AA13" s="364"/>
    </row>
    <row r="14" spans="1:27" ht="12.75" customHeight="1">
      <c r="A14" s="37">
        <v>6</v>
      </c>
      <c r="B14" s="53" t="s">
        <v>59</v>
      </c>
      <c r="C14" s="53" t="s">
        <v>77</v>
      </c>
      <c r="D14" s="65" t="s">
        <v>74</v>
      </c>
      <c r="E14" s="46" t="s">
        <v>40</v>
      </c>
      <c r="F14" s="46" t="s">
        <v>40</v>
      </c>
      <c r="G14" s="46" t="s">
        <v>40</v>
      </c>
      <c r="H14" s="46" t="s">
        <v>40</v>
      </c>
      <c r="I14" s="46" t="s">
        <v>40</v>
      </c>
      <c r="J14" s="46" t="s">
        <v>40</v>
      </c>
      <c r="K14" s="46" t="s">
        <v>40</v>
      </c>
      <c r="L14" s="46" t="s">
        <v>40</v>
      </c>
      <c r="M14" s="46" t="s">
        <v>40</v>
      </c>
      <c r="N14" s="46" t="s">
        <v>40</v>
      </c>
      <c r="O14" s="46" t="s">
        <v>40</v>
      </c>
      <c r="P14" s="309">
        <v>4.442647</v>
      </c>
      <c r="Q14" s="309">
        <v>4.2283306999999999</v>
      </c>
      <c r="R14" s="309">
        <v>4.2112961000000002</v>
      </c>
      <c r="S14" s="309">
        <v>4.1609638999999996</v>
      </c>
      <c r="T14" s="309">
        <v>4.2095928000000002</v>
      </c>
      <c r="U14" s="309">
        <v>4.3074254999999999</v>
      </c>
      <c r="V14" s="309">
        <v>4.3755283</v>
      </c>
      <c r="W14" s="309">
        <v>4.5449155000000001</v>
      </c>
      <c r="X14" s="309">
        <v>4.7265803999999996</v>
      </c>
      <c r="Y14" s="309">
        <v>4.8585000000000003</v>
      </c>
      <c r="Z14" s="130">
        <v>3.0554839780663898</v>
      </c>
      <c r="AA14" s="364"/>
    </row>
    <row r="15" spans="1:27" ht="12.75" customHeight="1">
      <c r="A15" s="37">
        <v>7</v>
      </c>
      <c r="B15" s="53" t="s">
        <v>59</v>
      </c>
      <c r="C15" s="53" t="s">
        <v>77</v>
      </c>
      <c r="D15" s="65" t="s">
        <v>75</v>
      </c>
      <c r="E15" s="46" t="s">
        <v>40</v>
      </c>
      <c r="F15" s="46" t="s">
        <v>40</v>
      </c>
      <c r="G15" s="46" t="s">
        <v>40</v>
      </c>
      <c r="H15" s="46" t="s">
        <v>40</v>
      </c>
      <c r="I15" s="46" t="s">
        <v>40</v>
      </c>
      <c r="J15" s="46" t="s">
        <v>40</v>
      </c>
      <c r="K15" s="46" t="s">
        <v>40</v>
      </c>
      <c r="L15" s="46" t="s">
        <v>40</v>
      </c>
      <c r="M15" s="46" t="s">
        <v>40</v>
      </c>
      <c r="N15" s="46" t="s">
        <v>40</v>
      </c>
      <c r="O15" s="46" t="s">
        <v>40</v>
      </c>
      <c r="P15" s="309">
        <v>1.4808823</v>
      </c>
      <c r="Q15" s="309">
        <v>1.1399911</v>
      </c>
      <c r="R15" s="309">
        <v>1.3352889999999999</v>
      </c>
      <c r="S15" s="309">
        <v>1.2990326000000001</v>
      </c>
      <c r="T15" s="309">
        <v>1.3029691999999999</v>
      </c>
      <c r="U15" s="309">
        <v>1.2703928</v>
      </c>
      <c r="V15" s="309">
        <v>1.0248984999999999</v>
      </c>
      <c r="W15" s="309">
        <v>1.1957224</v>
      </c>
      <c r="X15" s="309">
        <v>1.1153038</v>
      </c>
      <c r="Y15" s="309">
        <v>0.78694010000000003</v>
      </c>
      <c r="Z15" s="130">
        <v>-11.284210846020001</v>
      </c>
      <c r="AA15" s="364"/>
    </row>
    <row r="16" spans="1:27" ht="12.75" customHeight="1">
      <c r="A16" s="64">
        <v>8</v>
      </c>
      <c r="B16" s="53" t="s">
        <v>59</v>
      </c>
      <c r="C16" s="53" t="s">
        <v>77</v>
      </c>
      <c r="D16" s="71" t="s">
        <v>154</v>
      </c>
      <c r="E16" s="615">
        <v>4.7018452999999996</v>
      </c>
      <c r="F16" s="615" t="s">
        <v>40</v>
      </c>
      <c r="G16" s="615" t="s">
        <v>40</v>
      </c>
      <c r="H16" s="615" t="s">
        <v>40</v>
      </c>
      <c r="I16" s="615">
        <v>5.2530732000000002</v>
      </c>
      <c r="J16" s="615">
        <v>5.2948982000000004</v>
      </c>
      <c r="K16" s="615">
        <v>5.3742317000000002</v>
      </c>
      <c r="L16" s="615">
        <v>5.5152333000000002</v>
      </c>
      <c r="M16" s="615">
        <v>5.7660634999999996</v>
      </c>
      <c r="N16" s="615">
        <v>5.6505688000000003</v>
      </c>
      <c r="O16" s="615">
        <v>5.8944381000000003</v>
      </c>
      <c r="P16" s="213">
        <v>5.9235293000000002</v>
      </c>
      <c r="Q16" s="213">
        <v>5.3683218000000004</v>
      </c>
      <c r="R16" s="213">
        <v>5.5465852</v>
      </c>
      <c r="S16" s="213">
        <v>5.4599966000000002</v>
      </c>
      <c r="T16" s="213">
        <v>5.512562</v>
      </c>
      <c r="U16" s="213">
        <v>5.5778182999999997</v>
      </c>
      <c r="V16" s="213">
        <v>5.4004269000000003</v>
      </c>
      <c r="W16" s="213">
        <v>5.7406379000000003</v>
      </c>
      <c r="X16" s="213">
        <v>5.8418842</v>
      </c>
      <c r="Y16" s="213">
        <v>5.6454401000000001</v>
      </c>
      <c r="Z16" s="384">
        <v>0.30171542062380502</v>
      </c>
      <c r="AA16" s="364"/>
    </row>
    <row r="17" spans="1:27" ht="12.75" customHeight="1">
      <c r="A17" s="64">
        <v>9</v>
      </c>
      <c r="B17" s="53" t="s">
        <v>59</v>
      </c>
      <c r="C17" s="53"/>
      <c r="D17" s="65"/>
      <c r="E17" s="383" t="s">
        <v>535</v>
      </c>
      <c r="F17" s="383" t="s">
        <v>535</v>
      </c>
      <c r="G17" s="383" t="s">
        <v>535</v>
      </c>
      <c r="H17" s="383" t="s">
        <v>535</v>
      </c>
      <c r="I17" s="383" t="s">
        <v>535</v>
      </c>
      <c r="J17" s="383" t="s">
        <v>535</v>
      </c>
      <c r="K17" s="383" t="s">
        <v>535</v>
      </c>
      <c r="L17" s="383" t="s">
        <v>535</v>
      </c>
      <c r="M17" s="383" t="s">
        <v>535</v>
      </c>
      <c r="N17" s="383" t="s">
        <v>535</v>
      </c>
      <c r="O17" s="383" t="s">
        <v>535</v>
      </c>
      <c r="P17" s="383" t="s">
        <v>535</v>
      </c>
      <c r="Q17" s="383" t="s">
        <v>535</v>
      </c>
      <c r="R17" s="383" t="s">
        <v>535</v>
      </c>
      <c r="S17" s="383" t="s">
        <v>535</v>
      </c>
      <c r="T17" s="383" t="s">
        <v>535</v>
      </c>
      <c r="U17" s="383" t="s">
        <v>535</v>
      </c>
      <c r="V17" s="383" t="s">
        <v>535</v>
      </c>
      <c r="W17" s="383" t="s">
        <v>535</v>
      </c>
      <c r="X17" s="383" t="s">
        <v>535</v>
      </c>
      <c r="Y17" s="383" t="s">
        <v>535</v>
      </c>
      <c r="Z17" s="361" t="s">
        <v>535</v>
      </c>
      <c r="AA17" s="364"/>
    </row>
    <row r="18" spans="1:27" ht="12.75" customHeight="1">
      <c r="A18" s="37">
        <v>10</v>
      </c>
      <c r="B18" s="53" t="s">
        <v>59</v>
      </c>
      <c r="C18" s="53" t="s">
        <v>78</v>
      </c>
      <c r="D18" s="65" t="s">
        <v>74</v>
      </c>
      <c r="E18" s="46" t="s">
        <v>40</v>
      </c>
      <c r="F18" s="46" t="s">
        <v>40</v>
      </c>
      <c r="G18" s="46" t="s">
        <v>40</v>
      </c>
      <c r="H18" s="46" t="s">
        <v>40</v>
      </c>
      <c r="I18" s="46" t="s">
        <v>40</v>
      </c>
      <c r="J18" s="46" t="s">
        <v>40</v>
      </c>
      <c r="K18" s="46" t="s">
        <v>40</v>
      </c>
      <c r="L18" s="46" t="s">
        <v>40</v>
      </c>
      <c r="M18" s="46" t="s">
        <v>40</v>
      </c>
      <c r="N18" s="46" t="s">
        <v>40</v>
      </c>
      <c r="O18" s="46" t="s">
        <v>40</v>
      </c>
      <c r="P18" s="309">
        <v>23.534693999999998</v>
      </c>
      <c r="Q18" s="309">
        <v>23.471115999999999</v>
      </c>
      <c r="R18" s="309">
        <v>23.598780999999999</v>
      </c>
      <c r="S18" s="309">
        <v>22.579740999999999</v>
      </c>
      <c r="T18" s="309">
        <v>21.751093000000001</v>
      </c>
      <c r="U18" s="309">
        <v>21.244599999999998</v>
      </c>
      <c r="V18" s="309">
        <v>21.239526000000001</v>
      </c>
      <c r="W18" s="309">
        <v>20.538689000000002</v>
      </c>
      <c r="X18" s="309">
        <v>19.800239000000001</v>
      </c>
      <c r="Y18" s="309">
        <v>19.049122000000001</v>
      </c>
      <c r="Z18" s="130">
        <v>-2.6901954251362001</v>
      </c>
      <c r="AA18" s="364"/>
    </row>
    <row r="19" spans="1:27" ht="12.75" customHeight="1">
      <c r="A19" s="37">
        <v>11</v>
      </c>
      <c r="B19" s="53" t="s">
        <v>59</v>
      </c>
      <c r="C19" s="53" t="s">
        <v>78</v>
      </c>
      <c r="D19" s="65" t="s">
        <v>75</v>
      </c>
      <c r="E19" s="46" t="s">
        <v>40</v>
      </c>
      <c r="F19" s="46" t="s">
        <v>40</v>
      </c>
      <c r="G19" s="46" t="s">
        <v>40</v>
      </c>
      <c r="H19" s="46" t="s">
        <v>40</v>
      </c>
      <c r="I19" s="46" t="s">
        <v>40</v>
      </c>
      <c r="J19" s="46" t="s">
        <v>40</v>
      </c>
      <c r="K19" s="46" t="s">
        <v>40</v>
      </c>
      <c r="L19" s="46" t="s">
        <v>40</v>
      </c>
      <c r="M19" s="46" t="s">
        <v>40</v>
      </c>
      <c r="N19" s="46" t="s">
        <v>40</v>
      </c>
      <c r="O19" s="46" t="s">
        <v>40</v>
      </c>
      <c r="P19" s="309">
        <v>16.605895</v>
      </c>
      <c r="Q19" s="309">
        <v>15.773804</v>
      </c>
      <c r="R19" s="309">
        <v>15.226215</v>
      </c>
      <c r="S19" s="309">
        <v>18.063793</v>
      </c>
      <c r="T19" s="309">
        <v>17.183012000000002</v>
      </c>
      <c r="U19" s="309">
        <v>14.619281000000001</v>
      </c>
      <c r="V19" s="309">
        <v>13.896248</v>
      </c>
      <c r="W19" s="309">
        <v>12.882292</v>
      </c>
      <c r="X19" s="309">
        <v>12.668977999999999</v>
      </c>
      <c r="Y19" s="309">
        <v>10.244312000000001</v>
      </c>
      <c r="Z19" s="130">
        <v>-8.5067196563999996</v>
      </c>
      <c r="AA19" s="364"/>
    </row>
    <row r="20" spans="1:27" ht="12.75" customHeight="1">
      <c r="A20" s="64">
        <v>12</v>
      </c>
      <c r="B20" s="53" t="s">
        <v>59</v>
      </c>
      <c r="C20" s="53" t="s">
        <v>78</v>
      </c>
      <c r="D20" s="71" t="s">
        <v>154</v>
      </c>
      <c r="E20" s="615">
        <v>80.747968999999998</v>
      </c>
      <c r="F20" s="615" t="s">
        <v>40</v>
      </c>
      <c r="G20" s="615" t="s">
        <v>40</v>
      </c>
      <c r="H20" s="615" t="s">
        <v>40</v>
      </c>
      <c r="I20" s="615">
        <v>61.556856000000003</v>
      </c>
      <c r="J20" s="615">
        <v>51.044274999999999</v>
      </c>
      <c r="K20" s="615">
        <v>50.368169999999999</v>
      </c>
      <c r="L20" s="615">
        <v>46.924047000000002</v>
      </c>
      <c r="M20" s="615">
        <v>45.607726</v>
      </c>
      <c r="N20" s="615">
        <v>43.579016000000003</v>
      </c>
      <c r="O20" s="615">
        <v>41.763427</v>
      </c>
      <c r="P20" s="213">
        <v>40.140588999999999</v>
      </c>
      <c r="Q20" s="213">
        <v>39.24492</v>
      </c>
      <c r="R20" s="213">
        <v>38.824995999999999</v>
      </c>
      <c r="S20" s="213">
        <v>40.643532999999998</v>
      </c>
      <c r="T20" s="213">
        <v>38.934105000000002</v>
      </c>
      <c r="U20" s="213">
        <v>35.863880999999999</v>
      </c>
      <c r="V20" s="213">
        <v>35.135773</v>
      </c>
      <c r="W20" s="213">
        <v>33.420982000000002</v>
      </c>
      <c r="X20" s="213">
        <v>32.469217</v>
      </c>
      <c r="Y20" s="213">
        <v>29.293434000000001</v>
      </c>
      <c r="Z20" s="384">
        <v>-4.9333367409572997</v>
      </c>
      <c r="AA20" s="364"/>
    </row>
    <row r="21" spans="1:27" ht="12.75" customHeight="1">
      <c r="A21" s="64">
        <v>13</v>
      </c>
      <c r="B21" s="53" t="s">
        <v>59</v>
      </c>
      <c r="C21" s="53"/>
      <c r="D21" s="65"/>
      <c r="E21" s="65" t="s">
        <v>535</v>
      </c>
      <c r="F21" s="65" t="s">
        <v>535</v>
      </c>
      <c r="G21" s="65" t="s">
        <v>535</v>
      </c>
      <c r="H21" s="65" t="s">
        <v>535</v>
      </c>
      <c r="I21" s="65" t="s">
        <v>535</v>
      </c>
      <c r="J21" s="65" t="s">
        <v>535</v>
      </c>
      <c r="K21" s="65" t="s">
        <v>535</v>
      </c>
      <c r="L21" s="65" t="s">
        <v>535</v>
      </c>
      <c r="M21" s="65" t="s">
        <v>535</v>
      </c>
      <c r="N21" s="65" t="s">
        <v>535</v>
      </c>
      <c r="O21" s="65" t="s">
        <v>535</v>
      </c>
      <c r="P21" s="65" t="s">
        <v>535</v>
      </c>
      <c r="Q21" s="383" t="s">
        <v>535</v>
      </c>
      <c r="R21" s="383" t="s">
        <v>535</v>
      </c>
      <c r="S21" s="383" t="s">
        <v>535</v>
      </c>
      <c r="T21" s="383" t="s">
        <v>535</v>
      </c>
      <c r="U21" s="383" t="s">
        <v>535</v>
      </c>
      <c r="V21" s="383" t="s">
        <v>535</v>
      </c>
      <c r="W21" s="383" t="s">
        <v>535</v>
      </c>
      <c r="X21" s="383" t="s">
        <v>535</v>
      </c>
      <c r="Y21" s="383" t="s">
        <v>535</v>
      </c>
      <c r="Z21" s="130" t="s">
        <v>535</v>
      </c>
      <c r="AA21" s="364"/>
    </row>
    <row r="22" spans="1:27" ht="12.75" customHeight="1">
      <c r="A22" s="37">
        <v>14</v>
      </c>
      <c r="B22" s="53" t="s">
        <v>59</v>
      </c>
      <c r="C22" s="53" t="s">
        <v>79</v>
      </c>
      <c r="D22" s="65" t="s">
        <v>74</v>
      </c>
      <c r="E22" s="46" t="s">
        <v>40</v>
      </c>
      <c r="F22" s="46" t="s">
        <v>40</v>
      </c>
      <c r="G22" s="46" t="s">
        <v>40</v>
      </c>
      <c r="H22" s="46" t="s">
        <v>40</v>
      </c>
      <c r="I22" s="46" t="s">
        <v>40</v>
      </c>
      <c r="J22" s="46" t="s">
        <v>40</v>
      </c>
      <c r="K22" s="46" t="s">
        <v>40</v>
      </c>
      <c r="L22" s="46" t="s">
        <v>40</v>
      </c>
      <c r="M22" s="46" t="s">
        <v>40</v>
      </c>
      <c r="N22" s="46" t="s">
        <v>40</v>
      </c>
      <c r="O22" s="46" t="s">
        <v>40</v>
      </c>
      <c r="P22" s="309">
        <v>0.95727890000000004</v>
      </c>
      <c r="Q22" s="309">
        <v>1.2010116</v>
      </c>
      <c r="R22" s="309">
        <v>1.2056077000000001</v>
      </c>
      <c r="S22" s="309">
        <v>1.3673617</v>
      </c>
      <c r="T22" s="309">
        <v>1.4860176</v>
      </c>
      <c r="U22" s="309">
        <v>1.5569464</v>
      </c>
      <c r="V22" s="309">
        <v>1.7200040999999999</v>
      </c>
      <c r="W22" s="309">
        <v>1.6017303000000001</v>
      </c>
      <c r="X22" s="309">
        <v>1.5688115</v>
      </c>
      <c r="Y22" s="309">
        <v>1.535947</v>
      </c>
      <c r="Z22" s="130">
        <v>-0.33890747045947001</v>
      </c>
      <c r="AA22" s="364"/>
    </row>
    <row r="23" spans="1:27" ht="12.75" customHeight="1">
      <c r="A23" s="37">
        <v>15</v>
      </c>
      <c r="B23" s="53" t="s">
        <v>59</v>
      </c>
      <c r="C23" s="53" t="s">
        <v>79</v>
      </c>
      <c r="D23" s="65" t="s">
        <v>75</v>
      </c>
      <c r="E23" s="46" t="s">
        <v>40</v>
      </c>
      <c r="F23" s="46" t="s">
        <v>40</v>
      </c>
      <c r="G23" s="46" t="s">
        <v>40</v>
      </c>
      <c r="H23" s="46" t="s">
        <v>40</v>
      </c>
      <c r="I23" s="46" t="s">
        <v>40</v>
      </c>
      <c r="J23" s="46" t="s">
        <v>40</v>
      </c>
      <c r="K23" s="46" t="s">
        <v>40</v>
      </c>
      <c r="L23" s="46" t="s">
        <v>40</v>
      </c>
      <c r="M23" s="46" t="s">
        <v>40</v>
      </c>
      <c r="N23" s="46" t="s">
        <v>40</v>
      </c>
      <c r="O23" s="46" t="s">
        <v>40</v>
      </c>
      <c r="P23" s="309">
        <v>2.5898983000000002</v>
      </c>
      <c r="Q23" s="309">
        <v>2.5376213999999999</v>
      </c>
      <c r="R23" s="309">
        <v>2.6015744999999999</v>
      </c>
      <c r="S23" s="309">
        <v>2.4736817000000002</v>
      </c>
      <c r="T23" s="309">
        <v>2.0561631</v>
      </c>
      <c r="U23" s="309">
        <v>1.640142</v>
      </c>
      <c r="V23" s="309">
        <v>1.6463147</v>
      </c>
      <c r="W23" s="309">
        <v>1.7822555</v>
      </c>
      <c r="X23" s="309">
        <v>1.8058262</v>
      </c>
      <c r="Y23" s="309">
        <v>1.8802874999999999</v>
      </c>
      <c r="Z23" s="130">
        <v>3.4750634274586898</v>
      </c>
      <c r="AA23" s="364"/>
    </row>
    <row r="24" spans="1:27" ht="12.75" customHeight="1">
      <c r="A24" s="64">
        <v>16</v>
      </c>
      <c r="B24" s="53" t="s">
        <v>59</v>
      </c>
      <c r="C24" s="53" t="s">
        <v>79</v>
      </c>
      <c r="D24" s="71" t="s">
        <v>154</v>
      </c>
      <c r="E24" s="615">
        <v>2.6818743</v>
      </c>
      <c r="F24" s="615" t="s">
        <v>40</v>
      </c>
      <c r="G24" s="615" t="s">
        <v>40</v>
      </c>
      <c r="H24" s="615" t="s">
        <v>40</v>
      </c>
      <c r="I24" s="615">
        <v>2.6903823</v>
      </c>
      <c r="J24" s="615">
        <v>2.9065241999999998</v>
      </c>
      <c r="K24" s="615">
        <v>2.8182999999999998</v>
      </c>
      <c r="L24" s="615">
        <v>2.9255296</v>
      </c>
      <c r="M24" s="615">
        <v>2.9006970999999999</v>
      </c>
      <c r="N24" s="615">
        <v>3.2777683999999998</v>
      </c>
      <c r="O24" s="615">
        <v>3.5764181000000002</v>
      </c>
      <c r="P24" s="213">
        <v>3.5471772000000001</v>
      </c>
      <c r="Q24" s="213">
        <v>3.7386330000000001</v>
      </c>
      <c r="R24" s="213">
        <v>3.8071822000000002</v>
      </c>
      <c r="S24" s="213">
        <v>3.8410435000000001</v>
      </c>
      <c r="T24" s="213">
        <v>3.5421806999999998</v>
      </c>
      <c r="U24" s="213">
        <v>3.1970884000000002</v>
      </c>
      <c r="V24" s="213">
        <v>3.3663189</v>
      </c>
      <c r="W24" s="213">
        <v>3.3839858</v>
      </c>
      <c r="X24" s="213">
        <v>3.3746377000000001</v>
      </c>
      <c r="Y24" s="213">
        <v>3.4162344999999998</v>
      </c>
      <c r="Z24" s="384">
        <v>1.6712721469570599</v>
      </c>
      <c r="AA24" s="364"/>
    </row>
    <row r="25" spans="1:27" ht="12.75" customHeight="1">
      <c r="A25" s="64">
        <v>17</v>
      </c>
      <c r="B25" s="47"/>
      <c r="C25" s="53"/>
      <c r="D25" s="50"/>
      <c r="E25" s="50"/>
      <c r="F25" s="50"/>
      <c r="G25" s="50"/>
      <c r="H25" s="50"/>
      <c r="I25" s="50"/>
      <c r="J25" s="50"/>
      <c r="K25" s="50"/>
      <c r="L25" s="50"/>
      <c r="M25" s="50"/>
      <c r="N25" s="50"/>
      <c r="O25" s="50"/>
      <c r="P25" s="50"/>
      <c r="Q25" s="56"/>
      <c r="R25" s="56"/>
      <c r="S25" s="56"/>
      <c r="T25" s="56"/>
      <c r="U25" s="56"/>
      <c r="V25" s="404"/>
      <c r="W25" s="404"/>
      <c r="X25" s="404"/>
      <c r="Y25" s="404"/>
      <c r="Z25" s="130"/>
      <c r="AA25" s="364"/>
    </row>
    <row r="26" spans="1:27" ht="12.75" customHeight="1">
      <c r="A26" s="37">
        <v>18</v>
      </c>
      <c r="B26" s="358" t="s">
        <v>192</v>
      </c>
      <c r="C26" s="53"/>
      <c r="D26" s="50"/>
      <c r="E26" s="47"/>
      <c r="F26" s="47"/>
      <c r="G26" s="47"/>
      <c r="H26" s="47"/>
      <c r="I26" s="47"/>
      <c r="J26" s="50"/>
      <c r="K26" s="50"/>
      <c r="L26" s="50"/>
      <c r="M26" s="405" t="s">
        <v>428</v>
      </c>
      <c r="N26" s="50"/>
      <c r="O26" s="50"/>
      <c r="P26" s="50"/>
      <c r="Q26" s="38"/>
      <c r="R26" s="38"/>
      <c r="S26" s="38"/>
      <c r="T26" s="38"/>
      <c r="U26" s="384"/>
      <c r="V26" s="406"/>
      <c r="W26" s="406"/>
      <c r="X26" s="406"/>
      <c r="Y26" s="406"/>
      <c r="Z26" s="361"/>
      <c r="AA26" s="364"/>
    </row>
    <row r="27" spans="1:27" ht="12.75" customHeight="1">
      <c r="A27" s="37">
        <v>19</v>
      </c>
      <c r="B27" s="358" t="s">
        <v>192</v>
      </c>
      <c r="C27" s="53" t="s">
        <v>73</v>
      </c>
      <c r="D27" s="65" t="s">
        <v>74</v>
      </c>
      <c r="E27" s="46" t="s">
        <v>40</v>
      </c>
      <c r="F27" s="46" t="s">
        <v>40</v>
      </c>
      <c r="G27" s="46" t="s">
        <v>40</v>
      </c>
      <c r="H27" s="46" t="s">
        <v>40</v>
      </c>
      <c r="I27" s="46" t="s">
        <v>40</v>
      </c>
      <c r="J27" s="46" t="s">
        <v>40</v>
      </c>
      <c r="K27" s="46" t="s">
        <v>40</v>
      </c>
      <c r="L27" s="46" t="s">
        <v>40</v>
      </c>
      <c r="M27" s="46" t="s">
        <v>40</v>
      </c>
      <c r="N27" s="46" t="s">
        <v>40</v>
      </c>
      <c r="O27" s="46" t="s">
        <v>40</v>
      </c>
      <c r="P27" s="309">
        <v>25.684819000000001</v>
      </c>
      <c r="Q27" s="309">
        <v>26.719828</v>
      </c>
      <c r="R27" s="309">
        <v>27.841678999999999</v>
      </c>
      <c r="S27" s="309">
        <v>27.765898</v>
      </c>
      <c r="T27" s="309">
        <v>28.345493000000001</v>
      </c>
      <c r="U27" s="309">
        <v>28.194862000000001</v>
      </c>
      <c r="V27" s="309">
        <v>28.982479999999999</v>
      </c>
      <c r="W27" s="309">
        <v>28.263842</v>
      </c>
      <c r="X27" s="309">
        <v>28.431134</v>
      </c>
      <c r="Y27" s="309">
        <v>29.094442000000001</v>
      </c>
      <c r="Z27" s="130">
        <v>0.78827554899920704</v>
      </c>
      <c r="AA27" s="364"/>
    </row>
    <row r="28" spans="1:27" s="389" customFormat="1" ht="12.75" customHeight="1">
      <c r="A28" s="64">
        <v>20</v>
      </c>
      <c r="B28" s="358" t="s">
        <v>192</v>
      </c>
      <c r="C28" s="53" t="s">
        <v>73</v>
      </c>
      <c r="D28" s="65" t="s">
        <v>75</v>
      </c>
      <c r="E28" s="46" t="s">
        <v>40</v>
      </c>
      <c r="F28" s="46" t="s">
        <v>40</v>
      </c>
      <c r="G28" s="46" t="s">
        <v>40</v>
      </c>
      <c r="H28" s="46" t="s">
        <v>40</v>
      </c>
      <c r="I28" s="46" t="s">
        <v>40</v>
      </c>
      <c r="J28" s="46" t="s">
        <v>40</v>
      </c>
      <c r="K28" s="46" t="s">
        <v>40</v>
      </c>
      <c r="L28" s="46" t="s">
        <v>40</v>
      </c>
      <c r="M28" s="46" t="s">
        <v>40</v>
      </c>
      <c r="N28" s="46" t="s">
        <v>40</v>
      </c>
      <c r="O28" s="46" t="s">
        <v>40</v>
      </c>
      <c r="P28" s="309">
        <v>13.725624</v>
      </c>
      <c r="Q28" s="309">
        <v>12.649279999999999</v>
      </c>
      <c r="R28" s="309">
        <v>12.514694</v>
      </c>
      <c r="S28" s="309">
        <v>12.809703000000001</v>
      </c>
      <c r="T28" s="309">
        <v>12.530022000000001</v>
      </c>
      <c r="U28" s="309">
        <v>12.838611999999999</v>
      </c>
      <c r="V28" s="309">
        <v>13.302670000000001</v>
      </c>
      <c r="W28" s="309">
        <v>13.319134999999999</v>
      </c>
      <c r="X28" s="309">
        <v>12.884594999999999</v>
      </c>
      <c r="Y28" s="309">
        <v>12.889670000000001</v>
      </c>
      <c r="Z28" s="130">
        <v>9.9274381022529001E-2</v>
      </c>
      <c r="AA28" s="364"/>
    </row>
    <row r="29" spans="1:27" ht="12.75" customHeight="1">
      <c r="A29" s="64">
        <v>21</v>
      </c>
      <c r="B29" s="358" t="s">
        <v>192</v>
      </c>
      <c r="C29" s="53" t="s">
        <v>73</v>
      </c>
      <c r="D29" s="71" t="s">
        <v>154</v>
      </c>
      <c r="E29" s="615">
        <v>46.744430000000001</v>
      </c>
      <c r="F29" s="615" t="s">
        <v>40</v>
      </c>
      <c r="G29" s="615" t="s">
        <v>40</v>
      </c>
      <c r="H29" s="615" t="s">
        <v>40</v>
      </c>
      <c r="I29" s="615">
        <v>38.796627999999998</v>
      </c>
      <c r="J29" s="615">
        <v>37.258665000000001</v>
      </c>
      <c r="K29" s="615">
        <v>36.816814999999998</v>
      </c>
      <c r="L29" s="615">
        <v>34.314545000000003</v>
      </c>
      <c r="M29" s="615">
        <v>35.107657000000003</v>
      </c>
      <c r="N29" s="615">
        <v>36.923234999999998</v>
      </c>
      <c r="O29" s="615">
        <v>37.292372</v>
      </c>
      <c r="P29" s="213">
        <v>39.410443000000001</v>
      </c>
      <c r="Q29" s="213">
        <v>39.369109000000002</v>
      </c>
      <c r="R29" s="213">
        <v>40.356372999999998</v>
      </c>
      <c r="S29" s="213">
        <v>40.575600999999999</v>
      </c>
      <c r="T29" s="213">
        <v>40.875515</v>
      </c>
      <c r="U29" s="213">
        <v>41.033475000000003</v>
      </c>
      <c r="V29" s="213">
        <v>42.285150000000002</v>
      </c>
      <c r="W29" s="213">
        <v>41.582977999999997</v>
      </c>
      <c r="X29" s="213">
        <v>41.315728999999997</v>
      </c>
      <c r="Y29" s="213">
        <v>41.984113000000001</v>
      </c>
      <c r="Z29" s="384">
        <v>0.57421941433448698</v>
      </c>
      <c r="AA29" s="364"/>
    </row>
    <row r="30" spans="1:27" ht="12.75" customHeight="1">
      <c r="A30" s="37">
        <v>22</v>
      </c>
      <c r="B30" s="358" t="s">
        <v>192</v>
      </c>
      <c r="C30" s="53"/>
      <c r="D30" s="65"/>
      <c r="E30" s="47" t="s">
        <v>535</v>
      </c>
      <c r="F30" s="47" t="s">
        <v>535</v>
      </c>
      <c r="G30" s="47" t="s">
        <v>535</v>
      </c>
      <c r="H30" s="47" t="s">
        <v>535</v>
      </c>
      <c r="I30" s="47" t="s">
        <v>535</v>
      </c>
      <c r="J30" s="65" t="s">
        <v>535</v>
      </c>
      <c r="K30" s="65" t="s">
        <v>535</v>
      </c>
      <c r="L30" s="65" t="s">
        <v>535</v>
      </c>
      <c r="M30" s="65" t="s">
        <v>535</v>
      </c>
      <c r="N30" s="65" t="s">
        <v>535</v>
      </c>
      <c r="O30" s="65" t="s">
        <v>535</v>
      </c>
      <c r="P30" s="65" t="s">
        <v>535</v>
      </c>
      <c r="Q30" s="383" t="s">
        <v>535</v>
      </c>
      <c r="R30" s="383" t="s">
        <v>535</v>
      </c>
      <c r="S30" s="383" t="s">
        <v>535</v>
      </c>
      <c r="T30" s="383" t="s">
        <v>535</v>
      </c>
      <c r="U30" s="383" t="s">
        <v>535</v>
      </c>
      <c r="V30" s="383" t="s">
        <v>535</v>
      </c>
      <c r="W30" s="383" t="s">
        <v>535</v>
      </c>
      <c r="X30" s="383" t="s">
        <v>535</v>
      </c>
      <c r="Y30" s="383" t="s">
        <v>535</v>
      </c>
      <c r="Z30" s="130" t="s">
        <v>535</v>
      </c>
      <c r="AA30" s="364"/>
    </row>
    <row r="31" spans="1:27" ht="12.75" customHeight="1">
      <c r="A31" s="37">
        <v>23</v>
      </c>
      <c r="B31" s="358" t="s">
        <v>192</v>
      </c>
      <c r="C31" s="53" t="s">
        <v>77</v>
      </c>
      <c r="D31" s="65" t="s">
        <v>74</v>
      </c>
      <c r="E31" s="46" t="s">
        <v>40</v>
      </c>
      <c r="F31" s="46" t="s">
        <v>40</v>
      </c>
      <c r="G31" s="46" t="s">
        <v>40</v>
      </c>
      <c r="H31" s="46" t="s">
        <v>40</v>
      </c>
      <c r="I31" s="46" t="s">
        <v>40</v>
      </c>
      <c r="J31" s="46" t="s">
        <v>40</v>
      </c>
      <c r="K31" s="46" t="s">
        <v>40</v>
      </c>
      <c r="L31" s="46" t="s">
        <v>40</v>
      </c>
      <c r="M31" s="46" t="s">
        <v>40</v>
      </c>
      <c r="N31" s="46" t="s">
        <v>40</v>
      </c>
      <c r="O31" s="46" t="s">
        <v>40</v>
      </c>
      <c r="P31" s="309">
        <v>2.7077898</v>
      </c>
      <c r="Q31" s="309">
        <v>2.6396069</v>
      </c>
      <c r="R31" s="309">
        <v>3.3821617000000002</v>
      </c>
      <c r="S31" s="309">
        <v>3.3596360000000001</v>
      </c>
      <c r="T31" s="309">
        <v>3.7682978999999999</v>
      </c>
      <c r="U31" s="309">
        <v>4.1724652000000004</v>
      </c>
      <c r="V31" s="309">
        <v>4.4567062000000002</v>
      </c>
      <c r="W31" s="309">
        <v>5.0370955000000004</v>
      </c>
      <c r="X31" s="309">
        <v>5.1073995999999999</v>
      </c>
      <c r="Y31" s="309">
        <v>5.2750120999999996</v>
      </c>
      <c r="Z31" s="130">
        <v>6.0370617675478204</v>
      </c>
      <c r="AA31" s="364"/>
    </row>
    <row r="32" spans="1:27" ht="12.75" customHeight="1">
      <c r="A32" s="64">
        <v>24</v>
      </c>
      <c r="B32" s="358" t="s">
        <v>192</v>
      </c>
      <c r="C32" s="53" t="s">
        <v>77</v>
      </c>
      <c r="D32" s="65" t="s">
        <v>75</v>
      </c>
      <c r="E32" s="46" t="s">
        <v>40</v>
      </c>
      <c r="F32" s="46" t="s">
        <v>40</v>
      </c>
      <c r="G32" s="46" t="s">
        <v>40</v>
      </c>
      <c r="H32" s="46" t="s">
        <v>40</v>
      </c>
      <c r="I32" s="46" t="s">
        <v>40</v>
      </c>
      <c r="J32" s="46" t="s">
        <v>40</v>
      </c>
      <c r="K32" s="46" t="s">
        <v>40</v>
      </c>
      <c r="L32" s="46" t="s">
        <v>40</v>
      </c>
      <c r="M32" s="46" t="s">
        <v>40</v>
      </c>
      <c r="N32" s="46" t="s">
        <v>40</v>
      </c>
      <c r="O32" s="46" t="s">
        <v>40</v>
      </c>
      <c r="P32" s="309">
        <v>3.5264239000000002</v>
      </c>
      <c r="Q32" s="309">
        <v>2.5139114</v>
      </c>
      <c r="R32" s="309">
        <v>2.6305702000000002</v>
      </c>
      <c r="S32" s="309">
        <v>2.5508346999999998</v>
      </c>
      <c r="T32" s="309">
        <v>2.5945657</v>
      </c>
      <c r="U32" s="309">
        <v>2.5157511000000001</v>
      </c>
      <c r="V32" s="309">
        <v>1.8925738000000001</v>
      </c>
      <c r="W32" s="309">
        <v>2.6095796</v>
      </c>
      <c r="X32" s="309">
        <v>2.5837433000000001</v>
      </c>
      <c r="Y32" s="309">
        <v>1.8039826999999999</v>
      </c>
      <c r="Z32" s="130">
        <v>-7.9781042823727004</v>
      </c>
      <c r="AA32" s="364"/>
    </row>
    <row r="33" spans="1:27" ht="12.75" customHeight="1">
      <c r="A33" s="64">
        <v>25</v>
      </c>
      <c r="B33" s="358" t="s">
        <v>192</v>
      </c>
      <c r="C33" s="53" t="s">
        <v>77</v>
      </c>
      <c r="D33" s="71" t="s">
        <v>154</v>
      </c>
      <c r="E33" s="615">
        <v>5.7799601999999997</v>
      </c>
      <c r="F33" s="615" t="s">
        <v>40</v>
      </c>
      <c r="G33" s="615" t="s">
        <v>40</v>
      </c>
      <c r="H33" s="615" t="s">
        <v>40</v>
      </c>
      <c r="I33" s="615">
        <v>5.4056392000000004</v>
      </c>
      <c r="J33" s="615">
        <v>5.382663</v>
      </c>
      <c r="K33" s="615">
        <v>5.3561898000000001</v>
      </c>
      <c r="L33" s="615">
        <v>5.1331971000000003</v>
      </c>
      <c r="M33" s="615">
        <v>4.6837470999999997</v>
      </c>
      <c r="N33" s="615">
        <v>5.4464458000000002</v>
      </c>
      <c r="O33" s="615">
        <v>6.0915261000000003</v>
      </c>
      <c r="P33" s="213">
        <v>6.2342136999999997</v>
      </c>
      <c r="Q33" s="213">
        <v>5.1535183</v>
      </c>
      <c r="R33" s="213">
        <v>6.0127319999999997</v>
      </c>
      <c r="S33" s="213">
        <v>5.9104707000000003</v>
      </c>
      <c r="T33" s="213">
        <v>6.3628635999999998</v>
      </c>
      <c r="U33" s="213">
        <v>6.6882162000000003</v>
      </c>
      <c r="V33" s="213">
        <v>6.3492800000000003</v>
      </c>
      <c r="W33" s="213">
        <v>7.6466751000000004</v>
      </c>
      <c r="X33" s="213">
        <v>7.6911429</v>
      </c>
      <c r="Y33" s="213">
        <v>7.0789948000000003</v>
      </c>
      <c r="Z33" s="384">
        <v>1.42974228589157</v>
      </c>
      <c r="AA33" s="364"/>
    </row>
    <row r="34" spans="1:27" ht="12.75" customHeight="1">
      <c r="A34" s="37">
        <v>26</v>
      </c>
      <c r="B34" s="358" t="s">
        <v>192</v>
      </c>
      <c r="C34" s="53"/>
      <c r="D34" s="65"/>
      <c r="E34" s="47" t="s">
        <v>535</v>
      </c>
      <c r="F34" s="47" t="s">
        <v>535</v>
      </c>
      <c r="G34" s="47" t="s">
        <v>535</v>
      </c>
      <c r="H34" s="47" t="s">
        <v>535</v>
      </c>
      <c r="I34" s="47" t="s">
        <v>535</v>
      </c>
      <c r="J34" s="65" t="s">
        <v>535</v>
      </c>
      <c r="K34" s="65" t="s">
        <v>535</v>
      </c>
      <c r="L34" s="65" t="s">
        <v>535</v>
      </c>
      <c r="M34" s="65" t="s">
        <v>535</v>
      </c>
      <c r="N34" s="65" t="s">
        <v>535</v>
      </c>
      <c r="O34" s="65" t="s">
        <v>535</v>
      </c>
      <c r="P34" s="65" t="s">
        <v>535</v>
      </c>
      <c r="Q34" s="383" t="s">
        <v>535</v>
      </c>
      <c r="R34" s="383" t="s">
        <v>535</v>
      </c>
      <c r="S34" s="383" t="s">
        <v>535</v>
      </c>
      <c r="T34" s="383" t="s">
        <v>535</v>
      </c>
      <c r="U34" s="383" t="s">
        <v>535</v>
      </c>
      <c r="V34" s="383" t="s">
        <v>535</v>
      </c>
      <c r="W34" s="383" t="s">
        <v>535</v>
      </c>
      <c r="X34" s="383" t="s">
        <v>535</v>
      </c>
      <c r="Y34" s="383" t="s">
        <v>535</v>
      </c>
      <c r="Z34" s="361" t="s">
        <v>535</v>
      </c>
      <c r="AA34" s="364"/>
    </row>
    <row r="35" spans="1:27" ht="12.75" customHeight="1">
      <c r="A35" s="37">
        <v>27</v>
      </c>
      <c r="B35" s="358" t="s">
        <v>192</v>
      </c>
      <c r="C35" s="53" t="s">
        <v>78</v>
      </c>
      <c r="D35" s="65" t="s">
        <v>74</v>
      </c>
      <c r="E35" s="46" t="s">
        <v>40</v>
      </c>
      <c r="F35" s="46" t="s">
        <v>40</v>
      </c>
      <c r="G35" s="46" t="s">
        <v>40</v>
      </c>
      <c r="H35" s="46" t="s">
        <v>40</v>
      </c>
      <c r="I35" s="46" t="s">
        <v>40</v>
      </c>
      <c r="J35" s="46" t="s">
        <v>40</v>
      </c>
      <c r="K35" s="46" t="s">
        <v>40</v>
      </c>
      <c r="L35" s="46" t="s">
        <v>40</v>
      </c>
      <c r="M35" s="46" t="s">
        <v>40</v>
      </c>
      <c r="N35" s="46" t="s">
        <v>40</v>
      </c>
      <c r="O35" s="46" t="s">
        <v>40</v>
      </c>
      <c r="P35" s="309">
        <v>17.938224999999999</v>
      </c>
      <c r="Q35" s="309">
        <v>17.894759000000001</v>
      </c>
      <c r="R35" s="309">
        <v>17.668151000000002</v>
      </c>
      <c r="S35" s="309">
        <v>17.057217000000001</v>
      </c>
      <c r="T35" s="309">
        <v>16.70768</v>
      </c>
      <c r="U35" s="309">
        <v>17.511803</v>
      </c>
      <c r="V35" s="309">
        <v>17.533850000000001</v>
      </c>
      <c r="W35" s="309">
        <v>16.670943999999999</v>
      </c>
      <c r="X35" s="309">
        <v>15.82672</v>
      </c>
      <c r="Y35" s="309">
        <v>15.39141</v>
      </c>
      <c r="Z35" s="130">
        <v>-3.1751385977975</v>
      </c>
      <c r="AA35" s="364"/>
    </row>
    <row r="36" spans="1:27" ht="12.75" customHeight="1">
      <c r="A36" s="64">
        <v>28</v>
      </c>
      <c r="B36" s="358" t="s">
        <v>192</v>
      </c>
      <c r="C36" s="53" t="s">
        <v>78</v>
      </c>
      <c r="D36" s="65" t="s">
        <v>75</v>
      </c>
      <c r="E36" s="46" t="s">
        <v>40</v>
      </c>
      <c r="F36" s="46" t="s">
        <v>40</v>
      </c>
      <c r="G36" s="46" t="s">
        <v>40</v>
      </c>
      <c r="H36" s="46" t="s">
        <v>40</v>
      </c>
      <c r="I36" s="46" t="s">
        <v>40</v>
      </c>
      <c r="J36" s="46" t="s">
        <v>40</v>
      </c>
      <c r="K36" s="46" t="s">
        <v>40</v>
      </c>
      <c r="L36" s="46" t="s">
        <v>40</v>
      </c>
      <c r="M36" s="46" t="s">
        <v>40</v>
      </c>
      <c r="N36" s="46" t="s">
        <v>40</v>
      </c>
      <c r="O36" s="46" t="s">
        <v>40</v>
      </c>
      <c r="P36" s="309">
        <v>13.677897</v>
      </c>
      <c r="Q36" s="309">
        <v>14.028606999999999</v>
      </c>
      <c r="R36" s="309">
        <v>12.356866</v>
      </c>
      <c r="S36" s="309">
        <v>21.718817000000001</v>
      </c>
      <c r="T36" s="309">
        <v>20.007961999999999</v>
      </c>
      <c r="U36" s="309">
        <v>17.751964999999998</v>
      </c>
      <c r="V36" s="309">
        <v>18.502571</v>
      </c>
      <c r="W36" s="309">
        <v>17.420200000000001</v>
      </c>
      <c r="X36" s="309">
        <v>16.459789000000001</v>
      </c>
      <c r="Y36" s="309">
        <v>14.866702999999999</v>
      </c>
      <c r="Z36" s="130">
        <v>-4.3374274540242004</v>
      </c>
      <c r="AA36" s="364"/>
    </row>
    <row r="37" spans="1:27" ht="12.75" customHeight="1">
      <c r="A37" s="64">
        <v>29</v>
      </c>
      <c r="B37" s="358" t="s">
        <v>192</v>
      </c>
      <c r="C37" s="53" t="s">
        <v>78</v>
      </c>
      <c r="D37" s="71" t="s">
        <v>154</v>
      </c>
      <c r="E37" s="384">
        <v>71.131146999999999</v>
      </c>
      <c r="F37" s="52" t="s">
        <v>40</v>
      </c>
      <c r="G37" s="52" t="s">
        <v>40</v>
      </c>
      <c r="H37" s="52" t="s">
        <v>40</v>
      </c>
      <c r="I37" s="384">
        <v>47.617083999999998</v>
      </c>
      <c r="J37" s="384">
        <v>39.790975000000003</v>
      </c>
      <c r="K37" s="384">
        <v>39.996858000000003</v>
      </c>
      <c r="L37" s="384">
        <v>36.786344999999997</v>
      </c>
      <c r="M37" s="384">
        <v>35.998001000000002</v>
      </c>
      <c r="N37" s="384">
        <v>35.321052999999999</v>
      </c>
      <c r="O37" s="384">
        <v>30.667041999999999</v>
      </c>
      <c r="P37" s="213">
        <v>31.616122000000001</v>
      </c>
      <c r="Q37" s="213">
        <v>31.923366000000001</v>
      </c>
      <c r="R37" s="213">
        <v>30.025016999999998</v>
      </c>
      <c r="S37" s="213">
        <v>38.776032999999998</v>
      </c>
      <c r="T37" s="213">
        <v>36.715640999999998</v>
      </c>
      <c r="U37" s="213">
        <v>35.263767999999999</v>
      </c>
      <c r="V37" s="213">
        <v>36.03642</v>
      </c>
      <c r="W37" s="213">
        <v>34.091143000000002</v>
      </c>
      <c r="X37" s="213">
        <v>32.286509000000002</v>
      </c>
      <c r="Y37" s="213">
        <v>30.258112000000001</v>
      </c>
      <c r="Z37" s="384">
        <v>-3.7549773653180001</v>
      </c>
      <c r="AA37" s="364"/>
    </row>
    <row r="38" spans="1:27" ht="12.75" customHeight="1">
      <c r="A38" s="37">
        <v>30</v>
      </c>
      <c r="B38" s="358" t="s">
        <v>192</v>
      </c>
      <c r="C38" s="53"/>
      <c r="D38" s="65"/>
      <c r="E38" s="47" t="s">
        <v>535</v>
      </c>
      <c r="F38" s="47" t="s">
        <v>535</v>
      </c>
      <c r="G38" s="47" t="s">
        <v>535</v>
      </c>
      <c r="H38" s="47" t="s">
        <v>535</v>
      </c>
      <c r="I38" s="47" t="s">
        <v>535</v>
      </c>
      <c r="J38" s="65" t="s">
        <v>535</v>
      </c>
      <c r="K38" s="65" t="s">
        <v>535</v>
      </c>
      <c r="L38" s="65" t="s">
        <v>535</v>
      </c>
      <c r="M38" s="65" t="s">
        <v>535</v>
      </c>
      <c r="N38" s="65" t="s">
        <v>535</v>
      </c>
      <c r="O38" s="65" t="s">
        <v>535</v>
      </c>
      <c r="P38" s="65" t="s">
        <v>535</v>
      </c>
      <c r="Q38" s="383" t="s">
        <v>535</v>
      </c>
      <c r="R38" s="383" t="s">
        <v>535</v>
      </c>
      <c r="S38" s="383" t="s">
        <v>535</v>
      </c>
      <c r="T38" s="383" t="s">
        <v>535</v>
      </c>
      <c r="U38" s="383" t="s">
        <v>535</v>
      </c>
      <c r="V38" s="407" t="s">
        <v>535</v>
      </c>
      <c r="W38" s="407" t="s">
        <v>535</v>
      </c>
      <c r="X38" s="407" t="s">
        <v>535</v>
      </c>
      <c r="Y38" s="407" t="s">
        <v>535</v>
      </c>
      <c r="Z38" s="130" t="s">
        <v>535</v>
      </c>
      <c r="AA38" s="364"/>
    </row>
    <row r="39" spans="1:27" ht="12.75" customHeight="1">
      <c r="A39" s="37">
        <v>31</v>
      </c>
      <c r="B39" s="358" t="s">
        <v>192</v>
      </c>
      <c r="C39" s="53" t="s">
        <v>79</v>
      </c>
      <c r="D39" s="65" t="s">
        <v>74</v>
      </c>
      <c r="E39" s="46" t="s">
        <v>40</v>
      </c>
      <c r="F39" s="46" t="s">
        <v>40</v>
      </c>
      <c r="G39" s="46" t="s">
        <v>40</v>
      </c>
      <c r="H39" s="46" t="s">
        <v>40</v>
      </c>
      <c r="I39" s="46" t="s">
        <v>40</v>
      </c>
      <c r="J39" s="46" t="s">
        <v>40</v>
      </c>
      <c r="K39" s="46" t="s">
        <v>40</v>
      </c>
      <c r="L39" s="46" t="s">
        <v>40</v>
      </c>
      <c r="M39" s="46" t="s">
        <v>40</v>
      </c>
      <c r="N39" s="46" t="s">
        <v>40</v>
      </c>
      <c r="O39" s="46" t="s">
        <v>40</v>
      </c>
      <c r="P39" s="309">
        <v>0.74785559999999995</v>
      </c>
      <c r="Q39" s="309">
        <v>1.5213939999999999</v>
      </c>
      <c r="R39" s="309">
        <v>1.5608295999999999</v>
      </c>
      <c r="S39" s="309">
        <v>1.7814721</v>
      </c>
      <c r="T39" s="309">
        <v>1.8019645</v>
      </c>
      <c r="U39" s="309">
        <v>2.1199713999999998</v>
      </c>
      <c r="V39" s="309">
        <v>2.5442491999999999</v>
      </c>
      <c r="W39" s="309">
        <v>2.1660841</v>
      </c>
      <c r="X39" s="309">
        <v>2.1255673000000002</v>
      </c>
      <c r="Y39" s="309">
        <v>2.092387</v>
      </c>
      <c r="Z39" s="130">
        <v>-0.32689102011084997</v>
      </c>
      <c r="AA39" s="364"/>
    </row>
    <row r="40" spans="1:27" ht="12.75" customHeight="1">
      <c r="A40" s="64">
        <v>32</v>
      </c>
      <c r="B40" s="358" t="s">
        <v>192</v>
      </c>
      <c r="C40" s="53" t="s">
        <v>79</v>
      </c>
      <c r="D40" s="65" t="s">
        <v>75</v>
      </c>
      <c r="E40" s="46" t="s">
        <v>40</v>
      </c>
      <c r="F40" s="46" t="s">
        <v>40</v>
      </c>
      <c r="G40" s="46" t="s">
        <v>40</v>
      </c>
      <c r="H40" s="46" t="s">
        <v>40</v>
      </c>
      <c r="I40" s="46" t="s">
        <v>40</v>
      </c>
      <c r="J40" s="46" t="s">
        <v>40</v>
      </c>
      <c r="K40" s="46" t="s">
        <v>40</v>
      </c>
      <c r="L40" s="46" t="s">
        <v>40</v>
      </c>
      <c r="M40" s="46" t="s">
        <v>40</v>
      </c>
      <c r="N40" s="46" t="s">
        <v>40</v>
      </c>
      <c r="O40" s="46" t="s">
        <v>40</v>
      </c>
      <c r="P40" s="309">
        <v>2.2435667000000001</v>
      </c>
      <c r="Q40" s="309">
        <v>2.1845658000000001</v>
      </c>
      <c r="R40" s="309">
        <v>2.1389146000000001</v>
      </c>
      <c r="S40" s="309">
        <v>2.1036532000000001</v>
      </c>
      <c r="T40" s="309">
        <v>1.7276567</v>
      </c>
      <c r="U40" s="309">
        <v>2.0651445000000002</v>
      </c>
      <c r="V40" s="309">
        <v>2.2735843999999998</v>
      </c>
      <c r="W40" s="309">
        <v>2.6185391999999998</v>
      </c>
      <c r="X40" s="309">
        <v>2.7052673999999999</v>
      </c>
      <c r="Y40" s="309">
        <v>2.7322077999999999</v>
      </c>
      <c r="Z40" s="130">
        <v>7.2483996677373401</v>
      </c>
      <c r="AA40" s="364"/>
    </row>
    <row r="41" spans="1:27" ht="12.75" customHeight="1">
      <c r="A41" s="64">
        <v>33</v>
      </c>
      <c r="B41" s="358" t="s">
        <v>192</v>
      </c>
      <c r="C41" s="53" t="s">
        <v>79</v>
      </c>
      <c r="D41" s="71" t="s">
        <v>154</v>
      </c>
      <c r="E41" s="384">
        <v>2.6783513999999999</v>
      </c>
      <c r="F41" s="52" t="s">
        <v>40</v>
      </c>
      <c r="G41" s="52" t="s">
        <v>40</v>
      </c>
      <c r="H41" s="52" t="s">
        <v>40</v>
      </c>
      <c r="I41" s="384">
        <v>2.9983833999999998</v>
      </c>
      <c r="J41" s="384">
        <v>2.9624052000000001</v>
      </c>
      <c r="K41" s="384">
        <v>2.9234783000000002</v>
      </c>
      <c r="L41" s="384">
        <v>3.3349456000000002</v>
      </c>
      <c r="M41" s="384">
        <v>3.3486631999999998</v>
      </c>
      <c r="N41" s="384">
        <v>3.3186268000000001</v>
      </c>
      <c r="O41" s="384">
        <v>3.4509205000000001</v>
      </c>
      <c r="P41" s="213">
        <v>2.9914223</v>
      </c>
      <c r="Q41" s="213">
        <v>3.7059598</v>
      </c>
      <c r="R41" s="213">
        <v>3.6997442</v>
      </c>
      <c r="S41" s="213">
        <v>3.8851254000000002</v>
      </c>
      <c r="T41" s="213">
        <v>3.5296211</v>
      </c>
      <c r="U41" s="213">
        <v>4.1851158999999996</v>
      </c>
      <c r="V41" s="213">
        <v>4.8178336000000002</v>
      </c>
      <c r="W41" s="213">
        <v>4.7846234000000001</v>
      </c>
      <c r="X41" s="213">
        <v>4.8308346999999996</v>
      </c>
      <c r="Y41" s="213">
        <v>4.8245949000000001</v>
      </c>
      <c r="Z41" s="384">
        <v>3.6187478412429899</v>
      </c>
      <c r="AA41" s="364"/>
    </row>
    <row r="42" spans="1:27" ht="12.75" customHeight="1">
      <c r="A42" s="37">
        <v>34</v>
      </c>
      <c r="B42" s="47"/>
      <c r="C42" s="53"/>
      <c r="D42" s="50"/>
      <c r="E42" s="50"/>
      <c r="F42" s="50"/>
      <c r="G42" s="50"/>
      <c r="H42" s="50"/>
      <c r="I42" s="50"/>
      <c r="J42" s="50"/>
      <c r="K42" s="50"/>
      <c r="L42" s="50"/>
      <c r="M42" s="50"/>
      <c r="N42" s="50"/>
      <c r="O42" s="50"/>
      <c r="P42" s="50"/>
      <c r="Q42" s="56"/>
      <c r="R42" s="56"/>
      <c r="S42" s="56"/>
      <c r="T42" s="56"/>
      <c r="U42" s="56"/>
      <c r="V42" s="404"/>
      <c r="W42" s="404"/>
      <c r="X42" s="404"/>
      <c r="Y42" s="404"/>
      <c r="Z42" s="404"/>
      <c r="AA42" s="364"/>
    </row>
    <row r="43" spans="1:27" ht="12.75" customHeight="1">
      <c r="A43" s="37">
        <v>35</v>
      </c>
      <c r="B43" s="47" t="s">
        <v>3</v>
      </c>
      <c r="C43" s="53"/>
      <c r="D43" s="50"/>
      <c r="E43" s="50"/>
      <c r="F43" s="50"/>
      <c r="G43" s="50"/>
      <c r="H43" s="50"/>
      <c r="I43" s="50"/>
      <c r="J43" s="50"/>
      <c r="K43" s="50"/>
      <c r="L43" s="50"/>
      <c r="M43" s="384" t="s">
        <v>42</v>
      </c>
      <c r="N43" s="50"/>
      <c r="O43" s="50"/>
      <c r="P43" s="50"/>
      <c r="Q43" s="384"/>
      <c r="R43" s="384"/>
      <c r="S43" s="56"/>
      <c r="T43" s="384"/>
      <c r="U43" s="384"/>
      <c r="V43" s="406"/>
      <c r="W43" s="406"/>
      <c r="X43" s="406"/>
      <c r="Y43" s="406"/>
      <c r="Z43" s="361"/>
      <c r="AA43" s="364"/>
    </row>
    <row r="44" spans="1:27" ht="12.75" customHeight="1">
      <c r="A44" s="64">
        <v>36</v>
      </c>
      <c r="B44" s="47" t="s">
        <v>3</v>
      </c>
      <c r="C44" s="53" t="s">
        <v>73</v>
      </c>
      <c r="D44" s="65" t="s">
        <v>74</v>
      </c>
      <c r="E44" s="46" t="s">
        <v>40</v>
      </c>
      <c r="F44" s="46" t="s">
        <v>40</v>
      </c>
      <c r="G44" s="46" t="s">
        <v>40</v>
      </c>
      <c r="H44" s="46" t="s">
        <v>40</v>
      </c>
      <c r="I44" s="46" t="s">
        <v>40</v>
      </c>
      <c r="J44" s="46" t="s">
        <v>40</v>
      </c>
      <c r="K44" s="46" t="s">
        <v>40</v>
      </c>
      <c r="L44" s="46" t="s">
        <v>40</v>
      </c>
      <c r="M44" s="46" t="s">
        <v>40</v>
      </c>
      <c r="N44" s="46" t="s">
        <v>40</v>
      </c>
      <c r="O44" s="46" t="s">
        <v>40</v>
      </c>
      <c r="P44" s="309">
        <v>21.009587</v>
      </c>
      <c r="Q44" s="309">
        <v>20.943235999999999</v>
      </c>
      <c r="R44" s="309">
        <v>20.580898999999999</v>
      </c>
      <c r="S44" s="309">
        <v>20.529802</v>
      </c>
      <c r="T44" s="309">
        <v>20.089164</v>
      </c>
      <c r="U44" s="309">
        <v>20.100287999999999</v>
      </c>
      <c r="V44" s="309">
        <v>20.481155000000001</v>
      </c>
      <c r="W44" s="309">
        <v>20.037056</v>
      </c>
      <c r="X44" s="309">
        <v>19.565425999999999</v>
      </c>
      <c r="Y44" s="309">
        <v>19.665592</v>
      </c>
      <c r="Z44" s="130">
        <v>-0.54509954886207002</v>
      </c>
      <c r="AA44" s="364"/>
    </row>
    <row r="45" spans="1:27" ht="12.75" customHeight="1">
      <c r="A45" s="64">
        <v>37</v>
      </c>
      <c r="B45" s="47" t="s">
        <v>3</v>
      </c>
      <c r="C45" s="53" t="s">
        <v>73</v>
      </c>
      <c r="D45" s="65" t="s">
        <v>75</v>
      </c>
      <c r="E45" s="46" t="s">
        <v>40</v>
      </c>
      <c r="F45" s="46" t="s">
        <v>40</v>
      </c>
      <c r="G45" s="46" t="s">
        <v>40</v>
      </c>
      <c r="H45" s="46" t="s">
        <v>40</v>
      </c>
      <c r="I45" s="46" t="s">
        <v>40</v>
      </c>
      <c r="J45" s="46" t="s">
        <v>40</v>
      </c>
      <c r="K45" s="46" t="s">
        <v>40</v>
      </c>
      <c r="L45" s="46" t="s">
        <v>40</v>
      </c>
      <c r="M45" s="46" t="s">
        <v>40</v>
      </c>
      <c r="N45" s="46" t="s">
        <v>40</v>
      </c>
      <c r="O45" s="46" t="s">
        <v>40</v>
      </c>
      <c r="P45" s="309">
        <v>4.0109212000000003</v>
      </c>
      <c r="Q45" s="309">
        <v>3.1352148999999998</v>
      </c>
      <c r="R45" s="309">
        <v>3.0809728999999999</v>
      </c>
      <c r="S45" s="309">
        <v>3.0190885000000001</v>
      </c>
      <c r="T45" s="309">
        <v>2.9456251999999998</v>
      </c>
      <c r="U45" s="309">
        <v>3.0280203999999999</v>
      </c>
      <c r="V45" s="309">
        <v>2.9897418</v>
      </c>
      <c r="W45" s="309">
        <v>2.6697340000000001</v>
      </c>
      <c r="X45" s="309">
        <v>2.7435936999999999</v>
      </c>
      <c r="Y45" s="309">
        <v>2.8830140000000002</v>
      </c>
      <c r="Z45" s="130">
        <v>-1.2193254736425001</v>
      </c>
      <c r="AA45" s="364"/>
    </row>
    <row r="46" spans="1:27" ht="12.75" customHeight="1">
      <c r="A46" s="37">
        <v>38</v>
      </c>
      <c r="B46" s="47" t="s">
        <v>3</v>
      </c>
      <c r="C46" s="53" t="s">
        <v>73</v>
      </c>
      <c r="D46" s="71" t="s">
        <v>154</v>
      </c>
      <c r="E46" s="615">
        <v>40.660398999999998</v>
      </c>
      <c r="F46" s="615" t="s">
        <v>40</v>
      </c>
      <c r="G46" s="615" t="s">
        <v>40</v>
      </c>
      <c r="H46" s="615" t="s">
        <v>40</v>
      </c>
      <c r="I46" s="615">
        <v>25.555599999999998</v>
      </c>
      <c r="J46" s="615">
        <v>24.846139999999998</v>
      </c>
      <c r="K46" s="615">
        <v>24.914213</v>
      </c>
      <c r="L46" s="615">
        <v>24.741775000000001</v>
      </c>
      <c r="M46" s="615">
        <v>24.194376999999999</v>
      </c>
      <c r="N46" s="615">
        <v>24.166122000000001</v>
      </c>
      <c r="O46" s="615">
        <v>24.420953999999998</v>
      </c>
      <c r="P46" s="213">
        <v>25.020508</v>
      </c>
      <c r="Q46" s="213">
        <v>24.078451000000001</v>
      </c>
      <c r="R46" s="213">
        <v>23.661871999999999</v>
      </c>
      <c r="S46" s="213">
        <v>23.54889</v>
      </c>
      <c r="T46" s="213">
        <v>23.034789</v>
      </c>
      <c r="U46" s="213">
        <v>23.128308000000001</v>
      </c>
      <c r="V46" s="213">
        <v>23.470897000000001</v>
      </c>
      <c r="W46" s="213">
        <v>22.706790000000002</v>
      </c>
      <c r="X46" s="213">
        <v>22.30902</v>
      </c>
      <c r="Y46" s="213">
        <v>22.548605999999999</v>
      </c>
      <c r="Z46" s="384">
        <v>-0.63259284383809999</v>
      </c>
      <c r="AA46" s="364"/>
    </row>
    <row r="47" spans="1:27" ht="12.75" customHeight="1">
      <c r="A47" s="37">
        <v>39</v>
      </c>
      <c r="B47" s="47" t="s">
        <v>3</v>
      </c>
      <c r="C47" s="53"/>
      <c r="D47" s="65"/>
      <c r="E47" s="65" t="s">
        <v>535</v>
      </c>
      <c r="F47" s="65" t="s">
        <v>535</v>
      </c>
      <c r="G47" s="65" t="s">
        <v>535</v>
      </c>
      <c r="H47" s="65" t="s">
        <v>535</v>
      </c>
      <c r="I47" s="65" t="s">
        <v>535</v>
      </c>
      <c r="J47" s="65" t="s">
        <v>535</v>
      </c>
      <c r="K47" s="65" t="s">
        <v>535</v>
      </c>
      <c r="L47" s="65" t="s">
        <v>535</v>
      </c>
      <c r="M47" s="65" t="s">
        <v>535</v>
      </c>
      <c r="N47" s="65" t="s">
        <v>535</v>
      </c>
      <c r="O47" s="65" t="s">
        <v>535</v>
      </c>
      <c r="P47" s="65" t="s">
        <v>535</v>
      </c>
      <c r="Q47" s="383" t="s">
        <v>535</v>
      </c>
      <c r="R47" s="383" t="s">
        <v>535</v>
      </c>
      <c r="S47" s="383" t="s">
        <v>535</v>
      </c>
      <c r="T47" s="383" t="s">
        <v>535</v>
      </c>
      <c r="U47" s="383" t="s">
        <v>535</v>
      </c>
      <c r="V47" s="383" t="s">
        <v>535</v>
      </c>
      <c r="W47" s="383" t="s">
        <v>535</v>
      </c>
      <c r="X47" s="383" t="s">
        <v>535</v>
      </c>
      <c r="Y47" s="383" t="s">
        <v>535</v>
      </c>
      <c r="Z47" s="130" t="s">
        <v>535</v>
      </c>
      <c r="AA47" s="364"/>
    </row>
    <row r="48" spans="1:27" ht="12.75" customHeight="1">
      <c r="A48" s="64">
        <v>40</v>
      </c>
      <c r="B48" s="47" t="s">
        <v>3</v>
      </c>
      <c r="C48" s="53" t="s">
        <v>77</v>
      </c>
      <c r="D48" s="65" t="s">
        <v>74</v>
      </c>
      <c r="E48" s="46" t="s">
        <v>40</v>
      </c>
      <c r="F48" s="46" t="s">
        <v>40</v>
      </c>
      <c r="G48" s="46" t="s">
        <v>40</v>
      </c>
      <c r="H48" s="46" t="s">
        <v>40</v>
      </c>
      <c r="I48" s="46" t="s">
        <v>40</v>
      </c>
      <c r="J48" s="46" t="s">
        <v>40</v>
      </c>
      <c r="K48" s="46" t="s">
        <v>40</v>
      </c>
      <c r="L48" s="46" t="s">
        <v>40</v>
      </c>
      <c r="M48" s="46" t="s">
        <v>40</v>
      </c>
      <c r="N48" s="46" t="s">
        <v>40</v>
      </c>
      <c r="O48" s="46" t="s">
        <v>40</v>
      </c>
      <c r="P48" s="309">
        <v>6.2193566999999996</v>
      </c>
      <c r="Q48" s="309">
        <v>5.7641697000000001</v>
      </c>
      <c r="R48" s="309">
        <v>5.7167674000000002</v>
      </c>
      <c r="S48" s="309">
        <v>5.6571163000000002</v>
      </c>
      <c r="T48" s="309">
        <v>5.5972096999999996</v>
      </c>
      <c r="U48" s="309">
        <v>5.3760595000000002</v>
      </c>
      <c r="V48" s="309">
        <v>5.3356756000000001</v>
      </c>
      <c r="W48" s="309">
        <v>5.3603277</v>
      </c>
      <c r="X48" s="309">
        <v>5.603999</v>
      </c>
      <c r="Y48" s="309">
        <v>5.6830379999999998</v>
      </c>
      <c r="Z48" s="130">
        <v>1.39793811314599</v>
      </c>
      <c r="AA48" s="364"/>
    </row>
    <row r="49" spans="1:27" s="389" customFormat="1" ht="12.75" customHeight="1">
      <c r="A49" s="64">
        <v>41</v>
      </c>
      <c r="B49" s="47" t="s">
        <v>3</v>
      </c>
      <c r="C49" s="53" t="s">
        <v>77</v>
      </c>
      <c r="D49" s="65" t="s">
        <v>75</v>
      </c>
      <c r="E49" s="46" t="s">
        <v>40</v>
      </c>
      <c r="F49" s="46" t="s">
        <v>40</v>
      </c>
      <c r="G49" s="46" t="s">
        <v>40</v>
      </c>
      <c r="H49" s="46" t="s">
        <v>40</v>
      </c>
      <c r="I49" s="46" t="s">
        <v>40</v>
      </c>
      <c r="J49" s="46" t="s">
        <v>40</v>
      </c>
      <c r="K49" s="46" t="s">
        <v>40</v>
      </c>
      <c r="L49" s="46" t="s">
        <v>40</v>
      </c>
      <c r="M49" s="46" t="s">
        <v>40</v>
      </c>
      <c r="N49" s="46" t="s">
        <v>40</v>
      </c>
      <c r="O49" s="46" t="s">
        <v>40</v>
      </c>
      <c r="P49" s="309">
        <v>0</v>
      </c>
      <c r="Q49" s="309">
        <v>0</v>
      </c>
      <c r="R49" s="309">
        <v>0</v>
      </c>
      <c r="S49" s="309">
        <v>0</v>
      </c>
      <c r="T49" s="309">
        <v>0</v>
      </c>
      <c r="U49" s="309">
        <v>0</v>
      </c>
      <c r="V49" s="309">
        <v>0</v>
      </c>
      <c r="W49" s="309">
        <v>0</v>
      </c>
      <c r="X49" s="309">
        <v>0</v>
      </c>
      <c r="Y49" s="309">
        <v>0</v>
      </c>
      <c r="Z49" s="740" t="s">
        <v>44</v>
      </c>
      <c r="AA49" s="364"/>
    </row>
    <row r="50" spans="1:27" ht="12.75" customHeight="1">
      <c r="A50" s="37">
        <v>42</v>
      </c>
      <c r="B50" s="47" t="s">
        <v>3</v>
      </c>
      <c r="C50" s="53" t="s">
        <v>77</v>
      </c>
      <c r="D50" s="71" t="s">
        <v>154</v>
      </c>
      <c r="E50" s="615">
        <v>3.7190257999999998</v>
      </c>
      <c r="F50" s="615" t="s">
        <v>40</v>
      </c>
      <c r="G50" s="615" t="s">
        <v>40</v>
      </c>
      <c r="H50" s="615" t="s">
        <v>40</v>
      </c>
      <c r="I50" s="615">
        <v>6.1994961999999996</v>
      </c>
      <c r="J50" s="615">
        <v>6.3611994999999997</v>
      </c>
      <c r="K50" s="615">
        <v>6.3307722999999996</v>
      </c>
      <c r="L50" s="615">
        <v>6.3022837999999997</v>
      </c>
      <c r="M50" s="615">
        <v>6.4474026999999996</v>
      </c>
      <c r="N50" s="615">
        <v>6.2489150999999996</v>
      </c>
      <c r="O50" s="615">
        <v>6.2373304000000003</v>
      </c>
      <c r="P50" s="213">
        <v>6.2193566999999996</v>
      </c>
      <c r="Q50" s="213">
        <v>5.7641697000000001</v>
      </c>
      <c r="R50" s="213">
        <v>5.7167674000000002</v>
      </c>
      <c r="S50" s="213">
        <v>5.6571163000000002</v>
      </c>
      <c r="T50" s="213">
        <v>5.5972096999999996</v>
      </c>
      <c r="U50" s="213">
        <v>5.3760595000000002</v>
      </c>
      <c r="V50" s="213">
        <v>5.3356756000000001</v>
      </c>
      <c r="W50" s="213">
        <v>5.3603277</v>
      </c>
      <c r="X50" s="213">
        <v>5.603999</v>
      </c>
      <c r="Y50" s="213">
        <v>5.6830379999999998</v>
      </c>
      <c r="Z50" s="384">
        <v>1.39793811314599</v>
      </c>
      <c r="AA50" s="364"/>
    </row>
    <row r="51" spans="1:27" ht="12.75" customHeight="1">
      <c r="A51" s="37">
        <v>43</v>
      </c>
      <c r="B51" s="47" t="s">
        <v>3</v>
      </c>
      <c r="C51" s="53"/>
      <c r="D51" s="65"/>
      <c r="E51" s="65" t="s">
        <v>535</v>
      </c>
      <c r="F51" s="65" t="s">
        <v>535</v>
      </c>
      <c r="G51" s="65" t="s">
        <v>535</v>
      </c>
      <c r="H51" s="65" t="s">
        <v>535</v>
      </c>
      <c r="I51" s="65" t="s">
        <v>535</v>
      </c>
      <c r="J51" s="65" t="s">
        <v>535</v>
      </c>
      <c r="K51" s="65" t="s">
        <v>535</v>
      </c>
      <c r="L51" s="65" t="s">
        <v>535</v>
      </c>
      <c r="M51" s="65" t="s">
        <v>535</v>
      </c>
      <c r="N51" s="65" t="s">
        <v>535</v>
      </c>
      <c r="O51" s="65" t="s">
        <v>535</v>
      </c>
      <c r="P51" s="65" t="s">
        <v>535</v>
      </c>
      <c r="Q51" s="383" t="s">
        <v>535</v>
      </c>
      <c r="R51" s="383" t="s">
        <v>535</v>
      </c>
      <c r="S51" s="383" t="s">
        <v>535</v>
      </c>
      <c r="T51" s="383" t="s">
        <v>535</v>
      </c>
      <c r="U51" s="383" t="s">
        <v>535</v>
      </c>
      <c r="V51" s="383" t="s">
        <v>535</v>
      </c>
      <c r="W51" s="383" t="s">
        <v>535</v>
      </c>
      <c r="X51" s="383" t="s">
        <v>535</v>
      </c>
      <c r="Y51" s="383" t="s">
        <v>535</v>
      </c>
      <c r="Z51" s="361" t="s">
        <v>535</v>
      </c>
      <c r="AA51" s="364"/>
    </row>
    <row r="52" spans="1:27" ht="12.75" customHeight="1">
      <c r="A52" s="64">
        <v>44</v>
      </c>
      <c r="B52" s="47" t="s">
        <v>3</v>
      </c>
      <c r="C52" s="53" t="s">
        <v>78</v>
      </c>
      <c r="D52" s="65" t="s">
        <v>74</v>
      </c>
      <c r="E52" s="46" t="s">
        <v>40</v>
      </c>
      <c r="F52" s="46" t="s">
        <v>40</v>
      </c>
      <c r="G52" s="46" t="s">
        <v>40</v>
      </c>
      <c r="H52" s="46" t="s">
        <v>40</v>
      </c>
      <c r="I52" s="46" t="s">
        <v>40</v>
      </c>
      <c r="J52" s="46" t="s">
        <v>40</v>
      </c>
      <c r="K52" s="46" t="s">
        <v>40</v>
      </c>
      <c r="L52" s="46" t="s">
        <v>40</v>
      </c>
      <c r="M52" s="46" t="s">
        <v>40</v>
      </c>
      <c r="N52" s="46" t="s">
        <v>40</v>
      </c>
      <c r="O52" s="46" t="s">
        <v>40</v>
      </c>
      <c r="P52" s="309">
        <v>32.216495000000002</v>
      </c>
      <c r="Q52" s="309">
        <v>31.730615</v>
      </c>
      <c r="R52" s="309">
        <v>31.329872999999999</v>
      </c>
      <c r="S52" s="309">
        <v>30.58774</v>
      </c>
      <c r="T52" s="309">
        <v>29.803367000000001</v>
      </c>
      <c r="U52" s="309">
        <v>28.953382000000001</v>
      </c>
      <c r="V52" s="309">
        <v>28.086694999999999</v>
      </c>
      <c r="W52" s="309">
        <v>27.364611</v>
      </c>
      <c r="X52" s="309">
        <v>26.367335000000001</v>
      </c>
      <c r="Y52" s="309">
        <v>26.195131</v>
      </c>
      <c r="Z52" s="130">
        <v>-2.471775821944</v>
      </c>
      <c r="AA52" s="364"/>
    </row>
    <row r="53" spans="1:27" ht="12.75" customHeight="1">
      <c r="A53" s="64">
        <v>45</v>
      </c>
      <c r="B53" s="47" t="s">
        <v>3</v>
      </c>
      <c r="C53" s="53" t="s">
        <v>78</v>
      </c>
      <c r="D53" s="65" t="s">
        <v>75</v>
      </c>
      <c r="E53" s="46" t="s">
        <v>40</v>
      </c>
      <c r="F53" s="46" t="s">
        <v>40</v>
      </c>
      <c r="G53" s="46" t="s">
        <v>40</v>
      </c>
      <c r="H53" s="46" t="s">
        <v>40</v>
      </c>
      <c r="I53" s="46" t="s">
        <v>40</v>
      </c>
      <c r="J53" s="46" t="s">
        <v>40</v>
      </c>
      <c r="K53" s="46" t="s">
        <v>40</v>
      </c>
      <c r="L53" s="46" t="s">
        <v>40</v>
      </c>
      <c r="M53" s="46" t="s">
        <v>40</v>
      </c>
      <c r="N53" s="46" t="s">
        <v>40</v>
      </c>
      <c r="O53" s="46" t="s">
        <v>40</v>
      </c>
      <c r="P53" s="309">
        <v>0</v>
      </c>
      <c r="Q53" s="309">
        <v>0</v>
      </c>
      <c r="R53" s="309">
        <v>0</v>
      </c>
      <c r="S53" s="309">
        <v>0</v>
      </c>
      <c r="T53" s="309">
        <v>0</v>
      </c>
      <c r="U53" s="309">
        <v>0</v>
      </c>
      <c r="V53" s="309">
        <v>0</v>
      </c>
      <c r="W53" s="309">
        <v>0</v>
      </c>
      <c r="X53" s="309">
        <v>0</v>
      </c>
      <c r="Y53" s="309">
        <v>0</v>
      </c>
      <c r="Z53" s="740" t="s">
        <v>44</v>
      </c>
      <c r="AA53" s="364"/>
    </row>
    <row r="54" spans="1:27" ht="12.75" customHeight="1">
      <c r="A54" s="37">
        <v>46</v>
      </c>
      <c r="B54" s="47" t="s">
        <v>3</v>
      </c>
      <c r="C54" s="53" t="s">
        <v>78</v>
      </c>
      <c r="D54" s="71" t="s">
        <v>154</v>
      </c>
      <c r="E54" s="615">
        <v>78.534323000000001</v>
      </c>
      <c r="F54" s="615" t="s">
        <v>40</v>
      </c>
      <c r="G54" s="615" t="s">
        <v>40</v>
      </c>
      <c r="H54" s="615" t="s">
        <v>40</v>
      </c>
      <c r="I54" s="615">
        <v>38.041139999999999</v>
      </c>
      <c r="J54" s="615">
        <v>31.778282000000001</v>
      </c>
      <c r="K54" s="615">
        <v>32.049312999999998</v>
      </c>
      <c r="L54" s="615">
        <v>32.264057000000001</v>
      </c>
      <c r="M54" s="615">
        <v>33.907359</v>
      </c>
      <c r="N54" s="615">
        <v>32.607463000000003</v>
      </c>
      <c r="O54" s="615">
        <v>32.815356000000001</v>
      </c>
      <c r="P54" s="213">
        <v>32.216495000000002</v>
      </c>
      <c r="Q54" s="213">
        <v>31.730615</v>
      </c>
      <c r="R54" s="213">
        <v>31.329872999999999</v>
      </c>
      <c r="S54" s="213">
        <v>30.58774</v>
      </c>
      <c r="T54" s="213">
        <v>29.803367000000001</v>
      </c>
      <c r="U54" s="213">
        <v>28.953382000000001</v>
      </c>
      <c r="V54" s="213">
        <v>28.086694999999999</v>
      </c>
      <c r="W54" s="213">
        <v>27.364611</v>
      </c>
      <c r="X54" s="213">
        <v>26.367335000000001</v>
      </c>
      <c r="Y54" s="213">
        <v>26.195131</v>
      </c>
      <c r="Z54" s="384">
        <v>-2.471775821944</v>
      </c>
      <c r="AA54" s="364"/>
    </row>
    <row r="55" spans="1:27" ht="12.75" customHeight="1">
      <c r="A55" s="37">
        <v>47</v>
      </c>
      <c r="B55" s="47" t="s">
        <v>3</v>
      </c>
      <c r="C55" s="53"/>
      <c r="D55" s="65"/>
      <c r="E55" s="65" t="s">
        <v>535</v>
      </c>
      <c r="F55" s="65" t="s">
        <v>535</v>
      </c>
      <c r="G55" s="65" t="s">
        <v>535</v>
      </c>
      <c r="H55" s="65" t="s">
        <v>535</v>
      </c>
      <c r="I55" s="65" t="s">
        <v>535</v>
      </c>
      <c r="J55" s="65" t="s">
        <v>535</v>
      </c>
      <c r="K55" s="65" t="s">
        <v>535</v>
      </c>
      <c r="L55" s="65" t="s">
        <v>535</v>
      </c>
      <c r="M55" s="65" t="s">
        <v>535</v>
      </c>
      <c r="N55" s="65" t="s">
        <v>535</v>
      </c>
      <c r="O55" s="65" t="s">
        <v>535</v>
      </c>
      <c r="P55" s="65" t="s">
        <v>535</v>
      </c>
      <c r="Q55" s="383" t="s">
        <v>535</v>
      </c>
      <c r="R55" s="383" t="s">
        <v>535</v>
      </c>
      <c r="S55" s="383" t="s">
        <v>535</v>
      </c>
      <c r="T55" s="383" t="s">
        <v>535</v>
      </c>
      <c r="U55" s="383" t="s">
        <v>535</v>
      </c>
      <c r="V55" s="383" t="s">
        <v>535</v>
      </c>
      <c r="W55" s="383" t="s">
        <v>535</v>
      </c>
      <c r="X55" s="383" t="s">
        <v>535</v>
      </c>
      <c r="Y55" s="383" t="s">
        <v>535</v>
      </c>
      <c r="Z55" s="130" t="s">
        <v>535</v>
      </c>
      <c r="AA55" s="364"/>
    </row>
    <row r="56" spans="1:27" ht="12.75" customHeight="1">
      <c r="A56" s="64">
        <v>48</v>
      </c>
      <c r="B56" s="47" t="s">
        <v>3</v>
      </c>
      <c r="C56" s="53" t="s">
        <v>79</v>
      </c>
      <c r="D56" s="65" t="s">
        <v>74</v>
      </c>
      <c r="E56" s="46" t="s">
        <v>40</v>
      </c>
      <c r="F56" s="46" t="s">
        <v>40</v>
      </c>
      <c r="G56" s="46" t="s">
        <v>40</v>
      </c>
      <c r="H56" s="46" t="s">
        <v>40</v>
      </c>
      <c r="I56" s="46" t="s">
        <v>40</v>
      </c>
      <c r="J56" s="46" t="s">
        <v>40</v>
      </c>
      <c r="K56" s="46" t="s">
        <v>40</v>
      </c>
      <c r="L56" s="46" t="s">
        <v>40</v>
      </c>
      <c r="M56" s="46" t="s">
        <v>40</v>
      </c>
      <c r="N56" s="46" t="s">
        <v>40</v>
      </c>
      <c r="O56" s="46" t="s">
        <v>40</v>
      </c>
      <c r="P56" s="309">
        <v>1.4738894</v>
      </c>
      <c r="Q56" s="309">
        <v>1.4504577999999999</v>
      </c>
      <c r="R56" s="309">
        <v>1.424221</v>
      </c>
      <c r="S56" s="309">
        <v>1.8928290000000001</v>
      </c>
      <c r="T56" s="309">
        <v>2.3322142000000001</v>
      </c>
      <c r="U56" s="309">
        <v>2.2801847999999998</v>
      </c>
      <c r="V56" s="309">
        <v>2.2443037000000001</v>
      </c>
      <c r="W56" s="309">
        <v>2.2061855000000001</v>
      </c>
      <c r="X56" s="309">
        <v>2.1663611999999999</v>
      </c>
      <c r="Y56" s="309">
        <v>2.1248401000000001</v>
      </c>
      <c r="Z56" s="130">
        <v>-1.7485313967983001</v>
      </c>
      <c r="AA56" s="364"/>
    </row>
    <row r="57" spans="1:27" ht="12.75" customHeight="1">
      <c r="A57" s="64">
        <v>49</v>
      </c>
      <c r="B57" s="47" t="s">
        <v>3</v>
      </c>
      <c r="C57" s="53" t="s">
        <v>79</v>
      </c>
      <c r="D57" s="65" t="s">
        <v>75</v>
      </c>
      <c r="E57" s="46" t="s">
        <v>40</v>
      </c>
      <c r="F57" s="46" t="s">
        <v>40</v>
      </c>
      <c r="G57" s="46" t="s">
        <v>40</v>
      </c>
      <c r="H57" s="46" t="s">
        <v>40</v>
      </c>
      <c r="I57" s="46" t="s">
        <v>40</v>
      </c>
      <c r="J57" s="46" t="s">
        <v>40</v>
      </c>
      <c r="K57" s="46" t="s">
        <v>40</v>
      </c>
      <c r="L57" s="46" t="s">
        <v>40</v>
      </c>
      <c r="M57" s="46" t="s">
        <v>40</v>
      </c>
      <c r="N57" s="46" t="s">
        <v>40</v>
      </c>
      <c r="O57" s="46" t="s">
        <v>40</v>
      </c>
      <c r="P57" s="309">
        <v>1.5791672000000001</v>
      </c>
      <c r="Q57" s="309">
        <v>1.5540619</v>
      </c>
      <c r="R57" s="309">
        <v>1.9837364</v>
      </c>
      <c r="S57" s="309">
        <v>1.9426403000000001</v>
      </c>
      <c r="T57" s="309">
        <v>1.4090461000000001</v>
      </c>
      <c r="U57" s="309">
        <v>1.2826040000000001</v>
      </c>
      <c r="V57" s="309">
        <v>1.2974881</v>
      </c>
      <c r="W57" s="309">
        <v>1.2409793</v>
      </c>
      <c r="X57" s="309">
        <v>1.2637107000000001</v>
      </c>
      <c r="Y57" s="309">
        <v>1.2394901</v>
      </c>
      <c r="Z57" s="130">
        <v>-0.85116457635552001</v>
      </c>
      <c r="AA57" s="364"/>
    </row>
    <row r="58" spans="1:27" ht="12.75" customHeight="1">
      <c r="A58" s="37">
        <v>50</v>
      </c>
      <c r="B58" s="47" t="s">
        <v>3</v>
      </c>
      <c r="C58" s="53" t="s">
        <v>79</v>
      </c>
      <c r="D58" s="71" t="s">
        <v>154</v>
      </c>
      <c r="E58" s="615">
        <v>3.1461522999999998</v>
      </c>
      <c r="F58" s="615" t="s">
        <v>40</v>
      </c>
      <c r="G58" s="615" t="s">
        <v>40</v>
      </c>
      <c r="H58" s="615" t="s">
        <v>40</v>
      </c>
      <c r="I58" s="615">
        <v>2.1116380000000001</v>
      </c>
      <c r="J58" s="615">
        <v>2.0872153</v>
      </c>
      <c r="K58" s="615">
        <v>2.5421724999999999</v>
      </c>
      <c r="L58" s="615">
        <v>2.6474106000000002</v>
      </c>
      <c r="M58" s="615">
        <v>2.6081253000000002</v>
      </c>
      <c r="N58" s="615">
        <v>3.1141478999999999</v>
      </c>
      <c r="O58" s="615">
        <v>3.0700756999999999</v>
      </c>
      <c r="P58" s="213">
        <v>3.0530566000000001</v>
      </c>
      <c r="Q58" s="213">
        <v>3.0045196999999999</v>
      </c>
      <c r="R58" s="213">
        <v>3.4079573999999999</v>
      </c>
      <c r="S58" s="213">
        <v>3.8354693000000002</v>
      </c>
      <c r="T58" s="213">
        <v>3.7412603</v>
      </c>
      <c r="U58" s="213">
        <v>3.5627887999999999</v>
      </c>
      <c r="V58" s="213">
        <v>3.5417917000000001</v>
      </c>
      <c r="W58" s="213">
        <v>3.4471647999999999</v>
      </c>
      <c r="X58" s="213">
        <v>3.4300719000000002</v>
      </c>
      <c r="Y58" s="213">
        <v>3.3643301999999999</v>
      </c>
      <c r="Z58" s="384">
        <v>-1.4226514052235999</v>
      </c>
      <c r="AA58" s="364"/>
    </row>
    <row r="59" spans="1:27" ht="12.75" customHeight="1">
      <c r="A59" s="37">
        <v>51</v>
      </c>
      <c r="B59" s="47"/>
      <c r="C59" s="53"/>
      <c r="D59" s="50"/>
      <c r="E59" s="50"/>
      <c r="F59" s="50"/>
      <c r="G59" s="50"/>
      <c r="H59" s="50"/>
      <c r="I59" s="50"/>
      <c r="J59" s="50"/>
      <c r="K59" s="50"/>
      <c r="L59" s="50"/>
      <c r="M59" s="50"/>
      <c r="N59" s="50"/>
      <c r="O59" s="50"/>
      <c r="P59" s="50"/>
      <c r="Q59" s="56"/>
      <c r="R59" s="56"/>
      <c r="S59" s="56"/>
      <c r="T59" s="56"/>
      <c r="U59" s="56"/>
      <c r="V59" s="404"/>
      <c r="W59" s="404"/>
      <c r="X59" s="404"/>
      <c r="Y59" s="404"/>
      <c r="Z59" s="130"/>
      <c r="AA59" s="364"/>
    </row>
    <row r="60" spans="1:27" ht="12.75" customHeight="1">
      <c r="A60" s="64">
        <v>52</v>
      </c>
      <c r="B60" s="358" t="s">
        <v>521</v>
      </c>
      <c r="C60" s="53"/>
      <c r="D60" s="50"/>
      <c r="E60" s="50"/>
      <c r="F60" s="50"/>
      <c r="G60" s="50"/>
      <c r="H60" s="50"/>
      <c r="I60" s="50"/>
      <c r="J60" s="50"/>
      <c r="K60" s="50"/>
      <c r="L60" s="50"/>
      <c r="M60" s="405" t="s">
        <v>522</v>
      </c>
      <c r="N60" s="50"/>
      <c r="O60" s="50"/>
      <c r="P60" s="50"/>
      <c r="Q60" s="384"/>
      <c r="R60" s="384"/>
      <c r="S60" s="50"/>
      <c r="T60" s="384"/>
      <c r="U60" s="384"/>
      <c r="V60" s="406"/>
      <c r="W60" s="406"/>
      <c r="X60" s="406"/>
      <c r="Y60" s="406"/>
      <c r="Z60" s="361"/>
      <c r="AA60" s="364"/>
    </row>
    <row r="61" spans="1:27" ht="12.75" customHeight="1">
      <c r="A61" s="64">
        <v>53</v>
      </c>
      <c r="B61" s="358" t="s">
        <v>521</v>
      </c>
      <c r="C61" s="53" t="s">
        <v>73</v>
      </c>
      <c r="D61" s="65" t="s">
        <v>74</v>
      </c>
      <c r="E61" s="46" t="s">
        <v>40</v>
      </c>
      <c r="F61" s="46" t="s">
        <v>40</v>
      </c>
      <c r="G61" s="46" t="s">
        <v>40</v>
      </c>
      <c r="H61" s="46" t="s">
        <v>40</v>
      </c>
      <c r="I61" s="46" t="s">
        <v>40</v>
      </c>
      <c r="J61" s="46" t="s">
        <v>40</v>
      </c>
      <c r="K61" s="46" t="s">
        <v>40</v>
      </c>
      <c r="L61" s="46" t="s">
        <v>40</v>
      </c>
      <c r="M61" s="46" t="s">
        <v>40</v>
      </c>
      <c r="N61" s="46" t="s">
        <v>40</v>
      </c>
      <c r="O61" s="46" t="s">
        <v>40</v>
      </c>
      <c r="P61" s="309">
        <v>23.926952</v>
      </c>
      <c r="Q61" s="309">
        <v>22.881406999999999</v>
      </c>
      <c r="R61" s="309">
        <v>22.553843000000001</v>
      </c>
      <c r="S61" s="309">
        <v>22.860754</v>
      </c>
      <c r="T61" s="309">
        <v>22.072113999999999</v>
      </c>
      <c r="U61" s="309">
        <v>21.805755000000001</v>
      </c>
      <c r="V61" s="309">
        <v>21.693390000000001</v>
      </c>
      <c r="W61" s="309">
        <v>21.412915000000002</v>
      </c>
      <c r="X61" s="309">
        <v>21.632705000000001</v>
      </c>
      <c r="Y61" s="309">
        <v>22.279150000000001</v>
      </c>
      <c r="Z61" s="130">
        <v>0.53837754844585695</v>
      </c>
      <c r="AA61" s="364"/>
    </row>
    <row r="62" spans="1:27" ht="12.75" customHeight="1">
      <c r="A62" s="37">
        <v>54</v>
      </c>
      <c r="B62" s="358" t="s">
        <v>521</v>
      </c>
      <c r="C62" s="53" t="s">
        <v>73</v>
      </c>
      <c r="D62" s="65" t="s">
        <v>75</v>
      </c>
      <c r="E62" s="46" t="s">
        <v>40</v>
      </c>
      <c r="F62" s="46" t="s">
        <v>40</v>
      </c>
      <c r="G62" s="46" t="s">
        <v>40</v>
      </c>
      <c r="H62" s="46" t="s">
        <v>40</v>
      </c>
      <c r="I62" s="46" t="s">
        <v>40</v>
      </c>
      <c r="J62" s="46" t="s">
        <v>40</v>
      </c>
      <c r="K62" s="46" t="s">
        <v>40</v>
      </c>
      <c r="L62" s="46" t="s">
        <v>40</v>
      </c>
      <c r="M62" s="46" t="s">
        <v>40</v>
      </c>
      <c r="N62" s="46" t="s">
        <v>40</v>
      </c>
      <c r="O62" s="46" t="s">
        <v>40</v>
      </c>
      <c r="P62" s="309">
        <v>13.474221999999999</v>
      </c>
      <c r="Q62" s="309">
        <v>15.546601000000001</v>
      </c>
      <c r="R62" s="309">
        <v>15.191708</v>
      </c>
      <c r="S62" s="309">
        <v>14.810123000000001</v>
      </c>
      <c r="T62" s="309">
        <v>15.133055000000001</v>
      </c>
      <c r="U62" s="309">
        <v>17.647112</v>
      </c>
      <c r="V62" s="309">
        <v>17.447479999999999</v>
      </c>
      <c r="W62" s="309">
        <v>16.384923000000001</v>
      </c>
      <c r="X62" s="309">
        <v>16.786978999999999</v>
      </c>
      <c r="Y62" s="309">
        <v>15.581737</v>
      </c>
      <c r="Z62" s="130">
        <v>-3.0638969136741001</v>
      </c>
      <c r="AA62" s="364"/>
    </row>
    <row r="63" spans="1:27" ht="12.75" customHeight="1">
      <c r="A63" s="37">
        <v>55</v>
      </c>
      <c r="B63" s="358" t="s">
        <v>521</v>
      </c>
      <c r="C63" s="53" t="s">
        <v>73</v>
      </c>
      <c r="D63" s="71" t="s">
        <v>154</v>
      </c>
      <c r="E63" s="615">
        <v>69.278537999999998</v>
      </c>
      <c r="F63" s="615" t="s">
        <v>40</v>
      </c>
      <c r="G63" s="615" t="s">
        <v>40</v>
      </c>
      <c r="H63" s="615" t="s">
        <v>40</v>
      </c>
      <c r="I63" s="615">
        <v>47.144072000000001</v>
      </c>
      <c r="J63" s="615">
        <v>43.290748999999998</v>
      </c>
      <c r="K63" s="615">
        <v>44.724195000000002</v>
      </c>
      <c r="L63" s="615">
        <v>42.942590000000003</v>
      </c>
      <c r="M63" s="615">
        <v>42.234811999999998</v>
      </c>
      <c r="N63" s="615">
        <v>41.393462999999997</v>
      </c>
      <c r="O63" s="615">
        <v>39.116044000000002</v>
      </c>
      <c r="P63" s="213">
        <v>37.401173999999997</v>
      </c>
      <c r="Q63" s="213">
        <v>38.428007000000001</v>
      </c>
      <c r="R63" s="213">
        <v>37.745550999999999</v>
      </c>
      <c r="S63" s="213">
        <v>37.670876999999997</v>
      </c>
      <c r="T63" s="213">
        <v>37.205168</v>
      </c>
      <c r="U63" s="213">
        <v>39.452866999999998</v>
      </c>
      <c r="V63" s="213">
        <v>39.14087</v>
      </c>
      <c r="W63" s="213">
        <v>37.797837999999999</v>
      </c>
      <c r="X63" s="213">
        <v>38.419683999999997</v>
      </c>
      <c r="Y63" s="213">
        <v>37.860886999999998</v>
      </c>
      <c r="Z63" s="384">
        <v>-1.0244203178628</v>
      </c>
      <c r="AA63" s="364"/>
    </row>
    <row r="64" spans="1:27" ht="12.75" customHeight="1">
      <c r="A64" s="64">
        <v>56</v>
      </c>
      <c r="B64" s="358" t="s">
        <v>521</v>
      </c>
      <c r="C64" s="53"/>
      <c r="D64" s="65"/>
      <c r="E64" s="65" t="s">
        <v>535</v>
      </c>
      <c r="F64" s="65" t="s">
        <v>535</v>
      </c>
      <c r="G64" s="65" t="s">
        <v>535</v>
      </c>
      <c r="H64" s="65" t="s">
        <v>535</v>
      </c>
      <c r="I64" s="65" t="s">
        <v>535</v>
      </c>
      <c r="J64" s="65" t="s">
        <v>535</v>
      </c>
      <c r="K64" s="65" t="s">
        <v>535</v>
      </c>
      <c r="L64" s="65" t="s">
        <v>535</v>
      </c>
      <c r="M64" s="65" t="s">
        <v>535</v>
      </c>
      <c r="N64" s="65" t="s">
        <v>535</v>
      </c>
      <c r="O64" s="65" t="s">
        <v>535</v>
      </c>
      <c r="P64" s="65" t="s">
        <v>535</v>
      </c>
      <c r="Q64" s="383" t="s">
        <v>535</v>
      </c>
      <c r="R64" s="383" t="s">
        <v>535</v>
      </c>
      <c r="S64" s="383" t="s">
        <v>535</v>
      </c>
      <c r="T64" s="383" t="s">
        <v>535</v>
      </c>
      <c r="U64" s="383" t="s">
        <v>535</v>
      </c>
      <c r="V64" s="383" t="s">
        <v>535</v>
      </c>
      <c r="W64" s="383" t="s">
        <v>535</v>
      </c>
      <c r="X64" s="383" t="s">
        <v>535</v>
      </c>
      <c r="Y64" s="383" t="s">
        <v>535</v>
      </c>
      <c r="Z64" s="130" t="s">
        <v>535</v>
      </c>
      <c r="AA64" s="364"/>
    </row>
    <row r="65" spans="1:27" ht="12.75" customHeight="1">
      <c r="A65" s="64">
        <v>57</v>
      </c>
      <c r="B65" s="358" t="s">
        <v>521</v>
      </c>
      <c r="C65" s="53" t="s">
        <v>77</v>
      </c>
      <c r="D65" s="65" t="s">
        <v>74</v>
      </c>
      <c r="E65" s="46" t="s">
        <v>40</v>
      </c>
      <c r="F65" s="46" t="s">
        <v>40</v>
      </c>
      <c r="G65" s="46" t="s">
        <v>40</v>
      </c>
      <c r="H65" s="46" t="s">
        <v>40</v>
      </c>
      <c r="I65" s="46" t="s">
        <v>40</v>
      </c>
      <c r="J65" s="46" t="s">
        <v>40</v>
      </c>
      <c r="K65" s="46" t="s">
        <v>40</v>
      </c>
      <c r="L65" s="46" t="s">
        <v>40</v>
      </c>
      <c r="M65" s="46" t="s">
        <v>40</v>
      </c>
      <c r="N65" s="46" t="s">
        <v>40</v>
      </c>
      <c r="O65" s="46" t="s">
        <v>40</v>
      </c>
      <c r="P65" s="309">
        <v>6.0418303</v>
      </c>
      <c r="Q65" s="309">
        <v>5.6248548999999999</v>
      </c>
      <c r="R65" s="309">
        <v>5.2224985000000004</v>
      </c>
      <c r="S65" s="309">
        <v>5.1065050000000003</v>
      </c>
      <c r="T65" s="309">
        <v>4.9960655999999997</v>
      </c>
      <c r="U65" s="309">
        <v>4.9242097999999999</v>
      </c>
      <c r="V65" s="309">
        <v>4.8787902000000001</v>
      </c>
      <c r="W65" s="309">
        <v>4.8111484999999998</v>
      </c>
      <c r="X65" s="309">
        <v>5.4587884000000004</v>
      </c>
      <c r="Y65" s="309">
        <v>5.6631809999999998</v>
      </c>
      <c r="Z65" s="130">
        <v>3.5573606767621802</v>
      </c>
      <c r="AA65" s="364"/>
    </row>
    <row r="66" spans="1:27" ht="12.75" customHeight="1">
      <c r="A66" s="37">
        <v>58</v>
      </c>
      <c r="B66" s="358" t="s">
        <v>521</v>
      </c>
      <c r="C66" s="53" t="s">
        <v>77</v>
      </c>
      <c r="D66" s="65" t="s">
        <v>75</v>
      </c>
      <c r="E66" s="46" t="s">
        <v>40</v>
      </c>
      <c r="F66" s="46" t="s">
        <v>40</v>
      </c>
      <c r="G66" s="46" t="s">
        <v>40</v>
      </c>
      <c r="H66" s="46" t="s">
        <v>40</v>
      </c>
      <c r="I66" s="46" t="s">
        <v>40</v>
      </c>
      <c r="J66" s="46" t="s">
        <v>40</v>
      </c>
      <c r="K66" s="46" t="s">
        <v>40</v>
      </c>
      <c r="L66" s="46" t="s">
        <v>40</v>
      </c>
      <c r="M66" s="46" t="s">
        <v>40</v>
      </c>
      <c r="N66" s="46" t="s">
        <v>40</v>
      </c>
      <c r="O66" s="46" t="s">
        <v>40</v>
      </c>
      <c r="P66" s="309">
        <v>1.5625423000000001</v>
      </c>
      <c r="Q66" s="309">
        <v>1.5340513</v>
      </c>
      <c r="R66" s="309">
        <v>1.5064900000000001</v>
      </c>
      <c r="S66" s="309">
        <v>1.4730303</v>
      </c>
      <c r="T66" s="309">
        <v>1.4411727999999999</v>
      </c>
      <c r="U66" s="309">
        <v>1.4204451</v>
      </c>
      <c r="V66" s="309">
        <v>1.4073433</v>
      </c>
      <c r="W66" s="309">
        <v>1.3878313</v>
      </c>
      <c r="X66" s="309">
        <v>1.3646971000000001</v>
      </c>
      <c r="Y66" s="309">
        <v>0.80902589999999996</v>
      </c>
      <c r="Z66" s="130">
        <v>-13.127067005625999</v>
      </c>
      <c r="AA66" s="364"/>
    </row>
    <row r="67" spans="1:27" ht="12.75" customHeight="1">
      <c r="A67" s="37">
        <v>59</v>
      </c>
      <c r="B67" s="358" t="s">
        <v>521</v>
      </c>
      <c r="C67" s="53" t="s">
        <v>77</v>
      </c>
      <c r="D67" s="71" t="s">
        <v>154</v>
      </c>
      <c r="E67" s="615">
        <v>3.3372386999999999</v>
      </c>
      <c r="F67" s="615" t="s">
        <v>40</v>
      </c>
      <c r="G67" s="615" t="s">
        <v>40</v>
      </c>
      <c r="H67" s="615" t="s">
        <v>40</v>
      </c>
      <c r="I67" s="615">
        <v>4.5241806000000002</v>
      </c>
      <c r="J67" s="615">
        <v>4.1491496000000003</v>
      </c>
      <c r="K67" s="615">
        <v>4.6654381000000003</v>
      </c>
      <c r="L67" s="615">
        <v>6.3773406000000001</v>
      </c>
      <c r="M67" s="615">
        <v>8.2505205000000004</v>
      </c>
      <c r="N67" s="615">
        <v>7.6001507000000004</v>
      </c>
      <c r="O67" s="615">
        <v>7.7148344</v>
      </c>
      <c r="P67" s="213">
        <v>7.6043725999999996</v>
      </c>
      <c r="Q67" s="213">
        <v>7.1589061999999997</v>
      </c>
      <c r="R67" s="213">
        <v>6.7289884999999998</v>
      </c>
      <c r="S67" s="213">
        <v>6.5795352999999999</v>
      </c>
      <c r="T67" s="213">
        <v>6.4372384</v>
      </c>
      <c r="U67" s="213">
        <v>6.3446549000000001</v>
      </c>
      <c r="V67" s="213">
        <v>6.2861335</v>
      </c>
      <c r="W67" s="213">
        <v>6.1989799000000003</v>
      </c>
      <c r="X67" s="213">
        <v>6.8234855000000003</v>
      </c>
      <c r="Y67" s="213">
        <v>6.4722068000000004</v>
      </c>
      <c r="Z67" s="384">
        <v>0.49885069661395098</v>
      </c>
      <c r="AA67" s="364"/>
    </row>
    <row r="68" spans="1:27" ht="12.75" customHeight="1">
      <c r="A68" s="64">
        <v>60</v>
      </c>
      <c r="B68" s="358" t="s">
        <v>521</v>
      </c>
      <c r="C68" s="53"/>
      <c r="D68" s="65"/>
      <c r="E68" s="65" t="s">
        <v>535</v>
      </c>
      <c r="F68" s="65" t="s">
        <v>535</v>
      </c>
      <c r="G68" s="65" t="s">
        <v>535</v>
      </c>
      <c r="H68" s="65" t="s">
        <v>535</v>
      </c>
      <c r="I68" s="65" t="s">
        <v>535</v>
      </c>
      <c r="J68" s="65" t="s">
        <v>535</v>
      </c>
      <c r="K68" s="65" t="s">
        <v>535</v>
      </c>
      <c r="L68" s="65" t="s">
        <v>535</v>
      </c>
      <c r="M68" s="65" t="s">
        <v>535</v>
      </c>
      <c r="N68" s="65" t="s">
        <v>535</v>
      </c>
      <c r="O68" s="65" t="s">
        <v>535</v>
      </c>
      <c r="P68" s="65" t="s">
        <v>535</v>
      </c>
      <c r="Q68" s="383" t="s">
        <v>535</v>
      </c>
      <c r="R68" s="383" t="s">
        <v>535</v>
      </c>
      <c r="S68" s="383" t="s">
        <v>535</v>
      </c>
      <c r="T68" s="383" t="s">
        <v>535</v>
      </c>
      <c r="U68" s="383" t="s">
        <v>535</v>
      </c>
      <c r="V68" s="383" t="s">
        <v>535</v>
      </c>
      <c r="W68" s="383" t="s">
        <v>535</v>
      </c>
      <c r="X68" s="383" t="s">
        <v>535</v>
      </c>
      <c r="Y68" s="383" t="s">
        <v>535</v>
      </c>
      <c r="Z68" s="361" t="s">
        <v>535</v>
      </c>
      <c r="AA68" s="364"/>
    </row>
    <row r="69" spans="1:27" ht="12.75" customHeight="1">
      <c r="A69" s="64">
        <v>61</v>
      </c>
      <c r="B69" s="358" t="s">
        <v>521</v>
      </c>
      <c r="C69" s="53" t="s">
        <v>78</v>
      </c>
      <c r="D69" s="65" t="s">
        <v>74</v>
      </c>
      <c r="E69" s="46" t="s">
        <v>40</v>
      </c>
      <c r="F69" s="46" t="s">
        <v>40</v>
      </c>
      <c r="G69" s="46" t="s">
        <v>40</v>
      </c>
      <c r="H69" s="46" t="s">
        <v>40</v>
      </c>
      <c r="I69" s="46" t="s">
        <v>40</v>
      </c>
      <c r="J69" s="46" t="s">
        <v>40</v>
      </c>
      <c r="K69" s="46" t="s">
        <v>40</v>
      </c>
      <c r="L69" s="46" t="s">
        <v>40</v>
      </c>
      <c r="M69" s="46" t="s">
        <v>40</v>
      </c>
      <c r="N69" s="46" t="s">
        <v>40</v>
      </c>
      <c r="O69" s="46" t="s">
        <v>40</v>
      </c>
      <c r="P69" s="309">
        <v>10.145578</v>
      </c>
      <c r="Q69" s="309">
        <v>9.8370605999999992</v>
      </c>
      <c r="R69" s="309">
        <v>10.751314000000001</v>
      </c>
      <c r="S69" s="309">
        <v>10.032517</v>
      </c>
      <c r="T69" s="309">
        <v>9.7063173000000003</v>
      </c>
      <c r="U69" s="309">
        <v>9.3385727000000003</v>
      </c>
      <c r="V69" s="309">
        <v>8.9733912999999994</v>
      </c>
      <c r="W69" s="309">
        <v>8.5901391999999994</v>
      </c>
      <c r="X69" s="309">
        <v>8.2178933999999995</v>
      </c>
      <c r="Y69" s="309">
        <v>6.0244128000000003</v>
      </c>
      <c r="Z69" s="130">
        <v>-10.379254098942001</v>
      </c>
      <c r="AA69" s="364"/>
    </row>
    <row r="70" spans="1:27" s="389" customFormat="1" ht="12.75" customHeight="1">
      <c r="A70" s="37">
        <v>62</v>
      </c>
      <c r="B70" s="358" t="s">
        <v>521</v>
      </c>
      <c r="C70" s="53" t="s">
        <v>78</v>
      </c>
      <c r="D70" s="65" t="s">
        <v>75</v>
      </c>
      <c r="E70" s="46" t="s">
        <v>40</v>
      </c>
      <c r="F70" s="46" t="s">
        <v>40</v>
      </c>
      <c r="G70" s="46" t="s">
        <v>40</v>
      </c>
      <c r="H70" s="46" t="s">
        <v>40</v>
      </c>
      <c r="I70" s="46" t="s">
        <v>40</v>
      </c>
      <c r="J70" s="46" t="s">
        <v>40</v>
      </c>
      <c r="K70" s="46" t="s">
        <v>40</v>
      </c>
      <c r="L70" s="46" t="s">
        <v>40</v>
      </c>
      <c r="M70" s="46" t="s">
        <v>40</v>
      </c>
      <c r="N70" s="46" t="s">
        <v>40</v>
      </c>
      <c r="O70" s="46" t="s">
        <v>40</v>
      </c>
      <c r="P70" s="309">
        <v>29.789145000000001</v>
      </c>
      <c r="Q70" s="309">
        <v>28.883284</v>
      </c>
      <c r="R70" s="309">
        <v>27.993987000000001</v>
      </c>
      <c r="S70" s="309">
        <v>27.146811</v>
      </c>
      <c r="T70" s="309">
        <v>26.264153</v>
      </c>
      <c r="U70" s="309">
        <v>25.269079000000001</v>
      </c>
      <c r="V70" s="309">
        <v>25.160685000000001</v>
      </c>
      <c r="W70" s="309">
        <v>23.41234</v>
      </c>
      <c r="X70" s="309">
        <v>24.009139999999999</v>
      </c>
      <c r="Y70" s="309">
        <v>14.520379999999999</v>
      </c>
      <c r="Z70" s="130">
        <v>-12.934291544887</v>
      </c>
      <c r="AA70" s="364"/>
    </row>
    <row r="71" spans="1:27" ht="12.75" customHeight="1">
      <c r="A71" s="37">
        <v>63</v>
      </c>
      <c r="B71" s="358" t="s">
        <v>521</v>
      </c>
      <c r="C71" s="53" t="s">
        <v>78</v>
      </c>
      <c r="D71" s="71" t="s">
        <v>154</v>
      </c>
      <c r="E71" s="615">
        <v>43.218846999999997</v>
      </c>
      <c r="F71" s="615" t="s">
        <v>40</v>
      </c>
      <c r="G71" s="615" t="s">
        <v>40</v>
      </c>
      <c r="H71" s="615" t="s">
        <v>40</v>
      </c>
      <c r="I71" s="615">
        <v>68.945267999999999</v>
      </c>
      <c r="J71" s="615">
        <v>59.004466000000001</v>
      </c>
      <c r="K71" s="615">
        <v>55.453375000000001</v>
      </c>
      <c r="L71" s="615">
        <v>48.415730000000003</v>
      </c>
      <c r="M71" s="615">
        <v>43.861936999999998</v>
      </c>
      <c r="N71" s="615">
        <v>42.498156000000002</v>
      </c>
      <c r="O71" s="615">
        <v>41.161327999999997</v>
      </c>
      <c r="P71" s="213">
        <v>39.934722999999998</v>
      </c>
      <c r="Q71" s="213">
        <v>38.720345000000002</v>
      </c>
      <c r="R71" s="213">
        <v>38.745300999999998</v>
      </c>
      <c r="S71" s="213">
        <v>37.179327999999998</v>
      </c>
      <c r="T71" s="213">
        <v>35.970469999999999</v>
      </c>
      <c r="U71" s="213">
        <v>34.607652000000002</v>
      </c>
      <c r="V71" s="213">
        <v>34.134076999999998</v>
      </c>
      <c r="W71" s="213">
        <v>32.002479000000001</v>
      </c>
      <c r="X71" s="213">
        <v>32.227032999999999</v>
      </c>
      <c r="Y71" s="213">
        <v>20.544792000000001</v>
      </c>
      <c r="Z71" s="384">
        <v>-12.222662069550999</v>
      </c>
      <c r="AA71" s="364"/>
    </row>
    <row r="72" spans="1:27" ht="12.75" customHeight="1">
      <c r="A72" s="64">
        <v>64</v>
      </c>
      <c r="B72" s="358" t="s">
        <v>521</v>
      </c>
      <c r="C72" s="53"/>
      <c r="D72" s="65"/>
      <c r="E72" s="65" t="s">
        <v>535</v>
      </c>
      <c r="F72" s="65" t="s">
        <v>535</v>
      </c>
      <c r="G72" s="65" t="s">
        <v>535</v>
      </c>
      <c r="H72" s="65" t="s">
        <v>535</v>
      </c>
      <c r="I72" s="65" t="s">
        <v>535</v>
      </c>
      <c r="J72" s="65" t="s">
        <v>535</v>
      </c>
      <c r="K72" s="65" t="s">
        <v>535</v>
      </c>
      <c r="L72" s="65" t="s">
        <v>535</v>
      </c>
      <c r="M72" s="65" t="s">
        <v>535</v>
      </c>
      <c r="N72" s="65" t="s">
        <v>535</v>
      </c>
      <c r="O72" s="65" t="s">
        <v>535</v>
      </c>
      <c r="P72" s="65" t="s">
        <v>535</v>
      </c>
      <c r="Q72" s="383" t="s">
        <v>535</v>
      </c>
      <c r="R72" s="383" t="s">
        <v>535</v>
      </c>
      <c r="S72" s="383" t="s">
        <v>535</v>
      </c>
      <c r="T72" s="383" t="s">
        <v>535</v>
      </c>
      <c r="U72" s="383" t="s">
        <v>535</v>
      </c>
      <c r="V72" s="407" t="s">
        <v>535</v>
      </c>
      <c r="W72" s="407" t="s">
        <v>535</v>
      </c>
      <c r="X72" s="407" t="s">
        <v>535</v>
      </c>
      <c r="Y72" s="407" t="s">
        <v>535</v>
      </c>
      <c r="Z72" s="130" t="s">
        <v>535</v>
      </c>
      <c r="AA72" s="364"/>
    </row>
    <row r="73" spans="1:27" ht="12.75" customHeight="1">
      <c r="A73" s="64">
        <v>65</v>
      </c>
      <c r="B73" s="358" t="s">
        <v>521</v>
      </c>
      <c r="C73" s="53" t="s">
        <v>79</v>
      </c>
      <c r="D73" s="65" t="s">
        <v>74</v>
      </c>
      <c r="E73" s="46" t="s">
        <v>40</v>
      </c>
      <c r="F73" s="46" t="s">
        <v>40</v>
      </c>
      <c r="G73" s="46" t="s">
        <v>40</v>
      </c>
      <c r="H73" s="46" t="s">
        <v>40</v>
      </c>
      <c r="I73" s="46" t="s">
        <v>40</v>
      </c>
      <c r="J73" s="46" t="s">
        <v>40</v>
      </c>
      <c r="K73" s="46" t="s">
        <v>40</v>
      </c>
      <c r="L73" s="46" t="s">
        <v>40</v>
      </c>
      <c r="M73" s="46" t="s">
        <v>40</v>
      </c>
      <c r="N73" s="46" t="s">
        <v>40</v>
      </c>
      <c r="O73" s="46" t="s">
        <v>40</v>
      </c>
      <c r="P73" s="309">
        <v>0</v>
      </c>
      <c r="Q73" s="309">
        <v>0</v>
      </c>
      <c r="R73" s="309">
        <v>0</v>
      </c>
      <c r="S73" s="309">
        <v>0</v>
      </c>
      <c r="T73" s="309">
        <v>0</v>
      </c>
      <c r="U73" s="309">
        <v>0</v>
      </c>
      <c r="V73" s="309">
        <v>0</v>
      </c>
      <c r="W73" s="309">
        <v>0</v>
      </c>
      <c r="X73" s="309">
        <v>0</v>
      </c>
      <c r="Y73" s="309">
        <v>0</v>
      </c>
      <c r="Z73" s="740" t="s">
        <v>44</v>
      </c>
      <c r="AA73" s="364"/>
    </row>
    <row r="74" spans="1:27" ht="12.75" customHeight="1">
      <c r="A74" s="37">
        <v>66</v>
      </c>
      <c r="B74" s="358" t="s">
        <v>521</v>
      </c>
      <c r="C74" s="53" t="s">
        <v>79</v>
      </c>
      <c r="D74" s="65" t="s">
        <v>75</v>
      </c>
      <c r="E74" s="46" t="s">
        <v>40</v>
      </c>
      <c r="F74" s="46" t="s">
        <v>40</v>
      </c>
      <c r="G74" s="46" t="s">
        <v>40</v>
      </c>
      <c r="H74" s="46" t="s">
        <v>40</v>
      </c>
      <c r="I74" s="46" t="s">
        <v>40</v>
      </c>
      <c r="J74" s="46" t="s">
        <v>40</v>
      </c>
      <c r="K74" s="46" t="s">
        <v>40</v>
      </c>
      <c r="L74" s="46" t="s">
        <v>40</v>
      </c>
      <c r="M74" s="46" t="s">
        <v>40</v>
      </c>
      <c r="N74" s="46" t="s">
        <v>40</v>
      </c>
      <c r="O74" s="46" t="s">
        <v>40</v>
      </c>
      <c r="P74" s="309">
        <v>5.8371563999999996</v>
      </c>
      <c r="Q74" s="309">
        <v>5.6925258999999997</v>
      </c>
      <c r="R74" s="309">
        <v>5.5552777999999998</v>
      </c>
      <c r="S74" s="309">
        <v>5.1246451000000004</v>
      </c>
      <c r="T74" s="309">
        <v>4.3280247000000003</v>
      </c>
      <c r="U74" s="309">
        <v>1.842095</v>
      </c>
      <c r="V74" s="309">
        <v>1.8095284</v>
      </c>
      <c r="W74" s="309">
        <v>2.0361965999999998</v>
      </c>
      <c r="X74" s="309">
        <v>1.9944492</v>
      </c>
      <c r="Y74" s="309">
        <v>2.4623173999999999</v>
      </c>
      <c r="Z74" s="130">
        <v>7.52464170324245</v>
      </c>
      <c r="AA74" s="364"/>
    </row>
    <row r="75" spans="1:27" ht="12.75" customHeight="1">
      <c r="A75" s="37">
        <v>67</v>
      </c>
      <c r="B75" s="358" t="s">
        <v>521</v>
      </c>
      <c r="C75" s="53" t="s">
        <v>79</v>
      </c>
      <c r="D75" s="71" t="s">
        <v>154</v>
      </c>
      <c r="E75" s="615">
        <v>3.2286649999999999</v>
      </c>
      <c r="F75" s="615" t="s">
        <v>40</v>
      </c>
      <c r="G75" s="615" t="s">
        <v>40</v>
      </c>
      <c r="H75" s="615" t="s">
        <v>40</v>
      </c>
      <c r="I75" s="615">
        <v>2.9243796</v>
      </c>
      <c r="J75" s="615">
        <v>4.2590849000000004</v>
      </c>
      <c r="K75" s="615">
        <v>2.7898358999999999</v>
      </c>
      <c r="L75" s="615">
        <v>2.5112244000000001</v>
      </c>
      <c r="M75" s="615">
        <v>2.4534869000000001</v>
      </c>
      <c r="N75" s="615">
        <v>3.6868371999999998</v>
      </c>
      <c r="O75" s="615">
        <v>5.1366291000000004</v>
      </c>
      <c r="P75" s="213">
        <v>5.8371563999999996</v>
      </c>
      <c r="Q75" s="213">
        <v>5.6925258999999997</v>
      </c>
      <c r="R75" s="213">
        <v>5.5552777999999998</v>
      </c>
      <c r="S75" s="213">
        <v>5.1246451000000004</v>
      </c>
      <c r="T75" s="213">
        <v>4.3280247000000003</v>
      </c>
      <c r="U75" s="213">
        <v>1.842095</v>
      </c>
      <c r="V75" s="213">
        <v>1.8095284</v>
      </c>
      <c r="W75" s="213">
        <v>2.0361965999999998</v>
      </c>
      <c r="X75" s="213">
        <v>1.9944492</v>
      </c>
      <c r="Y75" s="213">
        <v>2.4623173999999999</v>
      </c>
      <c r="Z75" s="384">
        <v>7.52464170324245</v>
      </c>
      <c r="AA75" s="364"/>
    </row>
    <row r="76" spans="1:27" ht="12.75" customHeight="1">
      <c r="A76" s="64">
        <v>68</v>
      </c>
      <c r="B76" s="47"/>
      <c r="C76" s="53"/>
      <c r="D76" s="50"/>
      <c r="E76" s="50"/>
      <c r="F76" s="50"/>
      <c r="G76" s="50"/>
      <c r="H76" s="50"/>
      <c r="I76" s="50"/>
      <c r="J76" s="50"/>
      <c r="K76" s="50"/>
      <c r="L76" s="50"/>
      <c r="M76" s="50"/>
      <c r="N76" s="50"/>
      <c r="O76" s="50"/>
      <c r="P76" s="50"/>
      <c r="Q76" s="56"/>
      <c r="R76" s="56"/>
      <c r="S76" s="56"/>
      <c r="T76" s="56"/>
      <c r="U76" s="56"/>
      <c r="V76" s="404"/>
      <c r="W76" s="404"/>
      <c r="X76" s="404"/>
      <c r="Y76" s="404"/>
      <c r="Z76" s="130"/>
      <c r="AA76" s="364"/>
    </row>
    <row r="77" spans="1:27" ht="12.75" customHeight="1">
      <c r="A77" s="64">
        <v>69</v>
      </c>
      <c r="B77" s="358" t="s">
        <v>443</v>
      </c>
      <c r="C77" s="53"/>
      <c r="D77" s="50"/>
      <c r="E77" s="50"/>
      <c r="F77" s="50"/>
      <c r="G77" s="50"/>
      <c r="H77" s="50"/>
      <c r="I77" s="50"/>
      <c r="J77" s="50"/>
      <c r="K77" s="50"/>
      <c r="L77" s="50"/>
      <c r="M77" s="405" t="s">
        <v>444</v>
      </c>
      <c r="N77" s="50"/>
      <c r="O77" s="50"/>
      <c r="P77" s="50"/>
      <c r="Q77" s="384"/>
      <c r="R77" s="384"/>
      <c r="S77" s="50"/>
      <c r="T77" s="384"/>
      <c r="U77" s="384"/>
      <c r="V77" s="406"/>
      <c r="W77" s="406"/>
      <c r="X77" s="406"/>
      <c r="Y77" s="406"/>
      <c r="Z77" s="361"/>
      <c r="AA77" s="364"/>
    </row>
    <row r="78" spans="1:27" ht="12.75" customHeight="1">
      <c r="A78" s="37">
        <v>70</v>
      </c>
      <c r="B78" s="358" t="s">
        <v>443</v>
      </c>
      <c r="C78" s="53" t="s">
        <v>73</v>
      </c>
      <c r="D78" s="65" t="s">
        <v>74</v>
      </c>
      <c r="E78" s="46" t="s">
        <v>40</v>
      </c>
      <c r="F78" s="46" t="s">
        <v>40</v>
      </c>
      <c r="G78" s="46" t="s">
        <v>40</v>
      </c>
      <c r="H78" s="46" t="s">
        <v>40</v>
      </c>
      <c r="I78" s="46" t="s">
        <v>40</v>
      </c>
      <c r="J78" s="46" t="s">
        <v>40</v>
      </c>
      <c r="K78" s="46" t="s">
        <v>40</v>
      </c>
      <c r="L78" s="46" t="s">
        <v>40</v>
      </c>
      <c r="M78" s="46" t="s">
        <v>40</v>
      </c>
      <c r="N78" s="46" t="s">
        <v>40</v>
      </c>
      <c r="O78" s="46" t="s">
        <v>40</v>
      </c>
      <c r="P78" s="309">
        <v>26.899069999999998</v>
      </c>
      <c r="Q78" s="309">
        <v>26.777697</v>
      </c>
      <c r="R78" s="309">
        <v>26.745761999999999</v>
      </c>
      <c r="S78" s="309">
        <v>29.371079999999999</v>
      </c>
      <c r="T78" s="309">
        <v>28.969303</v>
      </c>
      <c r="U78" s="309">
        <v>28.851347000000001</v>
      </c>
      <c r="V78" s="309">
        <v>24.542266999999999</v>
      </c>
      <c r="W78" s="309">
        <v>25.129349000000001</v>
      </c>
      <c r="X78" s="309">
        <v>25.550464000000002</v>
      </c>
      <c r="Y78" s="309">
        <v>25.101939000000002</v>
      </c>
      <c r="Z78" s="130">
        <v>-3.4204247483674002</v>
      </c>
      <c r="AA78" s="364"/>
    </row>
    <row r="79" spans="1:27" ht="12.75" customHeight="1">
      <c r="A79" s="37">
        <v>71</v>
      </c>
      <c r="B79" s="358" t="s">
        <v>443</v>
      </c>
      <c r="C79" s="53" t="s">
        <v>73</v>
      </c>
      <c r="D79" s="65" t="s">
        <v>75</v>
      </c>
      <c r="E79" s="46" t="s">
        <v>40</v>
      </c>
      <c r="F79" s="46" t="s">
        <v>40</v>
      </c>
      <c r="G79" s="46" t="s">
        <v>40</v>
      </c>
      <c r="H79" s="46" t="s">
        <v>40</v>
      </c>
      <c r="I79" s="46" t="s">
        <v>40</v>
      </c>
      <c r="J79" s="46" t="s">
        <v>40</v>
      </c>
      <c r="K79" s="46" t="s">
        <v>40</v>
      </c>
      <c r="L79" s="46" t="s">
        <v>40</v>
      </c>
      <c r="M79" s="46" t="s">
        <v>40</v>
      </c>
      <c r="N79" s="46" t="s">
        <v>40</v>
      </c>
      <c r="O79" s="46" t="s">
        <v>40</v>
      </c>
      <c r="P79" s="309">
        <v>7.1364881000000002</v>
      </c>
      <c r="Q79" s="309">
        <v>7.0022137999999998</v>
      </c>
      <c r="R79" s="309">
        <v>8.0387543000000008</v>
      </c>
      <c r="S79" s="309">
        <v>5.1745574999999997</v>
      </c>
      <c r="T79" s="309">
        <v>4.9801950000000001</v>
      </c>
      <c r="U79" s="309">
        <v>5.1959771999999997</v>
      </c>
      <c r="V79" s="309">
        <v>8.9365863000000001</v>
      </c>
      <c r="W79" s="309">
        <v>8.0186291000000001</v>
      </c>
      <c r="X79" s="309">
        <v>6.9864550000000003</v>
      </c>
      <c r="Y79" s="309">
        <v>6.8243608</v>
      </c>
      <c r="Z79" s="130">
        <v>7.0529614491876398</v>
      </c>
      <c r="AA79" s="364"/>
    </row>
    <row r="80" spans="1:27" ht="12.75" customHeight="1">
      <c r="A80" s="64">
        <v>72</v>
      </c>
      <c r="B80" s="358" t="s">
        <v>443</v>
      </c>
      <c r="C80" s="53" t="s">
        <v>73</v>
      </c>
      <c r="D80" s="71" t="s">
        <v>154</v>
      </c>
      <c r="E80" s="615">
        <v>37.912153000000004</v>
      </c>
      <c r="F80" s="615" t="s">
        <v>40</v>
      </c>
      <c r="G80" s="615" t="s">
        <v>40</v>
      </c>
      <c r="H80" s="615" t="s">
        <v>40</v>
      </c>
      <c r="I80" s="615">
        <v>34.496822000000002</v>
      </c>
      <c r="J80" s="615">
        <v>35.462758999999998</v>
      </c>
      <c r="K80" s="615">
        <v>34.93271</v>
      </c>
      <c r="L80" s="615">
        <v>34.493791000000002</v>
      </c>
      <c r="M80" s="615">
        <v>34.392158000000002</v>
      </c>
      <c r="N80" s="615">
        <v>34.363230999999999</v>
      </c>
      <c r="O80" s="615">
        <v>34.257434000000003</v>
      </c>
      <c r="P80" s="213">
        <v>34.035558999999999</v>
      </c>
      <c r="Q80" s="213">
        <v>33.779910000000001</v>
      </c>
      <c r="R80" s="213">
        <v>34.784516000000004</v>
      </c>
      <c r="S80" s="213">
        <v>34.545636999999999</v>
      </c>
      <c r="T80" s="213">
        <v>33.949497999999998</v>
      </c>
      <c r="U80" s="213">
        <v>34.047324000000003</v>
      </c>
      <c r="V80" s="213">
        <v>33.478853000000001</v>
      </c>
      <c r="W80" s="213">
        <v>33.147978000000002</v>
      </c>
      <c r="X80" s="213">
        <v>32.536918999999997</v>
      </c>
      <c r="Y80" s="213">
        <v>31.926299</v>
      </c>
      <c r="Z80" s="384">
        <v>-1.5951739199307999</v>
      </c>
      <c r="AA80" s="364"/>
    </row>
    <row r="81" spans="1:27" ht="12.75" customHeight="1">
      <c r="A81" s="64">
        <v>73</v>
      </c>
      <c r="B81" s="358" t="s">
        <v>443</v>
      </c>
      <c r="C81" s="53"/>
      <c r="D81" s="65"/>
      <c r="E81" s="65" t="s">
        <v>535</v>
      </c>
      <c r="F81" s="65" t="s">
        <v>535</v>
      </c>
      <c r="G81" s="65" t="s">
        <v>535</v>
      </c>
      <c r="H81" s="65" t="s">
        <v>535</v>
      </c>
      <c r="I81" s="65" t="s">
        <v>535</v>
      </c>
      <c r="J81" s="65" t="s">
        <v>535</v>
      </c>
      <c r="K81" s="65" t="s">
        <v>535</v>
      </c>
      <c r="L81" s="65" t="s">
        <v>535</v>
      </c>
      <c r="M81" s="65" t="s">
        <v>535</v>
      </c>
      <c r="N81" s="65" t="s">
        <v>535</v>
      </c>
      <c r="O81" s="65" t="s">
        <v>535</v>
      </c>
      <c r="P81" s="65" t="s">
        <v>535</v>
      </c>
      <c r="Q81" s="383" t="s">
        <v>535</v>
      </c>
      <c r="R81" s="383" t="s">
        <v>535</v>
      </c>
      <c r="S81" s="383" t="s">
        <v>535</v>
      </c>
      <c r="T81" s="383" t="s">
        <v>535</v>
      </c>
      <c r="U81" s="383" t="s">
        <v>535</v>
      </c>
      <c r="V81" s="383" t="s">
        <v>535</v>
      </c>
      <c r="W81" s="383" t="s">
        <v>535</v>
      </c>
      <c r="X81" s="383" t="s">
        <v>535</v>
      </c>
      <c r="Y81" s="383" t="s">
        <v>535</v>
      </c>
      <c r="Z81" s="130" t="s">
        <v>535</v>
      </c>
      <c r="AA81" s="364"/>
    </row>
    <row r="82" spans="1:27" ht="12.75" customHeight="1">
      <c r="A82" s="37">
        <v>74</v>
      </c>
      <c r="B82" s="358" t="s">
        <v>443</v>
      </c>
      <c r="C82" s="53" t="s">
        <v>77</v>
      </c>
      <c r="D82" s="65" t="s">
        <v>74</v>
      </c>
      <c r="E82" s="46" t="s">
        <v>40</v>
      </c>
      <c r="F82" s="46" t="s">
        <v>40</v>
      </c>
      <c r="G82" s="46" t="s">
        <v>40</v>
      </c>
      <c r="H82" s="46" t="s">
        <v>40</v>
      </c>
      <c r="I82" s="46" t="s">
        <v>40</v>
      </c>
      <c r="J82" s="46" t="s">
        <v>40</v>
      </c>
      <c r="K82" s="46" t="s">
        <v>40</v>
      </c>
      <c r="L82" s="46" t="s">
        <v>40</v>
      </c>
      <c r="M82" s="46" t="s">
        <v>40</v>
      </c>
      <c r="N82" s="46" t="s">
        <v>40</v>
      </c>
      <c r="O82" s="46" t="s">
        <v>40</v>
      </c>
      <c r="P82" s="309">
        <v>5.7445560000000002</v>
      </c>
      <c r="Q82" s="309">
        <v>5.6908602999999998</v>
      </c>
      <c r="R82" s="309">
        <v>3.9993200999999998</v>
      </c>
      <c r="S82" s="309">
        <v>3.9230993999999999</v>
      </c>
      <c r="T82" s="309">
        <v>3.4474833</v>
      </c>
      <c r="U82" s="309">
        <v>3.7696160999999999</v>
      </c>
      <c r="V82" s="309">
        <v>3.7118077999999999</v>
      </c>
      <c r="W82" s="309">
        <v>3.6238514999999998</v>
      </c>
      <c r="X82" s="309">
        <v>3.3033687</v>
      </c>
      <c r="Y82" s="309">
        <v>3.4446292999999999</v>
      </c>
      <c r="Z82" s="130">
        <v>-2.2287109797602001</v>
      </c>
      <c r="AA82" s="364"/>
    </row>
    <row r="83" spans="1:27" ht="12.75" customHeight="1">
      <c r="A83" s="37">
        <v>75</v>
      </c>
      <c r="B83" s="358" t="s">
        <v>443</v>
      </c>
      <c r="C83" s="53" t="s">
        <v>77</v>
      </c>
      <c r="D83" s="65" t="s">
        <v>75</v>
      </c>
      <c r="E83" s="46" t="s">
        <v>40</v>
      </c>
      <c r="F83" s="46" t="s">
        <v>40</v>
      </c>
      <c r="G83" s="46" t="s">
        <v>40</v>
      </c>
      <c r="H83" s="46" t="s">
        <v>40</v>
      </c>
      <c r="I83" s="46" t="s">
        <v>40</v>
      </c>
      <c r="J83" s="46" t="s">
        <v>40</v>
      </c>
      <c r="K83" s="46" t="s">
        <v>40</v>
      </c>
      <c r="L83" s="46" t="s">
        <v>40</v>
      </c>
      <c r="M83" s="46" t="s">
        <v>40</v>
      </c>
      <c r="N83" s="46" t="s">
        <v>40</v>
      </c>
      <c r="O83" s="46" t="s">
        <v>40</v>
      </c>
      <c r="P83" s="309">
        <v>0</v>
      </c>
      <c r="Q83" s="309">
        <v>0</v>
      </c>
      <c r="R83" s="309">
        <v>1.599728</v>
      </c>
      <c r="S83" s="309">
        <v>1.5692398000000001</v>
      </c>
      <c r="T83" s="309">
        <v>1.5322148</v>
      </c>
      <c r="U83" s="309">
        <v>1.5078465000000001</v>
      </c>
      <c r="V83" s="309">
        <v>1.1135423</v>
      </c>
      <c r="W83" s="309">
        <v>0.59793549999999995</v>
      </c>
      <c r="X83" s="309">
        <v>0</v>
      </c>
      <c r="Y83" s="309">
        <v>0.36168610000000001</v>
      </c>
      <c r="Z83" s="383">
        <v>-30.016820773909</v>
      </c>
      <c r="AA83" s="364"/>
    </row>
    <row r="84" spans="1:27" ht="12.75" customHeight="1">
      <c r="A84" s="64">
        <v>76</v>
      </c>
      <c r="B84" s="358" t="s">
        <v>443</v>
      </c>
      <c r="C84" s="53" t="s">
        <v>77</v>
      </c>
      <c r="D84" s="71" t="s">
        <v>154</v>
      </c>
      <c r="E84" s="615">
        <v>8.0546322000000004</v>
      </c>
      <c r="F84" s="615">
        <v>0</v>
      </c>
      <c r="G84" s="615">
        <v>0</v>
      </c>
      <c r="H84" s="615">
        <v>0</v>
      </c>
      <c r="I84" s="615">
        <v>7.5742434000000003</v>
      </c>
      <c r="J84" s="615">
        <v>8.3342015000000007</v>
      </c>
      <c r="K84" s="615">
        <v>8.2734541999999998</v>
      </c>
      <c r="L84" s="615">
        <v>7.8217303999999999</v>
      </c>
      <c r="M84" s="615">
        <v>7.8067700999999996</v>
      </c>
      <c r="N84" s="615">
        <v>5.7598590999999999</v>
      </c>
      <c r="O84" s="615">
        <v>5.7611983000000002</v>
      </c>
      <c r="P84" s="213">
        <v>5.7445560000000002</v>
      </c>
      <c r="Q84" s="213">
        <v>5.6908602999999998</v>
      </c>
      <c r="R84" s="213">
        <v>5.5990482000000004</v>
      </c>
      <c r="S84" s="213">
        <v>5.4923392</v>
      </c>
      <c r="T84" s="213">
        <v>4.9796981999999996</v>
      </c>
      <c r="U84" s="213">
        <v>5.2774625999999998</v>
      </c>
      <c r="V84" s="213">
        <v>4.8253501999999999</v>
      </c>
      <c r="W84" s="213">
        <v>4.221787</v>
      </c>
      <c r="X84" s="213">
        <v>3.3033687</v>
      </c>
      <c r="Y84" s="213">
        <v>3.8063153999999999</v>
      </c>
      <c r="Z84" s="384">
        <v>-7.8447882068782002</v>
      </c>
      <c r="AA84" s="364"/>
    </row>
    <row r="85" spans="1:27" ht="12.75" customHeight="1">
      <c r="A85" s="64">
        <v>77</v>
      </c>
      <c r="B85" s="358" t="s">
        <v>443</v>
      </c>
      <c r="C85" s="53"/>
      <c r="D85" s="65"/>
      <c r="E85" s="615" t="s">
        <v>535</v>
      </c>
      <c r="F85" s="615" t="s">
        <v>535</v>
      </c>
      <c r="G85" s="615" t="s">
        <v>535</v>
      </c>
      <c r="H85" s="615" t="s">
        <v>535</v>
      </c>
      <c r="I85" s="615" t="s">
        <v>535</v>
      </c>
      <c r="J85" s="615" t="s">
        <v>535</v>
      </c>
      <c r="K85" s="615" t="s">
        <v>535</v>
      </c>
      <c r="L85" s="615" t="s">
        <v>535</v>
      </c>
      <c r="M85" s="615" t="s">
        <v>535</v>
      </c>
      <c r="N85" s="615" t="s">
        <v>535</v>
      </c>
      <c r="O85" s="615" t="s">
        <v>535</v>
      </c>
      <c r="P85" s="615" t="s">
        <v>535</v>
      </c>
      <c r="Q85" s="615" t="s">
        <v>535</v>
      </c>
      <c r="R85" s="615" t="s">
        <v>535</v>
      </c>
      <c r="S85" s="615" t="s">
        <v>535</v>
      </c>
      <c r="T85" s="615" t="s">
        <v>535</v>
      </c>
      <c r="U85" s="615" t="s">
        <v>535</v>
      </c>
      <c r="V85" s="615" t="s">
        <v>535</v>
      </c>
      <c r="W85" s="615" t="s">
        <v>535</v>
      </c>
      <c r="X85" s="615" t="s">
        <v>535</v>
      </c>
      <c r="Y85" s="615" t="s">
        <v>535</v>
      </c>
      <c r="Z85" s="361" t="s">
        <v>535</v>
      </c>
      <c r="AA85" s="364"/>
    </row>
    <row r="86" spans="1:27" ht="12.75" customHeight="1">
      <c r="A86" s="37">
        <v>78</v>
      </c>
      <c r="B86" s="358" t="s">
        <v>443</v>
      </c>
      <c r="C86" s="53" t="s">
        <v>78</v>
      </c>
      <c r="D86" s="65" t="s">
        <v>74</v>
      </c>
      <c r="E86" s="46" t="s">
        <v>40</v>
      </c>
      <c r="F86" s="46" t="s">
        <v>40</v>
      </c>
      <c r="G86" s="46" t="s">
        <v>40</v>
      </c>
      <c r="H86" s="46" t="s">
        <v>40</v>
      </c>
      <c r="I86" s="46" t="s">
        <v>40</v>
      </c>
      <c r="J86" s="46" t="s">
        <v>40</v>
      </c>
      <c r="K86" s="46" t="s">
        <v>40</v>
      </c>
      <c r="L86" s="46" t="s">
        <v>40</v>
      </c>
      <c r="M86" s="46" t="s">
        <v>40</v>
      </c>
      <c r="N86" s="46" t="s">
        <v>40</v>
      </c>
      <c r="O86" s="46" t="s">
        <v>40</v>
      </c>
      <c r="P86" s="309">
        <v>47.909671000000003</v>
      </c>
      <c r="Q86" s="309">
        <v>49.930768</v>
      </c>
      <c r="R86" s="309">
        <v>43.950678000000003</v>
      </c>
      <c r="S86" s="309">
        <v>39.508982000000003</v>
      </c>
      <c r="T86" s="309">
        <v>38.290556000000002</v>
      </c>
      <c r="U86" s="309">
        <v>36.596319999999999</v>
      </c>
      <c r="V86" s="309">
        <v>40.600026</v>
      </c>
      <c r="W86" s="309">
        <v>39.312089999999998</v>
      </c>
      <c r="X86" s="309">
        <v>39.897424999999998</v>
      </c>
      <c r="Y86" s="309">
        <v>38.652763999999998</v>
      </c>
      <c r="Z86" s="130">
        <v>1.3761476700897299</v>
      </c>
      <c r="AA86" s="364"/>
    </row>
    <row r="87" spans="1:27" ht="12.75" customHeight="1">
      <c r="A87" s="37">
        <v>79</v>
      </c>
      <c r="B87" s="358" t="s">
        <v>443</v>
      </c>
      <c r="C87" s="53" t="s">
        <v>78</v>
      </c>
      <c r="D87" s="65" t="s">
        <v>75</v>
      </c>
      <c r="E87" s="46" t="s">
        <v>40</v>
      </c>
      <c r="F87" s="46" t="s">
        <v>40</v>
      </c>
      <c r="G87" s="46" t="s">
        <v>40</v>
      </c>
      <c r="H87" s="46" t="s">
        <v>40</v>
      </c>
      <c r="I87" s="46" t="s">
        <v>40</v>
      </c>
      <c r="J87" s="46" t="s">
        <v>40</v>
      </c>
      <c r="K87" s="46" t="s">
        <v>40</v>
      </c>
      <c r="L87" s="46" t="s">
        <v>40</v>
      </c>
      <c r="M87" s="46" t="s">
        <v>40</v>
      </c>
      <c r="N87" s="46" t="s">
        <v>40</v>
      </c>
      <c r="O87" s="46" t="s">
        <v>40</v>
      </c>
      <c r="P87" s="309">
        <v>13.811797</v>
      </c>
      <c r="Q87" s="309">
        <v>10.070071</v>
      </c>
      <c r="R87" s="309">
        <v>13.022423</v>
      </c>
      <c r="S87" s="309">
        <v>11.852695000000001</v>
      </c>
      <c r="T87" s="309">
        <v>11.487166999999999</v>
      </c>
      <c r="U87" s="309">
        <v>11.829114000000001</v>
      </c>
      <c r="V87" s="309">
        <v>7.1228115000000001</v>
      </c>
      <c r="W87" s="309">
        <v>6.8190961999999997</v>
      </c>
      <c r="X87" s="309">
        <v>6.5085521999999996</v>
      </c>
      <c r="Y87" s="309">
        <v>6.2343168000000002</v>
      </c>
      <c r="Z87" s="130">
        <v>-14.796160512337</v>
      </c>
      <c r="AA87" s="364"/>
    </row>
    <row r="88" spans="1:27" ht="12.75" customHeight="1">
      <c r="A88" s="64">
        <v>80</v>
      </c>
      <c r="B88" s="358" t="s">
        <v>443</v>
      </c>
      <c r="C88" s="53" t="s">
        <v>78</v>
      </c>
      <c r="D88" s="71" t="s">
        <v>154</v>
      </c>
      <c r="E88" s="615">
        <v>155.29861</v>
      </c>
      <c r="F88" s="615" t="s">
        <v>40</v>
      </c>
      <c r="G88" s="615" t="s">
        <v>40</v>
      </c>
      <c r="H88" s="615" t="s">
        <v>40</v>
      </c>
      <c r="I88" s="615">
        <v>134.31270000000001</v>
      </c>
      <c r="J88" s="615">
        <v>90.013604000000001</v>
      </c>
      <c r="K88" s="615">
        <v>83.783001999999996</v>
      </c>
      <c r="L88" s="615">
        <v>71.190233000000006</v>
      </c>
      <c r="M88" s="615">
        <v>65.352102000000002</v>
      </c>
      <c r="N88" s="615">
        <v>68.615341999999998</v>
      </c>
      <c r="O88" s="615">
        <v>63.578726000000003</v>
      </c>
      <c r="P88" s="213">
        <v>61.721468000000002</v>
      </c>
      <c r="Q88" s="213">
        <v>60.000838999999999</v>
      </c>
      <c r="R88" s="213">
        <v>56.973101</v>
      </c>
      <c r="S88" s="213">
        <v>51.361677</v>
      </c>
      <c r="T88" s="213">
        <v>49.777723000000002</v>
      </c>
      <c r="U88" s="213">
        <v>48.425434000000003</v>
      </c>
      <c r="V88" s="213">
        <v>47.722836999999998</v>
      </c>
      <c r="W88" s="213">
        <v>46.131186</v>
      </c>
      <c r="X88" s="213">
        <v>46.405977</v>
      </c>
      <c r="Y88" s="213">
        <v>44.887081000000002</v>
      </c>
      <c r="Z88" s="384">
        <v>-1.8790012075002001</v>
      </c>
      <c r="AA88" s="364"/>
    </row>
    <row r="89" spans="1:27" ht="12.75" customHeight="1">
      <c r="A89" s="64">
        <v>81</v>
      </c>
      <c r="B89" s="358" t="s">
        <v>443</v>
      </c>
      <c r="C89" s="53"/>
      <c r="D89" s="65"/>
      <c r="E89" s="65" t="s">
        <v>535</v>
      </c>
      <c r="F89" s="65" t="s">
        <v>535</v>
      </c>
      <c r="G89" s="65" t="s">
        <v>535</v>
      </c>
      <c r="H89" s="65" t="s">
        <v>535</v>
      </c>
      <c r="I89" s="65" t="s">
        <v>535</v>
      </c>
      <c r="J89" s="65" t="s">
        <v>535</v>
      </c>
      <c r="K89" s="65" t="s">
        <v>535</v>
      </c>
      <c r="L89" s="65" t="s">
        <v>535</v>
      </c>
      <c r="M89" s="65" t="s">
        <v>535</v>
      </c>
      <c r="N89" s="65" t="s">
        <v>535</v>
      </c>
      <c r="O89" s="65" t="s">
        <v>535</v>
      </c>
      <c r="P89" s="65" t="s">
        <v>535</v>
      </c>
      <c r="Q89" s="383" t="s">
        <v>535</v>
      </c>
      <c r="R89" s="383" t="s">
        <v>535</v>
      </c>
      <c r="S89" s="383" t="s">
        <v>535</v>
      </c>
      <c r="T89" s="383" t="s">
        <v>535</v>
      </c>
      <c r="U89" s="383" t="s">
        <v>535</v>
      </c>
      <c r="V89" s="383" t="s">
        <v>535</v>
      </c>
      <c r="W89" s="383" t="s">
        <v>535</v>
      </c>
      <c r="X89" s="383" t="s">
        <v>535</v>
      </c>
      <c r="Y89" s="383" t="s">
        <v>535</v>
      </c>
      <c r="Z89" s="130" t="s">
        <v>535</v>
      </c>
      <c r="AA89" s="364"/>
    </row>
    <row r="90" spans="1:27" ht="12.75" customHeight="1">
      <c r="A90" s="37">
        <v>82</v>
      </c>
      <c r="B90" s="358" t="s">
        <v>443</v>
      </c>
      <c r="C90" s="53" t="s">
        <v>79</v>
      </c>
      <c r="D90" s="65" t="s">
        <v>74</v>
      </c>
      <c r="E90" s="46" t="s">
        <v>40</v>
      </c>
      <c r="F90" s="46" t="s">
        <v>40</v>
      </c>
      <c r="G90" s="46" t="s">
        <v>40</v>
      </c>
      <c r="H90" s="46" t="s">
        <v>40</v>
      </c>
      <c r="I90" s="46" t="s">
        <v>40</v>
      </c>
      <c r="J90" s="46" t="s">
        <v>40</v>
      </c>
      <c r="K90" s="46" t="s">
        <v>40</v>
      </c>
      <c r="L90" s="46" t="s">
        <v>40</v>
      </c>
      <c r="M90" s="46" t="s">
        <v>40</v>
      </c>
      <c r="N90" s="46" t="s">
        <v>40</v>
      </c>
      <c r="O90" s="46" t="s">
        <v>40</v>
      </c>
      <c r="P90" s="309">
        <v>1.2609311000000001</v>
      </c>
      <c r="Q90" s="309">
        <v>1.2354357</v>
      </c>
      <c r="R90" s="309">
        <v>1.2049859000000001</v>
      </c>
      <c r="S90" s="309">
        <v>1.3536754</v>
      </c>
      <c r="T90" s="309">
        <v>1.3042385000000001</v>
      </c>
      <c r="U90" s="309">
        <v>1.2693365000000001</v>
      </c>
      <c r="V90" s="309">
        <v>1.6851642</v>
      </c>
      <c r="W90" s="309">
        <v>1.6307069000000001</v>
      </c>
      <c r="X90" s="309">
        <v>1.57036</v>
      </c>
      <c r="Y90" s="309">
        <v>1.5302070999999999</v>
      </c>
      <c r="Z90" s="130">
        <v>4.78361094994544</v>
      </c>
      <c r="AA90" s="364"/>
    </row>
    <row r="91" spans="1:27" s="389" customFormat="1" ht="12.75" customHeight="1">
      <c r="A91" s="37">
        <v>83</v>
      </c>
      <c r="B91" s="358" t="s">
        <v>443</v>
      </c>
      <c r="C91" s="53" t="s">
        <v>79</v>
      </c>
      <c r="D91" s="65" t="s">
        <v>75</v>
      </c>
      <c r="E91" s="46" t="s">
        <v>40</v>
      </c>
      <c r="F91" s="46" t="s">
        <v>40</v>
      </c>
      <c r="G91" s="46" t="s">
        <v>40</v>
      </c>
      <c r="H91" s="46" t="s">
        <v>40</v>
      </c>
      <c r="I91" s="46" t="s">
        <v>40</v>
      </c>
      <c r="J91" s="46" t="s">
        <v>40</v>
      </c>
      <c r="K91" s="46" t="s">
        <v>40</v>
      </c>
      <c r="L91" s="46" t="s">
        <v>40</v>
      </c>
      <c r="M91" s="46" t="s">
        <v>40</v>
      </c>
      <c r="N91" s="46" t="s">
        <v>40</v>
      </c>
      <c r="O91" s="46" t="s">
        <v>40</v>
      </c>
      <c r="P91" s="309">
        <v>1.2609311000000001</v>
      </c>
      <c r="Q91" s="309">
        <v>1.2354357</v>
      </c>
      <c r="R91" s="309">
        <v>1.2049859000000001</v>
      </c>
      <c r="S91" s="309">
        <v>0.98449120000000001</v>
      </c>
      <c r="T91" s="309">
        <v>0.94853710000000002</v>
      </c>
      <c r="U91" s="309">
        <v>0.92315380000000002</v>
      </c>
      <c r="V91" s="309">
        <v>0.44937709999999997</v>
      </c>
      <c r="W91" s="309">
        <v>0.4348552</v>
      </c>
      <c r="X91" s="309">
        <v>0.41876269999999999</v>
      </c>
      <c r="Y91" s="309">
        <v>0.26013520000000001</v>
      </c>
      <c r="Z91" s="130">
        <v>-27.141325580303</v>
      </c>
      <c r="AA91" s="364"/>
    </row>
    <row r="92" spans="1:27" ht="12.75" customHeight="1">
      <c r="A92" s="64">
        <v>84</v>
      </c>
      <c r="B92" s="358" t="s">
        <v>443</v>
      </c>
      <c r="C92" s="53" t="s">
        <v>79</v>
      </c>
      <c r="D92" s="71" t="s">
        <v>154</v>
      </c>
      <c r="E92" s="615">
        <v>1.7871866999999999</v>
      </c>
      <c r="F92" s="615" t="s">
        <v>40</v>
      </c>
      <c r="G92" s="615" t="s">
        <v>40</v>
      </c>
      <c r="H92" s="615" t="s">
        <v>40</v>
      </c>
      <c r="I92" s="615">
        <v>2.9948347000000002</v>
      </c>
      <c r="J92" s="615">
        <v>2.9408997000000001</v>
      </c>
      <c r="K92" s="615">
        <v>2.8927003</v>
      </c>
      <c r="L92" s="615">
        <v>2.8435244000000002</v>
      </c>
      <c r="M92" s="615">
        <v>2.7952577999999999</v>
      </c>
      <c r="N92" s="615">
        <v>2.6162024000000002</v>
      </c>
      <c r="O92" s="615">
        <v>2.5673594</v>
      </c>
      <c r="P92" s="213">
        <v>2.5218622000000002</v>
      </c>
      <c r="Q92" s="213">
        <v>2.4708714000000001</v>
      </c>
      <c r="R92" s="213">
        <v>2.4099716999999998</v>
      </c>
      <c r="S92" s="213">
        <v>2.3381666000000001</v>
      </c>
      <c r="T92" s="213">
        <v>2.2527756999999999</v>
      </c>
      <c r="U92" s="213">
        <v>2.1924902999999998</v>
      </c>
      <c r="V92" s="213">
        <v>2.1345413</v>
      </c>
      <c r="W92" s="213">
        <v>2.0655619999999999</v>
      </c>
      <c r="X92" s="213">
        <v>1.9891226</v>
      </c>
      <c r="Y92" s="213">
        <v>1.7903423000000001</v>
      </c>
      <c r="Z92" s="384">
        <v>-4.9396088256974</v>
      </c>
      <c r="AA92" s="364"/>
    </row>
    <row r="93" spans="1:27" ht="12.75" customHeight="1">
      <c r="A93" s="64">
        <v>85</v>
      </c>
      <c r="B93" s="47"/>
      <c r="C93" s="53"/>
      <c r="D93" s="50"/>
      <c r="E93" s="50"/>
      <c r="F93" s="50"/>
      <c r="G93" s="50"/>
      <c r="H93" s="50"/>
      <c r="I93" s="50"/>
      <c r="J93" s="50"/>
      <c r="K93" s="50"/>
      <c r="L93" s="50"/>
      <c r="M93" s="50"/>
      <c r="N93" s="50"/>
      <c r="O93" s="50"/>
      <c r="P93" s="50"/>
      <c r="Q93" s="56"/>
      <c r="R93" s="56"/>
      <c r="S93" s="56"/>
      <c r="T93" s="56"/>
      <c r="U93" s="56"/>
      <c r="V93" s="404"/>
      <c r="W93" s="404"/>
      <c r="X93" s="404"/>
      <c r="Y93" s="404"/>
      <c r="Z93" s="130"/>
      <c r="AA93" s="364"/>
    </row>
    <row r="94" spans="1:27" ht="12.75" customHeight="1">
      <c r="A94" s="37">
        <v>86</v>
      </c>
      <c r="B94" s="47" t="s">
        <v>6</v>
      </c>
      <c r="C94" s="53"/>
      <c r="D94" s="50"/>
      <c r="E94" s="50"/>
      <c r="F94" s="50"/>
      <c r="G94" s="50"/>
      <c r="H94" s="50"/>
      <c r="I94" s="50"/>
      <c r="J94" s="50"/>
      <c r="K94" s="50"/>
      <c r="L94" s="50"/>
      <c r="M94" s="405" t="s">
        <v>45</v>
      </c>
      <c r="N94" s="50"/>
      <c r="O94" s="50"/>
      <c r="P94" s="50"/>
      <c r="Q94" s="384"/>
      <c r="R94" s="384"/>
      <c r="S94" s="50"/>
      <c r="T94" s="384"/>
      <c r="U94" s="384"/>
      <c r="V94" s="406"/>
      <c r="W94" s="406"/>
      <c r="X94" s="406"/>
      <c r="Y94" s="406"/>
      <c r="Z94" s="361"/>
      <c r="AA94" s="364"/>
    </row>
    <row r="95" spans="1:27" ht="12.75" customHeight="1">
      <c r="A95" s="37">
        <v>87</v>
      </c>
      <c r="B95" s="47" t="s">
        <v>6</v>
      </c>
      <c r="C95" s="53" t="s">
        <v>73</v>
      </c>
      <c r="D95" s="65" t="s">
        <v>74</v>
      </c>
      <c r="E95" s="46" t="s">
        <v>40</v>
      </c>
      <c r="F95" s="46" t="s">
        <v>40</v>
      </c>
      <c r="G95" s="46" t="s">
        <v>40</v>
      </c>
      <c r="H95" s="46" t="s">
        <v>40</v>
      </c>
      <c r="I95" s="46" t="s">
        <v>40</v>
      </c>
      <c r="J95" s="46" t="s">
        <v>40</v>
      </c>
      <c r="K95" s="46" t="s">
        <v>40</v>
      </c>
      <c r="L95" s="46" t="s">
        <v>40</v>
      </c>
      <c r="M95" s="46" t="s">
        <v>40</v>
      </c>
      <c r="N95" s="46" t="s">
        <v>40</v>
      </c>
      <c r="O95" s="46" t="s">
        <v>40</v>
      </c>
      <c r="P95" s="309">
        <v>25.816189000000001</v>
      </c>
      <c r="Q95" s="309">
        <v>27.226575</v>
      </c>
      <c r="R95" s="309">
        <v>28.854389000000001</v>
      </c>
      <c r="S95" s="309">
        <v>26.312726999999999</v>
      </c>
      <c r="T95" s="309">
        <v>24.963429000000001</v>
      </c>
      <c r="U95" s="309">
        <v>24.173608000000002</v>
      </c>
      <c r="V95" s="309">
        <v>24.570217</v>
      </c>
      <c r="W95" s="309">
        <v>23.966633999999999</v>
      </c>
      <c r="X95" s="309">
        <v>22.526105999999999</v>
      </c>
      <c r="Y95" s="309">
        <v>22.893813000000002</v>
      </c>
      <c r="Z95" s="130">
        <v>-1.3506653956817001</v>
      </c>
      <c r="AA95" s="364"/>
    </row>
    <row r="96" spans="1:27" ht="12.75" customHeight="1">
      <c r="A96" s="64">
        <v>88</v>
      </c>
      <c r="B96" s="47" t="s">
        <v>6</v>
      </c>
      <c r="C96" s="53" t="s">
        <v>73</v>
      </c>
      <c r="D96" s="65" t="s">
        <v>75</v>
      </c>
      <c r="E96" s="46" t="s">
        <v>40</v>
      </c>
      <c r="F96" s="46" t="s">
        <v>40</v>
      </c>
      <c r="G96" s="46" t="s">
        <v>40</v>
      </c>
      <c r="H96" s="46" t="s">
        <v>40</v>
      </c>
      <c r="I96" s="46" t="s">
        <v>40</v>
      </c>
      <c r="J96" s="46" t="s">
        <v>40</v>
      </c>
      <c r="K96" s="46" t="s">
        <v>40</v>
      </c>
      <c r="L96" s="46" t="s">
        <v>40</v>
      </c>
      <c r="M96" s="46" t="s">
        <v>40</v>
      </c>
      <c r="N96" s="46" t="s">
        <v>40</v>
      </c>
      <c r="O96" s="46" t="s">
        <v>40</v>
      </c>
      <c r="P96" s="309">
        <v>13.482949</v>
      </c>
      <c r="Q96" s="309">
        <v>12.733340999999999</v>
      </c>
      <c r="R96" s="309">
        <v>9.8227706000000001</v>
      </c>
      <c r="S96" s="309">
        <v>8.399832</v>
      </c>
      <c r="T96" s="309">
        <v>6.8899062999999998</v>
      </c>
      <c r="U96" s="309">
        <v>6.2084685000000004</v>
      </c>
      <c r="V96" s="309">
        <v>5.8733586000000004</v>
      </c>
      <c r="W96" s="309">
        <v>4.9686924000000001</v>
      </c>
      <c r="X96" s="309">
        <v>3.4730172000000001</v>
      </c>
      <c r="Y96" s="309">
        <v>3.7657473000000001</v>
      </c>
      <c r="Z96" s="130">
        <v>-11.74960189446</v>
      </c>
      <c r="AA96" s="364"/>
    </row>
    <row r="97" spans="1:27" ht="12.75" customHeight="1">
      <c r="A97" s="64">
        <v>89</v>
      </c>
      <c r="B97" s="47" t="s">
        <v>6</v>
      </c>
      <c r="C97" s="53" t="s">
        <v>73</v>
      </c>
      <c r="D97" s="71" t="s">
        <v>154</v>
      </c>
      <c r="E97" s="615">
        <v>49.718263</v>
      </c>
      <c r="F97" s="615" t="s">
        <v>40</v>
      </c>
      <c r="G97" s="615" t="s">
        <v>40</v>
      </c>
      <c r="H97" s="615" t="s">
        <v>40</v>
      </c>
      <c r="I97" s="615">
        <v>41.941853000000002</v>
      </c>
      <c r="J97" s="615">
        <v>40.923611000000001</v>
      </c>
      <c r="K97" s="615">
        <v>39.580703999999997</v>
      </c>
      <c r="L97" s="615">
        <v>40.476894999999999</v>
      </c>
      <c r="M97" s="615">
        <v>40.197481000000003</v>
      </c>
      <c r="N97" s="615">
        <v>39.162495999999997</v>
      </c>
      <c r="O97" s="615">
        <v>38.843617999999999</v>
      </c>
      <c r="P97" s="213">
        <v>39.299137999999999</v>
      </c>
      <c r="Q97" s="213">
        <v>39.959916</v>
      </c>
      <c r="R97" s="213">
        <v>38.677159000000003</v>
      </c>
      <c r="S97" s="213">
        <v>34.712558999999999</v>
      </c>
      <c r="T97" s="213">
        <v>31.853335000000001</v>
      </c>
      <c r="U97" s="213">
        <v>30.382076999999999</v>
      </c>
      <c r="V97" s="213">
        <v>30.443576</v>
      </c>
      <c r="W97" s="213">
        <v>28.935326</v>
      </c>
      <c r="X97" s="213">
        <v>25.999123000000001</v>
      </c>
      <c r="Y97" s="213">
        <v>26.659559999999999</v>
      </c>
      <c r="Z97" s="384">
        <v>-3.2148161670616</v>
      </c>
      <c r="AA97" s="364"/>
    </row>
    <row r="98" spans="1:27" ht="12.75" customHeight="1">
      <c r="A98" s="37">
        <v>90</v>
      </c>
      <c r="B98" s="47" t="s">
        <v>6</v>
      </c>
      <c r="C98" s="53"/>
      <c r="D98" s="65"/>
      <c r="E98" s="65" t="s">
        <v>535</v>
      </c>
      <c r="F98" s="65" t="s">
        <v>535</v>
      </c>
      <c r="G98" s="65" t="s">
        <v>535</v>
      </c>
      <c r="H98" s="65" t="s">
        <v>535</v>
      </c>
      <c r="I98" s="65" t="s">
        <v>535</v>
      </c>
      <c r="J98" s="65" t="s">
        <v>535</v>
      </c>
      <c r="K98" s="65" t="s">
        <v>535</v>
      </c>
      <c r="L98" s="65" t="s">
        <v>535</v>
      </c>
      <c r="M98" s="65" t="s">
        <v>535</v>
      </c>
      <c r="N98" s="65" t="s">
        <v>535</v>
      </c>
      <c r="O98" s="65" t="s">
        <v>535</v>
      </c>
      <c r="P98" s="65" t="s">
        <v>535</v>
      </c>
      <c r="Q98" s="383" t="s">
        <v>535</v>
      </c>
      <c r="R98" s="383" t="s">
        <v>535</v>
      </c>
      <c r="S98" s="383" t="s">
        <v>535</v>
      </c>
      <c r="T98" s="383" t="s">
        <v>535</v>
      </c>
      <c r="U98" s="383" t="s">
        <v>535</v>
      </c>
      <c r="V98" s="383" t="s">
        <v>535</v>
      </c>
      <c r="W98" s="383" t="s">
        <v>535</v>
      </c>
      <c r="X98" s="383" t="s">
        <v>535</v>
      </c>
      <c r="Y98" s="383" t="s">
        <v>535</v>
      </c>
      <c r="Z98" s="130" t="s">
        <v>535</v>
      </c>
      <c r="AA98" s="364"/>
    </row>
    <row r="99" spans="1:27" ht="12.75" customHeight="1">
      <c r="A99" s="37">
        <v>91</v>
      </c>
      <c r="B99" s="47" t="s">
        <v>6</v>
      </c>
      <c r="C99" s="53" t="s">
        <v>77</v>
      </c>
      <c r="D99" s="65" t="s">
        <v>74</v>
      </c>
      <c r="E99" s="46" t="s">
        <v>40</v>
      </c>
      <c r="F99" s="46" t="s">
        <v>40</v>
      </c>
      <c r="G99" s="46" t="s">
        <v>40</v>
      </c>
      <c r="H99" s="46" t="s">
        <v>40</v>
      </c>
      <c r="I99" s="46" t="s">
        <v>40</v>
      </c>
      <c r="J99" s="46" t="s">
        <v>40</v>
      </c>
      <c r="K99" s="46" t="s">
        <v>40</v>
      </c>
      <c r="L99" s="46" t="s">
        <v>40</v>
      </c>
      <c r="M99" s="46" t="s">
        <v>40</v>
      </c>
      <c r="N99" s="46" t="s">
        <v>40</v>
      </c>
      <c r="O99" s="46" t="s">
        <v>40</v>
      </c>
      <c r="P99" s="309">
        <v>3.4687394</v>
      </c>
      <c r="Q99" s="309">
        <v>3.4688897999999999</v>
      </c>
      <c r="R99" s="309">
        <v>3.4552559</v>
      </c>
      <c r="S99" s="309">
        <v>3.4355997</v>
      </c>
      <c r="T99" s="309">
        <v>3.4220695000000001</v>
      </c>
      <c r="U99" s="309">
        <v>3.4074162000000001</v>
      </c>
      <c r="V99" s="309">
        <v>3.4009459999999998</v>
      </c>
      <c r="W99" s="309">
        <v>3.3879356</v>
      </c>
      <c r="X99" s="309">
        <v>3.3683169999999998</v>
      </c>
      <c r="Y99" s="309">
        <v>3.3564744000000002</v>
      </c>
      <c r="Z99" s="130">
        <v>-0.37587128831172001</v>
      </c>
      <c r="AA99" s="364"/>
    </row>
    <row r="100" spans="1:27" ht="12.75" customHeight="1">
      <c r="A100" s="64">
        <v>92</v>
      </c>
      <c r="B100" s="47" t="s">
        <v>6</v>
      </c>
      <c r="C100" s="53" t="s">
        <v>77</v>
      </c>
      <c r="D100" s="65" t="s">
        <v>75</v>
      </c>
      <c r="E100" s="46" t="s">
        <v>40</v>
      </c>
      <c r="F100" s="46" t="s">
        <v>40</v>
      </c>
      <c r="G100" s="46" t="s">
        <v>40</v>
      </c>
      <c r="H100" s="46" t="s">
        <v>40</v>
      </c>
      <c r="I100" s="46" t="s">
        <v>40</v>
      </c>
      <c r="J100" s="46" t="s">
        <v>40</v>
      </c>
      <c r="K100" s="46" t="s">
        <v>40</v>
      </c>
      <c r="L100" s="46" t="s">
        <v>40</v>
      </c>
      <c r="M100" s="46" t="s">
        <v>40</v>
      </c>
      <c r="N100" s="46" t="s">
        <v>40</v>
      </c>
      <c r="O100" s="46" t="s">
        <v>40</v>
      </c>
      <c r="P100" s="309">
        <v>0</v>
      </c>
      <c r="Q100" s="309">
        <v>0</v>
      </c>
      <c r="R100" s="309">
        <v>0</v>
      </c>
      <c r="S100" s="309">
        <v>0</v>
      </c>
      <c r="T100" s="309">
        <v>0</v>
      </c>
      <c r="U100" s="309">
        <v>0</v>
      </c>
      <c r="V100" s="309">
        <v>0</v>
      </c>
      <c r="W100" s="309">
        <v>0</v>
      </c>
      <c r="X100" s="309">
        <v>0</v>
      </c>
      <c r="Y100" s="309">
        <v>0</v>
      </c>
      <c r="Z100" s="740" t="s">
        <v>44</v>
      </c>
      <c r="AA100" s="364"/>
    </row>
    <row r="101" spans="1:27" ht="12.75" customHeight="1">
      <c r="A101" s="64">
        <v>93</v>
      </c>
      <c r="B101" s="47" t="s">
        <v>6</v>
      </c>
      <c r="C101" s="53" t="s">
        <v>77</v>
      </c>
      <c r="D101" s="71" t="s">
        <v>154</v>
      </c>
      <c r="E101" s="615">
        <v>5.5728778999999999</v>
      </c>
      <c r="F101" s="615" t="s">
        <v>40</v>
      </c>
      <c r="G101" s="615" t="s">
        <v>40</v>
      </c>
      <c r="H101" s="615" t="s">
        <v>40</v>
      </c>
      <c r="I101" s="615">
        <v>4.2138381999999996</v>
      </c>
      <c r="J101" s="615">
        <v>4.2188990000000004</v>
      </c>
      <c r="K101" s="615">
        <v>4.2264236000000004</v>
      </c>
      <c r="L101" s="615">
        <v>3.3997513000000001</v>
      </c>
      <c r="M101" s="615">
        <v>3.4146299999999998</v>
      </c>
      <c r="N101" s="615">
        <v>3.4304141000000001</v>
      </c>
      <c r="O101" s="615">
        <v>3.4456321999999999</v>
      </c>
      <c r="P101" s="213">
        <v>3.4687394</v>
      </c>
      <c r="Q101" s="213">
        <v>3.4688897999999999</v>
      </c>
      <c r="R101" s="213">
        <v>3.4552559</v>
      </c>
      <c r="S101" s="213">
        <v>3.4355997</v>
      </c>
      <c r="T101" s="213">
        <v>3.4220695000000001</v>
      </c>
      <c r="U101" s="213">
        <v>3.4074162000000001</v>
      </c>
      <c r="V101" s="213">
        <v>3.4009459999999998</v>
      </c>
      <c r="W101" s="213">
        <v>3.3879356</v>
      </c>
      <c r="X101" s="213">
        <v>3.3683169999999998</v>
      </c>
      <c r="Y101" s="213">
        <v>3.3564744000000002</v>
      </c>
      <c r="Z101" s="384">
        <v>-0.37587128831172001</v>
      </c>
      <c r="AA101" s="364"/>
    </row>
    <row r="102" spans="1:27" ht="12.75" customHeight="1">
      <c r="A102" s="37">
        <v>94</v>
      </c>
      <c r="B102" s="47" t="s">
        <v>6</v>
      </c>
      <c r="C102" s="53"/>
      <c r="D102" s="65"/>
      <c r="E102" s="65" t="s">
        <v>535</v>
      </c>
      <c r="F102" s="65" t="s">
        <v>535</v>
      </c>
      <c r="G102" s="65" t="s">
        <v>535</v>
      </c>
      <c r="H102" s="65" t="s">
        <v>535</v>
      </c>
      <c r="I102" s="65" t="s">
        <v>535</v>
      </c>
      <c r="J102" s="65" t="s">
        <v>535</v>
      </c>
      <c r="K102" s="65" t="s">
        <v>535</v>
      </c>
      <c r="L102" s="65" t="s">
        <v>535</v>
      </c>
      <c r="M102" s="65" t="s">
        <v>535</v>
      </c>
      <c r="N102" s="65" t="s">
        <v>535</v>
      </c>
      <c r="O102" s="65" t="s">
        <v>535</v>
      </c>
      <c r="P102" s="65" t="s">
        <v>535</v>
      </c>
      <c r="Q102" s="383" t="s">
        <v>535</v>
      </c>
      <c r="R102" s="383" t="s">
        <v>535</v>
      </c>
      <c r="S102" s="383" t="s">
        <v>535</v>
      </c>
      <c r="T102" s="383" t="s">
        <v>535</v>
      </c>
      <c r="U102" s="383" t="s">
        <v>535</v>
      </c>
      <c r="V102" s="383" t="s">
        <v>535</v>
      </c>
      <c r="W102" s="383" t="s">
        <v>535</v>
      </c>
      <c r="X102" s="383" t="s">
        <v>535</v>
      </c>
      <c r="Y102" s="383" t="s">
        <v>535</v>
      </c>
      <c r="Z102" s="361" t="s">
        <v>535</v>
      </c>
      <c r="AA102" s="364"/>
    </row>
    <row r="103" spans="1:27" ht="12.75" customHeight="1">
      <c r="A103" s="37">
        <v>95</v>
      </c>
      <c r="B103" s="47" t="s">
        <v>6</v>
      </c>
      <c r="C103" s="53" t="s">
        <v>78</v>
      </c>
      <c r="D103" s="65" t="s">
        <v>74</v>
      </c>
      <c r="E103" s="46" t="s">
        <v>40</v>
      </c>
      <c r="F103" s="46" t="s">
        <v>40</v>
      </c>
      <c r="G103" s="46" t="s">
        <v>40</v>
      </c>
      <c r="H103" s="46" t="s">
        <v>40</v>
      </c>
      <c r="I103" s="46" t="s">
        <v>40</v>
      </c>
      <c r="J103" s="46" t="s">
        <v>40</v>
      </c>
      <c r="K103" s="46" t="s">
        <v>40</v>
      </c>
      <c r="L103" s="46" t="s">
        <v>40</v>
      </c>
      <c r="M103" s="46" t="s">
        <v>40</v>
      </c>
      <c r="N103" s="46" t="s">
        <v>40</v>
      </c>
      <c r="O103" s="46" t="s">
        <v>40</v>
      </c>
      <c r="P103" s="309">
        <v>33.935026999999998</v>
      </c>
      <c r="Q103" s="309">
        <v>33.483293000000003</v>
      </c>
      <c r="R103" s="309">
        <v>32.955610999999998</v>
      </c>
      <c r="S103" s="309">
        <v>32.353062999999999</v>
      </c>
      <c r="T103" s="309">
        <v>31.739573</v>
      </c>
      <c r="U103" s="309">
        <v>28.212444000000001</v>
      </c>
      <c r="V103" s="309">
        <v>26.736207</v>
      </c>
      <c r="W103" s="309">
        <v>26.659057000000001</v>
      </c>
      <c r="X103" s="309">
        <v>24.715409000000001</v>
      </c>
      <c r="Y103" s="309">
        <v>24.684828</v>
      </c>
      <c r="Z103" s="130">
        <v>-3.2842178031113001</v>
      </c>
      <c r="AA103" s="364"/>
    </row>
    <row r="104" spans="1:27" ht="12.75" customHeight="1">
      <c r="A104" s="64">
        <v>96</v>
      </c>
      <c r="B104" s="47" t="s">
        <v>6</v>
      </c>
      <c r="C104" s="53" t="s">
        <v>78</v>
      </c>
      <c r="D104" s="65" t="s">
        <v>75</v>
      </c>
      <c r="E104" s="46" t="s">
        <v>40</v>
      </c>
      <c r="F104" s="46" t="s">
        <v>40</v>
      </c>
      <c r="G104" s="46" t="s">
        <v>40</v>
      </c>
      <c r="H104" s="46" t="s">
        <v>40</v>
      </c>
      <c r="I104" s="46" t="s">
        <v>40</v>
      </c>
      <c r="J104" s="46" t="s">
        <v>40</v>
      </c>
      <c r="K104" s="46" t="s">
        <v>40</v>
      </c>
      <c r="L104" s="46" t="s">
        <v>40</v>
      </c>
      <c r="M104" s="46" t="s">
        <v>40</v>
      </c>
      <c r="N104" s="46" t="s">
        <v>40</v>
      </c>
      <c r="O104" s="46" t="s">
        <v>40</v>
      </c>
      <c r="P104" s="309">
        <v>55.253185999999999</v>
      </c>
      <c r="Q104" s="309">
        <v>54.517668999999998</v>
      </c>
      <c r="R104" s="309">
        <v>53.658495000000002</v>
      </c>
      <c r="S104" s="309">
        <v>52.677422999999997</v>
      </c>
      <c r="T104" s="309">
        <v>51.678534999999997</v>
      </c>
      <c r="U104" s="309">
        <v>32.583385999999997</v>
      </c>
      <c r="V104" s="309">
        <v>26.348725000000002</v>
      </c>
      <c r="W104" s="309">
        <v>22.904260000000001</v>
      </c>
      <c r="X104" s="309">
        <v>23.261562000000001</v>
      </c>
      <c r="Y104" s="309">
        <v>22.568985000000001</v>
      </c>
      <c r="Z104" s="130">
        <v>-8.7718314800686006</v>
      </c>
      <c r="AA104" s="364"/>
    </row>
    <row r="105" spans="1:27" ht="12.75" customHeight="1">
      <c r="A105" s="64">
        <v>97</v>
      </c>
      <c r="B105" s="47" t="s">
        <v>6</v>
      </c>
      <c r="C105" s="53" t="s">
        <v>78</v>
      </c>
      <c r="D105" s="71" t="s">
        <v>154</v>
      </c>
      <c r="E105" s="615">
        <v>127.84026</v>
      </c>
      <c r="F105" s="615" t="s">
        <v>40</v>
      </c>
      <c r="G105" s="615" t="s">
        <v>40</v>
      </c>
      <c r="H105" s="615" t="s">
        <v>40</v>
      </c>
      <c r="I105" s="615">
        <v>111.97727999999999</v>
      </c>
      <c r="J105" s="615">
        <v>110.47698</v>
      </c>
      <c r="K105" s="615">
        <v>108.52677</v>
      </c>
      <c r="L105" s="615">
        <v>107.22288</v>
      </c>
      <c r="M105" s="615">
        <v>105.87564999999999</v>
      </c>
      <c r="N105" s="615">
        <v>104.61233</v>
      </c>
      <c r="O105" s="615">
        <v>95.807007999999996</v>
      </c>
      <c r="P105" s="213">
        <v>89.188213000000005</v>
      </c>
      <c r="Q105" s="213">
        <v>88.000962000000001</v>
      </c>
      <c r="R105" s="213">
        <v>86.614107000000004</v>
      </c>
      <c r="S105" s="213">
        <v>85.030486999999994</v>
      </c>
      <c r="T105" s="213">
        <v>83.418108000000004</v>
      </c>
      <c r="U105" s="213">
        <v>60.795828999999998</v>
      </c>
      <c r="V105" s="213">
        <v>53.084932000000002</v>
      </c>
      <c r="W105" s="213">
        <v>49.563316999999998</v>
      </c>
      <c r="X105" s="213">
        <v>47.976970999999999</v>
      </c>
      <c r="Y105" s="213">
        <v>47.253813000000001</v>
      </c>
      <c r="Z105" s="384">
        <v>-6.1053672510843002</v>
      </c>
      <c r="AA105" s="364"/>
    </row>
    <row r="106" spans="1:27" ht="12.75" customHeight="1">
      <c r="A106" s="37">
        <v>98</v>
      </c>
      <c r="B106" s="47" t="s">
        <v>6</v>
      </c>
      <c r="C106" s="53"/>
      <c r="D106" s="65"/>
      <c r="E106" s="65" t="s">
        <v>535</v>
      </c>
      <c r="F106" s="65" t="s">
        <v>535</v>
      </c>
      <c r="G106" s="65" t="s">
        <v>535</v>
      </c>
      <c r="H106" s="65" t="s">
        <v>535</v>
      </c>
      <c r="I106" s="65" t="s">
        <v>535</v>
      </c>
      <c r="J106" s="65" t="s">
        <v>535</v>
      </c>
      <c r="K106" s="65" t="s">
        <v>535</v>
      </c>
      <c r="L106" s="65" t="s">
        <v>535</v>
      </c>
      <c r="M106" s="65" t="s">
        <v>535</v>
      </c>
      <c r="N106" s="65" t="s">
        <v>535</v>
      </c>
      <c r="O106" s="65" t="s">
        <v>535</v>
      </c>
      <c r="P106" s="65" t="s">
        <v>535</v>
      </c>
      <c r="Q106" s="383" t="s">
        <v>535</v>
      </c>
      <c r="R106" s="383" t="s">
        <v>535</v>
      </c>
      <c r="S106" s="383" t="s">
        <v>535</v>
      </c>
      <c r="T106" s="383" t="s">
        <v>535</v>
      </c>
      <c r="U106" s="383" t="s">
        <v>535</v>
      </c>
      <c r="V106" s="383" t="s">
        <v>535</v>
      </c>
      <c r="W106" s="383" t="s">
        <v>535</v>
      </c>
      <c r="X106" s="383" t="s">
        <v>535</v>
      </c>
      <c r="Y106" s="383" t="s">
        <v>535</v>
      </c>
      <c r="Z106" s="130" t="s">
        <v>535</v>
      </c>
      <c r="AA106" s="364"/>
    </row>
    <row r="107" spans="1:27" ht="12.75" customHeight="1">
      <c r="A107" s="37">
        <v>99</v>
      </c>
      <c r="B107" s="47" t="s">
        <v>6</v>
      </c>
      <c r="C107" s="53" t="s">
        <v>79</v>
      </c>
      <c r="D107" s="65" t="s">
        <v>74</v>
      </c>
      <c r="E107" s="46" t="s">
        <v>40</v>
      </c>
      <c r="F107" s="46" t="s">
        <v>40</v>
      </c>
      <c r="G107" s="46" t="s">
        <v>40</v>
      </c>
      <c r="H107" s="46" t="s">
        <v>40</v>
      </c>
      <c r="I107" s="46" t="s">
        <v>40</v>
      </c>
      <c r="J107" s="46" t="s">
        <v>40</v>
      </c>
      <c r="K107" s="46" t="s">
        <v>40</v>
      </c>
      <c r="L107" s="46" t="s">
        <v>40</v>
      </c>
      <c r="M107" s="46" t="s">
        <v>40</v>
      </c>
      <c r="N107" s="46" t="s">
        <v>40</v>
      </c>
      <c r="O107" s="46" t="s">
        <v>40</v>
      </c>
      <c r="P107" s="309">
        <v>0.67418670000000003</v>
      </c>
      <c r="Q107" s="309">
        <v>0.66726719999999995</v>
      </c>
      <c r="R107" s="309">
        <v>0.65897700000000003</v>
      </c>
      <c r="S107" s="309">
        <v>0.65082720000000005</v>
      </c>
      <c r="T107" s="309">
        <v>0.64142909999999997</v>
      </c>
      <c r="U107" s="309">
        <v>0.63170939999999998</v>
      </c>
      <c r="V107" s="309">
        <v>0.62517630000000002</v>
      </c>
      <c r="W107" s="309">
        <v>0.61883440000000001</v>
      </c>
      <c r="X107" s="309">
        <v>0.6125874</v>
      </c>
      <c r="Y107" s="309">
        <v>0.60641619999999996</v>
      </c>
      <c r="Z107" s="130">
        <v>-1.0163752204461001</v>
      </c>
      <c r="AA107" s="364"/>
    </row>
    <row r="108" spans="1:27" ht="12.75" customHeight="1">
      <c r="A108" s="64">
        <v>100</v>
      </c>
      <c r="B108" s="47" t="s">
        <v>6</v>
      </c>
      <c r="C108" s="53" t="s">
        <v>79</v>
      </c>
      <c r="D108" s="65" t="s">
        <v>75</v>
      </c>
      <c r="E108" s="46" t="s">
        <v>40</v>
      </c>
      <c r="F108" s="46" t="s">
        <v>40</v>
      </c>
      <c r="G108" s="46" t="s">
        <v>40</v>
      </c>
      <c r="H108" s="46" t="s">
        <v>40</v>
      </c>
      <c r="I108" s="46" t="s">
        <v>40</v>
      </c>
      <c r="J108" s="46" t="s">
        <v>40</v>
      </c>
      <c r="K108" s="46" t="s">
        <v>40</v>
      </c>
      <c r="L108" s="46" t="s">
        <v>40</v>
      </c>
      <c r="M108" s="46" t="s">
        <v>40</v>
      </c>
      <c r="N108" s="46" t="s">
        <v>40</v>
      </c>
      <c r="O108" s="46" t="s">
        <v>40</v>
      </c>
      <c r="P108" s="309">
        <v>2.6967466</v>
      </c>
      <c r="Q108" s="309">
        <v>2.6690687999999998</v>
      </c>
      <c r="R108" s="309">
        <v>2.6359078</v>
      </c>
      <c r="S108" s="309">
        <v>2.6033086000000001</v>
      </c>
      <c r="T108" s="309">
        <v>2.5657163999999999</v>
      </c>
      <c r="U108" s="309">
        <v>2.5268378</v>
      </c>
      <c r="V108" s="309">
        <v>2.4225582000000001</v>
      </c>
      <c r="W108" s="309">
        <v>2.3979832000000001</v>
      </c>
      <c r="X108" s="309">
        <v>2.4503498000000001</v>
      </c>
      <c r="Y108" s="309">
        <v>2.4256647</v>
      </c>
      <c r="Z108" s="130">
        <v>-1.0163752204461001</v>
      </c>
      <c r="AA108" s="364"/>
    </row>
    <row r="109" spans="1:27" ht="12.75" customHeight="1">
      <c r="A109" s="64">
        <v>101</v>
      </c>
      <c r="B109" s="47" t="s">
        <v>6</v>
      </c>
      <c r="C109" s="53" t="s">
        <v>79</v>
      </c>
      <c r="D109" s="71" t="s">
        <v>154</v>
      </c>
      <c r="E109" s="615">
        <v>1.99597</v>
      </c>
      <c r="F109" s="615" t="s">
        <v>40</v>
      </c>
      <c r="G109" s="615" t="s">
        <v>40</v>
      </c>
      <c r="H109" s="615" t="s">
        <v>40</v>
      </c>
      <c r="I109" s="615">
        <v>2.6713374000000001</v>
      </c>
      <c r="J109" s="615">
        <v>2.6513501000000002</v>
      </c>
      <c r="K109" s="615">
        <v>3.5078241999999999</v>
      </c>
      <c r="L109" s="615">
        <v>3.4868657999999999</v>
      </c>
      <c r="M109" s="615">
        <v>3.4590226999999998</v>
      </c>
      <c r="N109" s="615">
        <v>3.4307935999999999</v>
      </c>
      <c r="O109" s="615">
        <v>3.4000306</v>
      </c>
      <c r="P109" s="213">
        <v>3.3709332999999999</v>
      </c>
      <c r="Q109" s="213">
        <v>3.3363360000000002</v>
      </c>
      <c r="R109" s="213">
        <v>3.2948848000000002</v>
      </c>
      <c r="S109" s="213">
        <v>3.2541357999999998</v>
      </c>
      <c r="T109" s="213">
        <v>3.2071455000000002</v>
      </c>
      <c r="U109" s="213">
        <v>3.1585472000000001</v>
      </c>
      <c r="V109" s="213">
        <v>3.0477346000000001</v>
      </c>
      <c r="W109" s="213">
        <v>3.0168176</v>
      </c>
      <c r="X109" s="213">
        <v>3.0629371999999999</v>
      </c>
      <c r="Y109" s="213">
        <v>3.0320809</v>
      </c>
      <c r="Z109" s="384">
        <v>-1.0163752204461001</v>
      </c>
      <c r="AA109" s="364"/>
    </row>
    <row r="110" spans="1:27" s="389" customFormat="1" ht="12.75" customHeight="1">
      <c r="A110" s="37">
        <v>102</v>
      </c>
      <c r="B110" s="47"/>
      <c r="C110" s="53"/>
      <c r="D110" s="50"/>
      <c r="E110" s="50"/>
      <c r="F110" s="50"/>
      <c r="G110" s="50"/>
      <c r="H110" s="50"/>
      <c r="I110" s="50"/>
      <c r="J110" s="50"/>
      <c r="K110" s="50"/>
      <c r="L110" s="50"/>
      <c r="M110" s="50"/>
      <c r="N110" s="50"/>
      <c r="O110" s="50"/>
      <c r="P110" s="50"/>
      <c r="Q110" s="56"/>
      <c r="R110" s="56"/>
      <c r="S110" s="56"/>
      <c r="T110" s="56"/>
      <c r="U110" s="56"/>
      <c r="V110" s="404"/>
      <c r="W110" s="404"/>
      <c r="X110" s="404"/>
      <c r="Y110" s="404"/>
      <c r="Z110" s="404"/>
      <c r="AA110" s="364"/>
    </row>
    <row r="111" spans="1:27" ht="12.75" customHeight="1">
      <c r="A111" s="37">
        <v>103</v>
      </c>
      <c r="B111" s="47" t="s">
        <v>7</v>
      </c>
      <c r="C111" s="53"/>
      <c r="D111" s="50"/>
      <c r="E111" s="50"/>
      <c r="F111" s="50"/>
      <c r="G111" s="50"/>
      <c r="H111" s="50"/>
      <c r="I111" s="50"/>
      <c r="J111" s="50"/>
      <c r="K111" s="50"/>
      <c r="L111" s="50"/>
      <c r="M111" s="405" t="s">
        <v>46</v>
      </c>
      <c r="N111" s="50"/>
      <c r="O111" s="50"/>
      <c r="P111" s="50"/>
      <c r="Q111" s="384"/>
      <c r="R111" s="384"/>
      <c r="S111" s="50"/>
      <c r="T111" s="384"/>
      <c r="U111" s="384"/>
      <c r="V111" s="406"/>
      <c r="W111" s="406"/>
      <c r="X111" s="406"/>
      <c r="Y111" s="406"/>
      <c r="Z111" s="361"/>
      <c r="AA111" s="364"/>
    </row>
    <row r="112" spans="1:27" ht="12.75" customHeight="1">
      <c r="A112" s="64">
        <v>104</v>
      </c>
      <c r="B112" s="47" t="s">
        <v>7</v>
      </c>
      <c r="C112" s="53" t="s">
        <v>73</v>
      </c>
      <c r="D112" s="65" t="s">
        <v>74</v>
      </c>
      <c r="E112" s="46" t="s">
        <v>40</v>
      </c>
      <c r="F112" s="46" t="s">
        <v>40</v>
      </c>
      <c r="G112" s="46" t="s">
        <v>40</v>
      </c>
      <c r="H112" s="46" t="s">
        <v>40</v>
      </c>
      <c r="I112" s="46" t="s">
        <v>40</v>
      </c>
      <c r="J112" s="46" t="s">
        <v>40</v>
      </c>
      <c r="K112" s="46" t="s">
        <v>40</v>
      </c>
      <c r="L112" s="46" t="s">
        <v>40</v>
      </c>
      <c r="M112" s="46" t="s">
        <v>40</v>
      </c>
      <c r="N112" s="46" t="s">
        <v>40</v>
      </c>
      <c r="O112" s="46" t="s">
        <v>40</v>
      </c>
      <c r="P112" s="309">
        <v>30.873726000000001</v>
      </c>
      <c r="Q112" s="309">
        <v>26.993880999999998</v>
      </c>
      <c r="R112" s="309">
        <v>26.815332000000001</v>
      </c>
      <c r="S112" s="309">
        <v>26.594435000000001</v>
      </c>
      <c r="T112" s="309">
        <v>26.292811</v>
      </c>
      <c r="U112" s="309">
        <v>26.089393000000001</v>
      </c>
      <c r="V112" s="309">
        <v>25.939008000000001</v>
      </c>
      <c r="W112" s="309">
        <v>25.991529</v>
      </c>
      <c r="X112" s="309">
        <v>26.133163</v>
      </c>
      <c r="Y112" s="309">
        <v>25.246804000000001</v>
      </c>
      <c r="Z112" s="130">
        <v>-0.81737319569175004</v>
      </c>
      <c r="AA112" s="364"/>
    </row>
    <row r="113" spans="1:27" ht="12.75" customHeight="1">
      <c r="A113" s="64">
        <v>105</v>
      </c>
      <c r="B113" s="47" t="s">
        <v>7</v>
      </c>
      <c r="C113" s="53" t="s">
        <v>73</v>
      </c>
      <c r="D113" s="65" t="s">
        <v>75</v>
      </c>
      <c r="E113" s="46" t="s">
        <v>40</v>
      </c>
      <c r="F113" s="46" t="s">
        <v>40</v>
      </c>
      <c r="G113" s="46" t="s">
        <v>40</v>
      </c>
      <c r="H113" s="46" t="s">
        <v>40</v>
      </c>
      <c r="I113" s="46" t="s">
        <v>40</v>
      </c>
      <c r="J113" s="46" t="s">
        <v>40</v>
      </c>
      <c r="K113" s="46" t="s">
        <v>40</v>
      </c>
      <c r="L113" s="46" t="s">
        <v>40</v>
      </c>
      <c r="M113" s="46" t="s">
        <v>40</v>
      </c>
      <c r="N113" s="46" t="s">
        <v>40</v>
      </c>
      <c r="O113" s="46" t="s">
        <v>40</v>
      </c>
      <c r="P113" s="309">
        <v>3.6914237999999999</v>
      </c>
      <c r="Q113" s="309">
        <v>8.9979604999999996</v>
      </c>
      <c r="R113" s="309">
        <v>8.9384438999999993</v>
      </c>
      <c r="S113" s="309">
        <v>8.8648115999999995</v>
      </c>
      <c r="T113" s="309">
        <v>8.7642702999999997</v>
      </c>
      <c r="U113" s="309">
        <v>8.6964644</v>
      </c>
      <c r="V113" s="309">
        <v>8.6463359999999998</v>
      </c>
      <c r="W113" s="309">
        <v>8.6638429000000006</v>
      </c>
      <c r="X113" s="309">
        <v>8.7110543000000007</v>
      </c>
      <c r="Y113" s="309">
        <v>8.7392781999999993</v>
      </c>
      <c r="Z113" s="130">
        <v>0.122851594802276</v>
      </c>
      <c r="AA113" s="364"/>
    </row>
    <row r="114" spans="1:27" ht="12.75" customHeight="1">
      <c r="A114" s="37">
        <v>106</v>
      </c>
      <c r="B114" s="47" t="s">
        <v>7</v>
      </c>
      <c r="C114" s="53" t="s">
        <v>73</v>
      </c>
      <c r="D114" s="71" t="s">
        <v>154</v>
      </c>
      <c r="E114" s="615">
        <v>63.515329000000001</v>
      </c>
      <c r="F114" s="615" t="s">
        <v>40</v>
      </c>
      <c r="G114" s="615" t="s">
        <v>40</v>
      </c>
      <c r="H114" s="615" t="s">
        <v>40</v>
      </c>
      <c r="I114" s="615">
        <v>55.560763999999999</v>
      </c>
      <c r="J114" s="615">
        <v>51.444262999999999</v>
      </c>
      <c r="K114" s="615">
        <v>45.839540999999997</v>
      </c>
      <c r="L114" s="615">
        <v>32.984050000000003</v>
      </c>
      <c r="M114" s="615">
        <v>35.673960999999998</v>
      </c>
      <c r="N114" s="615">
        <v>47.110768999999998</v>
      </c>
      <c r="O114" s="615">
        <v>31.158028999999999</v>
      </c>
      <c r="P114" s="213">
        <v>34.565150000000003</v>
      </c>
      <c r="Q114" s="213">
        <v>35.991841999999998</v>
      </c>
      <c r="R114" s="213">
        <v>35.753776000000002</v>
      </c>
      <c r="S114" s="213">
        <v>35.459246</v>
      </c>
      <c r="T114" s="213">
        <v>35.057080999999997</v>
      </c>
      <c r="U114" s="213">
        <v>34.785857999999998</v>
      </c>
      <c r="V114" s="213">
        <v>34.585343999999999</v>
      </c>
      <c r="W114" s="213">
        <v>34.655372</v>
      </c>
      <c r="X114" s="213">
        <v>34.844217</v>
      </c>
      <c r="Y114" s="213">
        <v>33.986082000000003</v>
      </c>
      <c r="Z114" s="384">
        <v>-0.57980831609924999</v>
      </c>
      <c r="AA114" s="364"/>
    </row>
    <row r="115" spans="1:27" ht="12.75" customHeight="1">
      <c r="A115" s="37">
        <v>107</v>
      </c>
      <c r="B115" s="47" t="s">
        <v>7</v>
      </c>
      <c r="C115" s="53"/>
      <c r="D115" s="65"/>
      <c r="E115" s="65" t="s">
        <v>535</v>
      </c>
      <c r="F115" s="65" t="s">
        <v>535</v>
      </c>
      <c r="G115" s="65" t="s">
        <v>535</v>
      </c>
      <c r="H115" s="65" t="s">
        <v>535</v>
      </c>
      <c r="I115" s="65" t="s">
        <v>535</v>
      </c>
      <c r="J115" s="65" t="s">
        <v>535</v>
      </c>
      <c r="K115" s="65" t="s">
        <v>535</v>
      </c>
      <c r="L115" s="65" t="s">
        <v>535</v>
      </c>
      <c r="M115" s="65" t="s">
        <v>535</v>
      </c>
      <c r="N115" s="65" t="s">
        <v>535</v>
      </c>
      <c r="O115" s="65" t="s">
        <v>535</v>
      </c>
      <c r="P115" s="65" t="s">
        <v>535</v>
      </c>
      <c r="Q115" s="383" t="s">
        <v>535</v>
      </c>
      <c r="R115" s="383" t="s">
        <v>535</v>
      </c>
      <c r="S115" s="383" t="s">
        <v>535</v>
      </c>
      <c r="T115" s="383" t="s">
        <v>535</v>
      </c>
      <c r="U115" s="383" t="s">
        <v>535</v>
      </c>
      <c r="V115" s="383" t="s">
        <v>535</v>
      </c>
      <c r="W115" s="383" t="s">
        <v>535</v>
      </c>
      <c r="X115" s="383" t="s">
        <v>535</v>
      </c>
      <c r="Y115" s="383" t="s">
        <v>535</v>
      </c>
      <c r="Z115" s="130" t="s">
        <v>535</v>
      </c>
      <c r="AA115" s="364"/>
    </row>
    <row r="116" spans="1:27" ht="12.75" customHeight="1">
      <c r="A116" s="64">
        <v>108</v>
      </c>
      <c r="B116" s="47" t="s">
        <v>7</v>
      </c>
      <c r="C116" s="53" t="s">
        <v>77</v>
      </c>
      <c r="D116" s="65" t="s">
        <v>74</v>
      </c>
      <c r="E116" s="46" t="s">
        <v>40</v>
      </c>
      <c r="F116" s="46" t="s">
        <v>40</v>
      </c>
      <c r="G116" s="46" t="s">
        <v>40</v>
      </c>
      <c r="H116" s="46" t="s">
        <v>40</v>
      </c>
      <c r="I116" s="46" t="s">
        <v>40</v>
      </c>
      <c r="J116" s="46" t="s">
        <v>40</v>
      </c>
      <c r="K116" s="46" t="s">
        <v>40</v>
      </c>
      <c r="L116" s="46" t="s">
        <v>40</v>
      </c>
      <c r="M116" s="46" t="s">
        <v>40</v>
      </c>
      <c r="N116" s="46" t="s">
        <v>40</v>
      </c>
      <c r="O116" s="46" t="s">
        <v>40</v>
      </c>
      <c r="P116" s="309">
        <v>0</v>
      </c>
      <c r="Q116" s="309">
        <v>0</v>
      </c>
      <c r="R116" s="309">
        <v>0</v>
      </c>
      <c r="S116" s="309">
        <v>0</v>
      </c>
      <c r="T116" s="309">
        <v>0</v>
      </c>
      <c r="U116" s="309">
        <v>0</v>
      </c>
      <c r="V116" s="309">
        <v>0</v>
      </c>
      <c r="W116" s="309">
        <v>0</v>
      </c>
      <c r="X116" s="309">
        <v>0</v>
      </c>
      <c r="Y116" s="309">
        <v>0</v>
      </c>
      <c r="Z116" s="740" t="s">
        <v>44</v>
      </c>
      <c r="AA116" s="364"/>
    </row>
    <row r="117" spans="1:27" ht="12.75" customHeight="1">
      <c r="A117" s="64">
        <v>109</v>
      </c>
      <c r="B117" s="47" t="s">
        <v>7</v>
      </c>
      <c r="C117" s="53" t="s">
        <v>77</v>
      </c>
      <c r="D117" s="65" t="s">
        <v>75</v>
      </c>
      <c r="E117" s="46" t="s">
        <v>40</v>
      </c>
      <c r="F117" s="46" t="s">
        <v>40</v>
      </c>
      <c r="G117" s="46" t="s">
        <v>40</v>
      </c>
      <c r="H117" s="46" t="s">
        <v>40</v>
      </c>
      <c r="I117" s="46" t="s">
        <v>40</v>
      </c>
      <c r="J117" s="46" t="s">
        <v>40</v>
      </c>
      <c r="K117" s="46" t="s">
        <v>40</v>
      </c>
      <c r="L117" s="46" t="s">
        <v>40</v>
      </c>
      <c r="M117" s="46" t="s">
        <v>40</v>
      </c>
      <c r="N117" s="46" t="s">
        <v>40</v>
      </c>
      <c r="O117" s="46" t="s">
        <v>40</v>
      </c>
      <c r="P117" s="309">
        <v>0</v>
      </c>
      <c r="Q117" s="309">
        <v>0</v>
      </c>
      <c r="R117" s="309">
        <v>0</v>
      </c>
      <c r="S117" s="309">
        <v>0</v>
      </c>
      <c r="T117" s="309">
        <v>0</v>
      </c>
      <c r="U117" s="309">
        <v>0</v>
      </c>
      <c r="V117" s="309">
        <v>0</v>
      </c>
      <c r="W117" s="309">
        <v>0</v>
      </c>
      <c r="X117" s="309">
        <v>0</v>
      </c>
      <c r="Y117" s="309">
        <v>0</v>
      </c>
      <c r="Z117" s="740" t="s">
        <v>44</v>
      </c>
      <c r="AA117" s="364"/>
    </row>
    <row r="118" spans="1:27" ht="12.75" customHeight="1">
      <c r="A118" s="37">
        <v>110</v>
      </c>
      <c r="B118" s="47" t="s">
        <v>7</v>
      </c>
      <c r="C118" s="53" t="s">
        <v>77</v>
      </c>
      <c r="D118" s="71" t="s">
        <v>154</v>
      </c>
      <c r="E118" s="213">
        <v>0</v>
      </c>
      <c r="F118" s="213" t="s">
        <v>40</v>
      </c>
      <c r="G118" s="213" t="s">
        <v>40</v>
      </c>
      <c r="H118" s="213" t="s">
        <v>40</v>
      </c>
      <c r="I118" s="213">
        <v>0</v>
      </c>
      <c r="J118" s="213">
        <v>0</v>
      </c>
      <c r="K118" s="213">
        <v>0</v>
      </c>
      <c r="L118" s="213">
        <v>0</v>
      </c>
      <c r="M118" s="213">
        <v>0</v>
      </c>
      <c r="N118" s="213">
        <v>0</v>
      </c>
      <c r="O118" s="213">
        <v>0</v>
      </c>
      <c r="P118" s="213">
        <v>0</v>
      </c>
      <c r="Q118" s="213">
        <v>0</v>
      </c>
      <c r="R118" s="213">
        <v>0</v>
      </c>
      <c r="S118" s="213">
        <v>0</v>
      </c>
      <c r="T118" s="213">
        <v>0</v>
      </c>
      <c r="U118" s="213">
        <v>0</v>
      </c>
      <c r="V118" s="213">
        <v>0</v>
      </c>
      <c r="W118" s="213">
        <v>0</v>
      </c>
      <c r="X118" s="213">
        <v>0</v>
      </c>
      <c r="Y118" s="213">
        <v>0</v>
      </c>
      <c r="Z118" s="743" t="s">
        <v>44</v>
      </c>
      <c r="AA118" s="364"/>
    </row>
    <row r="119" spans="1:27" ht="12.75" customHeight="1">
      <c r="A119" s="37">
        <v>111</v>
      </c>
      <c r="B119" s="47" t="s">
        <v>7</v>
      </c>
      <c r="C119" s="53"/>
      <c r="D119" s="65"/>
      <c r="E119" s="65" t="s">
        <v>535</v>
      </c>
      <c r="F119" s="65" t="s">
        <v>535</v>
      </c>
      <c r="G119" s="65" t="s">
        <v>535</v>
      </c>
      <c r="H119" s="65" t="s">
        <v>535</v>
      </c>
      <c r="I119" s="65" t="s">
        <v>535</v>
      </c>
      <c r="J119" s="65" t="s">
        <v>535</v>
      </c>
      <c r="K119" s="65" t="s">
        <v>535</v>
      </c>
      <c r="L119" s="65" t="s">
        <v>535</v>
      </c>
      <c r="M119" s="65" t="s">
        <v>535</v>
      </c>
      <c r="N119" s="65" t="s">
        <v>535</v>
      </c>
      <c r="O119" s="65" t="s">
        <v>535</v>
      </c>
      <c r="P119" s="65" t="s">
        <v>535</v>
      </c>
      <c r="Q119" s="383" t="s">
        <v>535</v>
      </c>
      <c r="R119" s="383" t="s">
        <v>535</v>
      </c>
      <c r="S119" s="383" t="s">
        <v>535</v>
      </c>
      <c r="T119" s="383" t="s">
        <v>535</v>
      </c>
      <c r="U119" s="383" t="s">
        <v>535</v>
      </c>
      <c r="V119" s="383" t="s">
        <v>535</v>
      </c>
      <c r="W119" s="383" t="s">
        <v>535</v>
      </c>
      <c r="X119" s="383" t="s">
        <v>535</v>
      </c>
      <c r="Y119" s="383" t="s">
        <v>535</v>
      </c>
      <c r="Z119" s="361" t="s">
        <v>535</v>
      </c>
      <c r="AA119" s="364"/>
    </row>
    <row r="120" spans="1:27" ht="12.75" customHeight="1">
      <c r="A120" s="64">
        <v>112</v>
      </c>
      <c r="B120" s="47" t="s">
        <v>7</v>
      </c>
      <c r="C120" s="53" t="s">
        <v>78</v>
      </c>
      <c r="D120" s="65" t="s">
        <v>74</v>
      </c>
      <c r="E120" s="46" t="s">
        <v>40</v>
      </c>
      <c r="F120" s="46" t="s">
        <v>40</v>
      </c>
      <c r="G120" s="46" t="s">
        <v>40</v>
      </c>
      <c r="H120" s="46" t="s">
        <v>40</v>
      </c>
      <c r="I120" s="46" t="s">
        <v>40</v>
      </c>
      <c r="J120" s="46" t="s">
        <v>40</v>
      </c>
      <c r="K120" s="46" t="s">
        <v>40</v>
      </c>
      <c r="L120" s="46" t="s">
        <v>40</v>
      </c>
      <c r="M120" s="46" t="s">
        <v>40</v>
      </c>
      <c r="N120" s="46" t="s">
        <v>40</v>
      </c>
      <c r="O120" s="46" t="s">
        <v>40</v>
      </c>
      <c r="P120" s="309">
        <v>0</v>
      </c>
      <c r="Q120" s="309">
        <v>0</v>
      </c>
      <c r="R120" s="309">
        <v>0</v>
      </c>
      <c r="S120" s="309">
        <v>0</v>
      </c>
      <c r="T120" s="309">
        <v>0</v>
      </c>
      <c r="U120" s="309">
        <v>0</v>
      </c>
      <c r="V120" s="309">
        <v>0</v>
      </c>
      <c r="W120" s="309">
        <v>0</v>
      </c>
      <c r="X120" s="309">
        <v>0</v>
      </c>
      <c r="Y120" s="309">
        <v>0</v>
      </c>
      <c r="Z120" s="740" t="s">
        <v>44</v>
      </c>
      <c r="AA120" s="364"/>
    </row>
    <row r="121" spans="1:27" ht="12.75" customHeight="1">
      <c r="A121" s="64">
        <v>113</v>
      </c>
      <c r="B121" s="47" t="s">
        <v>7</v>
      </c>
      <c r="C121" s="53" t="s">
        <v>78</v>
      </c>
      <c r="D121" s="65" t="s">
        <v>75</v>
      </c>
      <c r="E121" s="46" t="s">
        <v>40</v>
      </c>
      <c r="F121" s="46" t="s">
        <v>40</v>
      </c>
      <c r="G121" s="46" t="s">
        <v>40</v>
      </c>
      <c r="H121" s="46" t="s">
        <v>40</v>
      </c>
      <c r="I121" s="46" t="s">
        <v>40</v>
      </c>
      <c r="J121" s="46" t="s">
        <v>40</v>
      </c>
      <c r="K121" s="46" t="s">
        <v>40</v>
      </c>
      <c r="L121" s="46" t="s">
        <v>40</v>
      </c>
      <c r="M121" s="46" t="s">
        <v>40</v>
      </c>
      <c r="N121" s="46" t="s">
        <v>40</v>
      </c>
      <c r="O121" s="46" t="s">
        <v>40</v>
      </c>
      <c r="P121" s="309">
        <v>14.398641</v>
      </c>
      <c r="Q121" s="309">
        <v>0</v>
      </c>
      <c r="R121" s="309">
        <v>0</v>
      </c>
      <c r="S121" s="309">
        <v>0</v>
      </c>
      <c r="T121" s="309">
        <v>0</v>
      </c>
      <c r="U121" s="309">
        <v>0</v>
      </c>
      <c r="V121" s="309">
        <v>0</v>
      </c>
      <c r="W121" s="309">
        <v>0</v>
      </c>
      <c r="X121" s="309">
        <v>0</v>
      </c>
      <c r="Y121" s="309">
        <v>0</v>
      </c>
      <c r="Z121" s="740" t="s">
        <v>44</v>
      </c>
      <c r="AA121" s="364"/>
    </row>
    <row r="122" spans="1:27" ht="12.75" customHeight="1">
      <c r="A122" s="37">
        <v>114</v>
      </c>
      <c r="B122" s="47" t="s">
        <v>7</v>
      </c>
      <c r="C122" s="53" t="s">
        <v>78</v>
      </c>
      <c r="D122" s="71" t="s">
        <v>154</v>
      </c>
      <c r="E122" s="213">
        <v>103.14063</v>
      </c>
      <c r="F122" s="213" t="s">
        <v>40</v>
      </c>
      <c r="G122" s="213" t="s">
        <v>40</v>
      </c>
      <c r="H122" s="213" t="s">
        <v>40</v>
      </c>
      <c r="I122" s="213">
        <v>51.861336000000001</v>
      </c>
      <c r="J122" s="213">
        <v>31.907596000000002</v>
      </c>
      <c r="K122" s="213">
        <v>50.339793999999998</v>
      </c>
      <c r="L122" s="213">
        <v>52.624246999999997</v>
      </c>
      <c r="M122" s="213">
        <v>51.796894999999999</v>
      </c>
      <c r="N122" s="213">
        <v>0</v>
      </c>
      <c r="O122" s="213">
        <v>45.489896999999999</v>
      </c>
      <c r="P122" s="213">
        <v>14.398641</v>
      </c>
      <c r="Q122" s="213">
        <v>0</v>
      </c>
      <c r="R122" s="213">
        <v>0</v>
      </c>
      <c r="S122" s="213">
        <v>0</v>
      </c>
      <c r="T122" s="213">
        <v>0</v>
      </c>
      <c r="U122" s="213">
        <v>0</v>
      </c>
      <c r="V122" s="213">
        <v>0</v>
      </c>
      <c r="W122" s="213">
        <v>0</v>
      </c>
      <c r="X122" s="213">
        <v>0</v>
      </c>
      <c r="Y122" s="213">
        <v>0</v>
      </c>
      <c r="Z122" s="743" t="s">
        <v>44</v>
      </c>
      <c r="AA122" s="364"/>
    </row>
    <row r="123" spans="1:27" ht="12.75" customHeight="1">
      <c r="A123" s="37">
        <v>115</v>
      </c>
      <c r="B123" s="47" t="s">
        <v>7</v>
      </c>
      <c r="C123" s="53"/>
      <c r="D123" s="65"/>
      <c r="E123" s="65" t="s">
        <v>535</v>
      </c>
      <c r="F123" s="65" t="s">
        <v>535</v>
      </c>
      <c r="G123" s="65" t="s">
        <v>535</v>
      </c>
      <c r="H123" s="65" t="s">
        <v>535</v>
      </c>
      <c r="I123" s="65" t="s">
        <v>535</v>
      </c>
      <c r="J123" s="65" t="s">
        <v>535</v>
      </c>
      <c r="K123" s="65" t="s">
        <v>535</v>
      </c>
      <c r="L123" s="65" t="s">
        <v>535</v>
      </c>
      <c r="M123" s="65" t="s">
        <v>535</v>
      </c>
      <c r="N123" s="65" t="s">
        <v>535</v>
      </c>
      <c r="O123" s="65" t="s">
        <v>535</v>
      </c>
      <c r="P123" s="65" t="s">
        <v>535</v>
      </c>
      <c r="Q123" s="383" t="s">
        <v>535</v>
      </c>
      <c r="R123" s="383" t="s">
        <v>535</v>
      </c>
      <c r="S123" s="383" t="s">
        <v>535</v>
      </c>
      <c r="T123" s="383" t="s">
        <v>535</v>
      </c>
      <c r="U123" s="383" t="s">
        <v>535</v>
      </c>
      <c r="V123" s="383" t="s">
        <v>535</v>
      </c>
      <c r="W123" s="383" t="s">
        <v>535</v>
      </c>
      <c r="X123" s="383" t="s">
        <v>535</v>
      </c>
      <c r="Y123" s="383" t="s">
        <v>535</v>
      </c>
      <c r="Z123" s="130" t="s">
        <v>535</v>
      </c>
      <c r="AA123" s="364"/>
    </row>
    <row r="124" spans="1:27" ht="12.75" customHeight="1">
      <c r="A124" s="64">
        <v>116</v>
      </c>
      <c r="B124" s="47" t="s">
        <v>7</v>
      </c>
      <c r="C124" s="53" t="s">
        <v>79</v>
      </c>
      <c r="D124" s="65" t="s">
        <v>74</v>
      </c>
      <c r="E124" s="46" t="s">
        <v>40</v>
      </c>
      <c r="F124" s="46" t="s">
        <v>40</v>
      </c>
      <c r="G124" s="46" t="s">
        <v>40</v>
      </c>
      <c r="H124" s="46" t="s">
        <v>40</v>
      </c>
      <c r="I124" s="46" t="s">
        <v>40</v>
      </c>
      <c r="J124" s="46" t="s">
        <v>40</v>
      </c>
      <c r="K124" s="46" t="s">
        <v>40</v>
      </c>
      <c r="L124" s="46" t="s">
        <v>40</v>
      </c>
      <c r="M124" s="46" t="s">
        <v>40</v>
      </c>
      <c r="N124" s="46" t="s">
        <v>40</v>
      </c>
      <c r="O124" s="46" t="s">
        <v>40</v>
      </c>
      <c r="P124" s="309">
        <v>4.6266182999999996</v>
      </c>
      <c r="Q124" s="309">
        <v>4.5834457000000004</v>
      </c>
      <c r="R124" s="309">
        <v>4.8082701999999999</v>
      </c>
      <c r="S124" s="309">
        <v>5.2827038999999996</v>
      </c>
      <c r="T124" s="309">
        <v>5.7264675</v>
      </c>
      <c r="U124" s="309">
        <v>5.1414014000000003</v>
      </c>
      <c r="V124" s="309">
        <v>4.8562820000000002</v>
      </c>
      <c r="W124" s="309">
        <v>5.8131453000000004</v>
      </c>
      <c r="X124" s="309">
        <v>5.7944288000000004</v>
      </c>
      <c r="Y124" s="309">
        <v>5.5143787</v>
      </c>
      <c r="Z124" s="130">
        <v>1.7662496971281101</v>
      </c>
      <c r="AA124" s="364"/>
    </row>
    <row r="125" spans="1:27" ht="12.75" customHeight="1">
      <c r="A125" s="64">
        <v>117</v>
      </c>
      <c r="B125" s="47" t="s">
        <v>7</v>
      </c>
      <c r="C125" s="53" t="s">
        <v>79</v>
      </c>
      <c r="D125" s="65" t="s">
        <v>75</v>
      </c>
      <c r="E125" s="46" t="s">
        <v>40</v>
      </c>
      <c r="F125" s="46" t="s">
        <v>40</v>
      </c>
      <c r="G125" s="46" t="s">
        <v>40</v>
      </c>
      <c r="H125" s="46" t="s">
        <v>40</v>
      </c>
      <c r="I125" s="46" t="s">
        <v>40</v>
      </c>
      <c r="J125" s="46" t="s">
        <v>40</v>
      </c>
      <c r="K125" s="46" t="s">
        <v>40</v>
      </c>
      <c r="L125" s="46" t="s">
        <v>40</v>
      </c>
      <c r="M125" s="46" t="s">
        <v>40</v>
      </c>
      <c r="N125" s="46" t="s">
        <v>40</v>
      </c>
      <c r="O125" s="46" t="s">
        <v>40</v>
      </c>
      <c r="P125" s="309">
        <v>0</v>
      </c>
      <c r="Q125" s="309">
        <v>0</v>
      </c>
      <c r="R125" s="309">
        <v>0</v>
      </c>
      <c r="S125" s="309">
        <v>0</v>
      </c>
      <c r="T125" s="309">
        <v>0</v>
      </c>
      <c r="U125" s="309">
        <v>0</v>
      </c>
      <c r="V125" s="309">
        <v>0</v>
      </c>
      <c r="W125" s="309">
        <v>0</v>
      </c>
      <c r="X125" s="309">
        <v>0</v>
      </c>
      <c r="Y125" s="309">
        <v>0</v>
      </c>
      <c r="Z125" s="740" t="s">
        <v>44</v>
      </c>
      <c r="AA125" s="364"/>
    </row>
    <row r="126" spans="1:27" ht="12.75" customHeight="1">
      <c r="A126" s="37">
        <v>118</v>
      </c>
      <c r="B126" s="47" t="s">
        <v>7</v>
      </c>
      <c r="C126" s="53" t="s">
        <v>79</v>
      </c>
      <c r="D126" s="71" t="s">
        <v>154</v>
      </c>
      <c r="E126" s="615">
        <v>2.6108297</v>
      </c>
      <c r="F126" s="615" t="s">
        <v>40</v>
      </c>
      <c r="G126" s="615" t="s">
        <v>40</v>
      </c>
      <c r="H126" s="615" t="s">
        <v>40</v>
      </c>
      <c r="I126" s="615">
        <v>2.5738112000000002</v>
      </c>
      <c r="J126" s="615">
        <v>2.5687057000000002</v>
      </c>
      <c r="K126" s="615">
        <v>2.560244</v>
      </c>
      <c r="L126" s="615">
        <v>2.5522719</v>
      </c>
      <c r="M126" s="615">
        <v>2.5397398999999998</v>
      </c>
      <c r="N126" s="615">
        <v>4.7535826999999999</v>
      </c>
      <c r="O126" s="615">
        <v>4.6778348000000003</v>
      </c>
      <c r="P126" s="213">
        <v>4.6266182999999996</v>
      </c>
      <c r="Q126" s="213">
        <v>4.5834457000000004</v>
      </c>
      <c r="R126" s="213">
        <v>4.8082701999999999</v>
      </c>
      <c r="S126" s="213">
        <v>5.2827038999999996</v>
      </c>
      <c r="T126" s="213">
        <v>5.7264675</v>
      </c>
      <c r="U126" s="213">
        <v>5.1414014000000003</v>
      </c>
      <c r="V126" s="213">
        <v>4.8562820000000002</v>
      </c>
      <c r="W126" s="213">
        <v>5.8131453000000004</v>
      </c>
      <c r="X126" s="213">
        <v>5.7944288000000004</v>
      </c>
      <c r="Y126" s="213">
        <v>5.5143787</v>
      </c>
      <c r="Z126" s="384">
        <v>1.7662496971281101</v>
      </c>
      <c r="AA126" s="364"/>
    </row>
    <row r="127" spans="1:27" ht="12.75" customHeight="1">
      <c r="A127" s="37">
        <v>119</v>
      </c>
      <c r="B127" s="47"/>
      <c r="C127" s="53"/>
      <c r="D127" s="50"/>
      <c r="E127" s="50"/>
      <c r="F127" s="50"/>
      <c r="G127" s="50"/>
      <c r="H127" s="50"/>
      <c r="I127" s="50"/>
      <c r="J127" s="50"/>
      <c r="K127" s="50"/>
      <c r="L127" s="50"/>
      <c r="M127" s="50"/>
      <c r="N127" s="50"/>
      <c r="O127" s="50"/>
      <c r="P127" s="50"/>
      <c r="Q127" s="56"/>
      <c r="R127" s="56"/>
      <c r="S127" s="56"/>
      <c r="T127" s="56"/>
      <c r="U127" s="56"/>
      <c r="V127" s="404"/>
      <c r="W127" s="404"/>
      <c r="X127" s="404"/>
      <c r="Y127" s="404"/>
      <c r="Z127" s="361"/>
      <c r="AA127" s="364"/>
    </row>
    <row r="128" spans="1:27" ht="12.75" customHeight="1">
      <c r="A128" s="64">
        <v>120</v>
      </c>
      <c r="B128" s="47" t="s">
        <v>8</v>
      </c>
      <c r="C128" s="53"/>
      <c r="D128" s="50"/>
      <c r="E128" s="50"/>
      <c r="F128" s="50"/>
      <c r="G128" s="50"/>
      <c r="H128" s="50"/>
      <c r="I128" s="50"/>
      <c r="J128" s="50"/>
      <c r="K128" s="50"/>
      <c r="L128" s="50"/>
      <c r="M128" s="405" t="s">
        <v>48</v>
      </c>
      <c r="N128" s="50"/>
      <c r="O128" s="50"/>
      <c r="P128" s="50"/>
      <c r="Q128" s="384"/>
      <c r="R128" s="384"/>
      <c r="S128" s="384"/>
      <c r="T128" s="384"/>
      <c r="U128" s="384"/>
      <c r="V128" s="406"/>
      <c r="W128" s="406"/>
      <c r="X128" s="406"/>
      <c r="Y128" s="406"/>
      <c r="Z128" s="361"/>
      <c r="AA128" s="364"/>
    </row>
    <row r="129" spans="1:27" ht="12.75" customHeight="1">
      <c r="A129" s="64">
        <v>121</v>
      </c>
      <c r="B129" s="47" t="s">
        <v>8</v>
      </c>
      <c r="C129" s="53" t="s">
        <v>73</v>
      </c>
      <c r="D129" s="65" t="s">
        <v>74</v>
      </c>
      <c r="E129" s="46" t="s">
        <v>40</v>
      </c>
      <c r="F129" s="46" t="s">
        <v>40</v>
      </c>
      <c r="G129" s="46" t="s">
        <v>40</v>
      </c>
      <c r="H129" s="46" t="s">
        <v>40</v>
      </c>
      <c r="I129" s="46" t="s">
        <v>40</v>
      </c>
      <c r="J129" s="46" t="s">
        <v>40</v>
      </c>
      <c r="K129" s="46" t="s">
        <v>40</v>
      </c>
      <c r="L129" s="46" t="s">
        <v>40</v>
      </c>
      <c r="M129" s="46" t="s">
        <v>40</v>
      </c>
      <c r="N129" s="46" t="s">
        <v>40</v>
      </c>
      <c r="O129" s="46" t="s">
        <v>40</v>
      </c>
      <c r="P129" s="309">
        <v>22.556255</v>
      </c>
      <c r="Q129" s="309">
        <v>22.222518999999998</v>
      </c>
      <c r="R129" s="309">
        <v>21.907724999999999</v>
      </c>
      <c r="S129" s="309">
        <v>21.540675</v>
      </c>
      <c r="T129" s="309">
        <v>21.086725000000001</v>
      </c>
      <c r="U129" s="309">
        <v>20.690483</v>
      </c>
      <c r="V129" s="309">
        <v>20.277477000000001</v>
      </c>
      <c r="W129" s="309">
        <v>20.019539000000002</v>
      </c>
      <c r="X129" s="309">
        <v>21.763646999999999</v>
      </c>
      <c r="Y129" s="309">
        <v>21.615503</v>
      </c>
      <c r="Z129" s="130">
        <v>1.09942429294081</v>
      </c>
      <c r="AA129" s="364"/>
    </row>
    <row r="130" spans="1:27" ht="12.75" customHeight="1">
      <c r="A130" s="37">
        <v>122</v>
      </c>
      <c r="B130" s="47" t="s">
        <v>8</v>
      </c>
      <c r="C130" s="53" t="s">
        <v>73</v>
      </c>
      <c r="D130" s="65" t="s">
        <v>75</v>
      </c>
      <c r="E130" s="46" t="s">
        <v>40</v>
      </c>
      <c r="F130" s="46" t="s">
        <v>40</v>
      </c>
      <c r="G130" s="46" t="s">
        <v>40</v>
      </c>
      <c r="H130" s="46" t="s">
        <v>40</v>
      </c>
      <c r="I130" s="46" t="s">
        <v>40</v>
      </c>
      <c r="J130" s="46" t="s">
        <v>40</v>
      </c>
      <c r="K130" s="46" t="s">
        <v>40</v>
      </c>
      <c r="L130" s="46" t="s">
        <v>40</v>
      </c>
      <c r="M130" s="46" t="s">
        <v>40</v>
      </c>
      <c r="N130" s="46" t="s">
        <v>40</v>
      </c>
      <c r="O130" s="46" t="s">
        <v>40</v>
      </c>
      <c r="P130" s="309">
        <v>0</v>
      </c>
      <c r="Q130" s="309">
        <v>0</v>
      </c>
      <c r="R130" s="309">
        <v>0</v>
      </c>
      <c r="S130" s="309">
        <v>0</v>
      </c>
      <c r="T130" s="309">
        <v>0</v>
      </c>
      <c r="U130" s="309">
        <v>0</v>
      </c>
      <c r="V130" s="309">
        <v>0</v>
      </c>
      <c r="W130" s="309">
        <v>0</v>
      </c>
      <c r="X130" s="309">
        <v>0</v>
      </c>
      <c r="Y130" s="309">
        <v>0</v>
      </c>
      <c r="Z130" s="740" t="s">
        <v>44</v>
      </c>
      <c r="AA130" s="364"/>
    </row>
    <row r="131" spans="1:27" s="389" customFormat="1" ht="12.75" customHeight="1">
      <c r="A131" s="37">
        <v>123</v>
      </c>
      <c r="B131" s="47" t="s">
        <v>8</v>
      </c>
      <c r="C131" s="53" t="s">
        <v>73</v>
      </c>
      <c r="D131" s="71" t="s">
        <v>154</v>
      </c>
      <c r="E131" s="615">
        <v>26.288782000000001</v>
      </c>
      <c r="F131" s="615" t="s">
        <v>40</v>
      </c>
      <c r="G131" s="615" t="s">
        <v>40</v>
      </c>
      <c r="H131" s="615" t="s">
        <v>40</v>
      </c>
      <c r="I131" s="615">
        <v>25.281745999999998</v>
      </c>
      <c r="J131" s="615">
        <v>25.581742999999999</v>
      </c>
      <c r="K131" s="615">
        <v>23.410699999999999</v>
      </c>
      <c r="L131" s="615">
        <v>23.592918000000001</v>
      </c>
      <c r="M131" s="615">
        <v>21.840250000000001</v>
      </c>
      <c r="N131" s="615">
        <v>22.925684</v>
      </c>
      <c r="O131" s="615">
        <v>22.740400000000001</v>
      </c>
      <c r="P131" s="213">
        <v>22.556255</v>
      </c>
      <c r="Q131" s="213">
        <v>22.222518999999998</v>
      </c>
      <c r="R131" s="213">
        <v>21.907724999999999</v>
      </c>
      <c r="S131" s="213">
        <v>21.540675</v>
      </c>
      <c r="T131" s="213">
        <v>21.086725000000001</v>
      </c>
      <c r="U131" s="213">
        <v>20.690483</v>
      </c>
      <c r="V131" s="213">
        <v>20.277477000000001</v>
      </c>
      <c r="W131" s="213">
        <v>20.019539000000002</v>
      </c>
      <c r="X131" s="213">
        <v>21.763646999999999</v>
      </c>
      <c r="Y131" s="213">
        <v>21.615503</v>
      </c>
      <c r="Z131" s="384">
        <v>1.09942429294081</v>
      </c>
      <c r="AA131" s="364"/>
    </row>
    <row r="132" spans="1:27" ht="12.75" customHeight="1">
      <c r="A132" s="64">
        <v>124</v>
      </c>
      <c r="B132" s="47" t="s">
        <v>8</v>
      </c>
      <c r="C132" s="53"/>
      <c r="D132" s="65"/>
      <c r="E132" s="65" t="s">
        <v>535</v>
      </c>
      <c r="F132" s="65" t="s">
        <v>535</v>
      </c>
      <c r="G132" s="65" t="s">
        <v>535</v>
      </c>
      <c r="H132" s="65" t="s">
        <v>535</v>
      </c>
      <c r="I132" s="65" t="s">
        <v>535</v>
      </c>
      <c r="J132" s="65" t="s">
        <v>535</v>
      </c>
      <c r="K132" s="65" t="s">
        <v>535</v>
      </c>
      <c r="L132" s="65" t="s">
        <v>535</v>
      </c>
      <c r="M132" s="65" t="s">
        <v>535</v>
      </c>
      <c r="N132" s="65" t="s">
        <v>535</v>
      </c>
      <c r="O132" s="65" t="s">
        <v>535</v>
      </c>
      <c r="P132" s="65" t="s">
        <v>535</v>
      </c>
      <c r="Q132" s="383" t="s">
        <v>535</v>
      </c>
      <c r="R132" s="383" t="s">
        <v>535</v>
      </c>
      <c r="S132" s="383" t="s">
        <v>535</v>
      </c>
      <c r="T132" s="383" t="s">
        <v>535</v>
      </c>
      <c r="U132" s="383" t="s">
        <v>535</v>
      </c>
      <c r="V132" s="383" t="s">
        <v>535</v>
      </c>
      <c r="W132" s="383" t="s">
        <v>535</v>
      </c>
      <c r="X132" s="383" t="s">
        <v>535</v>
      </c>
      <c r="Y132" s="383" t="s">
        <v>535</v>
      </c>
      <c r="Z132" s="130" t="s">
        <v>535</v>
      </c>
      <c r="AA132" s="364"/>
    </row>
    <row r="133" spans="1:27" ht="12.75" customHeight="1">
      <c r="A133" s="64">
        <v>125</v>
      </c>
      <c r="B133" s="47" t="s">
        <v>8</v>
      </c>
      <c r="C133" s="53" t="s">
        <v>77</v>
      </c>
      <c r="D133" s="65" t="s">
        <v>74</v>
      </c>
      <c r="E133" s="46" t="s">
        <v>40</v>
      </c>
      <c r="F133" s="46" t="s">
        <v>40</v>
      </c>
      <c r="G133" s="46" t="s">
        <v>40</v>
      </c>
      <c r="H133" s="46" t="s">
        <v>40</v>
      </c>
      <c r="I133" s="46" t="s">
        <v>40</v>
      </c>
      <c r="J133" s="46" t="s">
        <v>40</v>
      </c>
      <c r="K133" s="46" t="s">
        <v>40</v>
      </c>
      <c r="L133" s="46" t="s">
        <v>40</v>
      </c>
      <c r="M133" s="46" t="s">
        <v>40</v>
      </c>
      <c r="N133" s="46" t="s">
        <v>40</v>
      </c>
      <c r="O133" s="46" t="s">
        <v>40</v>
      </c>
      <c r="P133" s="309">
        <v>0</v>
      </c>
      <c r="Q133" s="309">
        <v>0</v>
      </c>
      <c r="R133" s="309">
        <v>0</v>
      </c>
      <c r="S133" s="309">
        <v>0</v>
      </c>
      <c r="T133" s="309">
        <v>0</v>
      </c>
      <c r="U133" s="309">
        <v>0</v>
      </c>
      <c r="V133" s="309">
        <v>0</v>
      </c>
      <c r="W133" s="309">
        <v>0</v>
      </c>
      <c r="X133" s="309">
        <v>0</v>
      </c>
      <c r="Y133" s="309">
        <v>0</v>
      </c>
      <c r="Z133" s="740" t="s">
        <v>44</v>
      </c>
      <c r="AA133" s="364"/>
    </row>
    <row r="134" spans="1:27" ht="12.75" customHeight="1">
      <c r="A134" s="37">
        <v>126</v>
      </c>
      <c r="B134" s="47" t="s">
        <v>8</v>
      </c>
      <c r="C134" s="53" t="s">
        <v>77</v>
      </c>
      <c r="D134" s="65" t="s">
        <v>75</v>
      </c>
      <c r="E134" s="46" t="s">
        <v>40</v>
      </c>
      <c r="F134" s="46" t="s">
        <v>40</v>
      </c>
      <c r="G134" s="46" t="s">
        <v>40</v>
      </c>
      <c r="H134" s="46" t="s">
        <v>40</v>
      </c>
      <c r="I134" s="46" t="s">
        <v>40</v>
      </c>
      <c r="J134" s="46" t="s">
        <v>40</v>
      </c>
      <c r="K134" s="46" t="s">
        <v>40</v>
      </c>
      <c r="L134" s="46" t="s">
        <v>40</v>
      </c>
      <c r="M134" s="46" t="s">
        <v>40</v>
      </c>
      <c r="N134" s="46" t="s">
        <v>40</v>
      </c>
      <c r="O134" s="46" t="s">
        <v>40</v>
      </c>
      <c r="P134" s="309">
        <v>0</v>
      </c>
      <c r="Q134" s="309">
        <v>0</v>
      </c>
      <c r="R134" s="309">
        <v>0</v>
      </c>
      <c r="S134" s="309">
        <v>0</v>
      </c>
      <c r="T134" s="309">
        <v>0</v>
      </c>
      <c r="U134" s="309">
        <v>0</v>
      </c>
      <c r="V134" s="309">
        <v>0</v>
      </c>
      <c r="W134" s="309">
        <v>0</v>
      </c>
      <c r="X134" s="309">
        <v>0</v>
      </c>
      <c r="Y134" s="309">
        <v>0</v>
      </c>
      <c r="Z134" s="740" t="s">
        <v>44</v>
      </c>
      <c r="AA134" s="364"/>
    </row>
    <row r="135" spans="1:27" ht="12.75" customHeight="1">
      <c r="A135" s="37">
        <v>127</v>
      </c>
      <c r="B135" s="47" t="s">
        <v>8</v>
      </c>
      <c r="C135" s="53" t="s">
        <v>77</v>
      </c>
      <c r="D135" s="71" t="s">
        <v>154</v>
      </c>
      <c r="E135" s="213">
        <v>0</v>
      </c>
      <c r="F135" s="213" t="s">
        <v>40</v>
      </c>
      <c r="G135" s="213" t="s">
        <v>40</v>
      </c>
      <c r="H135" s="213" t="s">
        <v>40</v>
      </c>
      <c r="I135" s="213">
        <v>0</v>
      </c>
      <c r="J135" s="213">
        <v>0</v>
      </c>
      <c r="K135" s="213">
        <v>0</v>
      </c>
      <c r="L135" s="213">
        <v>0</v>
      </c>
      <c r="M135" s="213">
        <v>0</v>
      </c>
      <c r="N135" s="213">
        <v>0</v>
      </c>
      <c r="O135" s="213">
        <v>0</v>
      </c>
      <c r="P135" s="213">
        <v>0</v>
      </c>
      <c r="Q135" s="213">
        <v>0</v>
      </c>
      <c r="R135" s="213">
        <v>0</v>
      </c>
      <c r="S135" s="213">
        <v>0</v>
      </c>
      <c r="T135" s="213">
        <v>0</v>
      </c>
      <c r="U135" s="213">
        <v>0</v>
      </c>
      <c r="V135" s="213">
        <v>0</v>
      </c>
      <c r="W135" s="213">
        <v>0</v>
      </c>
      <c r="X135" s="213">
        <v>0</v>
      </c>
      <c r="Y135" s="213">
        <v>0</v>
      </c>
      <c r="Z135" s="743" t="s">
        <v>44</v>
      </c>
      <c r="AA135" s="364"/>
    </row>
    <row r="136" spans="1:27" ht="12.75" customHeight="1">
      <c r="A136" s="64">
        <v>128</v>
      </c>
      <c r="B136" s="47" t="s">
        <v>8</v>
      </c>
      <c r="C136" s="53"/>
      <c r="D136" s="65"/>
      <c r="E136" s="65" t="s">
        <v>535</v>
      </c>
      <c r="F136" s="65" t="s">
        <v>535</v>
      </c>
      <c r="G136" s="65" t="s">
        <v>535</v>
      </c>
      <c r="H136" s="65" t="s">
        <v>535</v>
      </c>
      <c r="I136" s="65" t="s">
        <v>535</v>
      </c>
      <c r="J136" s="65" t="s">
        <v>535</v>
      </c>
      <c r="K136" s="65" t="s">
        <v>535</v>
      </c>
      <c r="L136" s="65" t="s">
        <v>535</v>
      </c>
      <c r="M136" s="65" t="s">
        <v>535</v>
      </c>
      <c r="N136" s="65" t="s">
        <v>535</v>
      </c>
      <c r="O136" s="65" t="s">
        <v>535</v>
      </c>
      <c r="P136" s="65" t="s">
        <v>535</v>
      </c>
      <c r="Q136" s="383" t="s">
        <v>535</v>
      </c>
      <c r="R136" s="383" t="s">
        <v>535</v>
      </c>
      <c r="S136" s="383" t="s">
        <v>535</v>
      </c>
      <c r="T136" s="383" t="s">
        <v>535</v>
      </c>
      <c r="U136" s="383" t="s">
        <v>535</v>
      </c>
      <c r="V136" s="383" t="s">
        <v>535</v>
      </c>
      <c r="W136" s="383" t="s">
        <v>535</v>
      </c>
      <c r="X136" s="383" t="s">
        <v>535</v>
      </c>
      <c r="Y136" s="383" t="s">
        <v>535</v>
      </c>
      <c r="Z136" s="361" t="s">
        <v>535</v>
      </c>
      <c r="AA136" s="364"/>
    </row>
    <row r="137" spans="1:27" ht="12.75" customHeight="1">
      <c r="A137" s="64">
        <v>129</v>
      </c>
      <c r="B137" s="47" t="s">
        <v>8</v>
      </c>
      <c r="C137" s="53" t="s">
        <v>78</v>
      </c>
      <c r="D137" s="65" t="s">
        <v>74</v>
      </c>
      <c r="E137" s="46" t="s">
        <v>40</v>
      </c>
      <c r="F137" s="46" t="s">
        <v>40</v>
      </c>
      <c r="G137" s="46" t="s">
        <v>40</v>
      </c>
      <c r="H137" s="46" t="s">
        <v>40</v>
      </c>
      <c r="I137" s="46" t="s">
        <v>40</v>
      </c>
      <c r="J137" s="46" t="s">
        <v>40</v>
      </c>
      <c r="K137" s="46" t="s">
        <v>40</v>
      </c>
      <c r="L137" s="46" t="s">
        <v>40</v>
      </c>
      <c r="M137" s="46" t="s">
        <v>40</v>
      </c>
      <c r="N137" s="46" t="s">
        <v>40</v>
      </c>
      <c r="O137" s="46" t="s">
        <v>40</v>
      </c>
      <c r="P137" s="309">
        <v>0</v>
      </c>
      <c r="Q137" s="309">
        <v>0</v>
      </c>
      <c r="R137" s="309">
        <v>61.197637999999998</v>
      </c>
      <c r="S137" s="309">
        <v>58.995310000000003</v>
      </c>
      <c r="T137" s="309">
        <v>37.063434999999998</v>
      </c>
      <c r="U137" s="309">
        <v>35.592059999999996</v>
      </c>
      <c r="V137" s="309">
        <v>39.380414999999999</v>
      </c>
      <c r="W137" s="309">
        <v>37.488753000000003</v>
      </c>
      <c r="X137" s="309">
        <v>35.485320999999999</v>
      </c>
      <c r="Y137" s="309">
        <v>33.818821</v>
      </c>
      <c r="Z137" s="383">
        <v>-1.2695003659315001</v>
      </c>
      <c r="AA137" s="364"/>
    </row>
    <row r="138" spans="1:27" ht="12.75" customHeight="1">
      <c r="A138" s="37">
        <v>130</v>
      </c>
      <c r="B138" s="47" t="s">
        <v>8</v>
      </c>
      <c r="C138" s="53" t="s">
        <v>78</v>
      </c>
      <c r="D138" s="65" t="s">
        <v>75</v>
      </c>
      <c r="E138" s="46" t="s">
        <v>40</v>
      </c>
      <c r="F138" s="46" t="s">
        <v>40</v>
      </c>
      <c r="G138" s="46" t="s">
        <v>40</v>
      </c>
      <c r="H138" s="46" t="s">
        <v>40</v>
      </c>
      <c r="I138" s="46" t="s">
        <v>40</v>
      </c>
      <c r="J138" s="46" t="s">
        <v>40</v>
      </c>
      <c r="K138" s="46" t="s">
        <v>40</v>
      </c>
      <c r="L138" s="46" t="s">
        <v>40</v>
      </c>
      <c r="M138" s="46" t="s">
        <v>40</v>
      </c>
      <c r="N138" s="46" t="s">
        <v>40</v>
      </c>
      <c r="O138" s="46" t="s">
        <v>40</v>
      </c>
      <c r="P138" s="309">
        <v>0</v>
      </c>
      <c r="Q138" s="309">
        <v>0</v>
      </c>
      <c r="R138" s="309">
        <v>0</v>
      </c>
      <c r="S138" s="309">
        <v>0</v>
      </c>
      <c r="T138" s="309">
        <v>0</v>
      </c>
      <c r="U138" s="309">
        <v>0</v>
      </c>
      <c r="V138" s="309">
        <v>0</v>
      </c>
      <c r="W138" s="309">
        <v>0</v>
      </c>
      <c r="X138" s="309">
        <v>0</v>
      </c>
      <c r="Y138" s="309">
        <v>0</v>
      </c>
      <c r="Z138" s="740" t="s">
        <v>44</v>
      </c>
      <c r="AA138" s="364"/>
    </row>
    <row r="139" spans="1:27" ht="12.75" customHeight="1">
      <c r="A139" s="37">
        <v>131</v>
      </c>
      <c r="B139" s="47" t="s">
        <v>8</v>
      </c>
      <c r="C139" s="53" t="s">
        <v>78</v>
      </c>
      <c r="D139" s="71" t="s">
        <v>154</v>
      </c>
      <c r="E139" s="213">
        <v>0</v>
      </c>
      <c r="F139" s="213" t="s">
        <v>40</v>
      </c>
      <c r="G139" s="213" t="s">
        <v>40</v>
      </c>
      <c r="H139" s="213" t="s">
        <v>40</v>
      </c>
      <c r="I139" s="213">
        <v>0</v>
      </c>
      <c r="J139" s="213">
        <v>0</v>
      </c>
      <c r="K139" s="213">
        <v>0</v>
      </c>
      <c r="L139" s="213">
        <v>0</v>
      </c>
      <c r="M139" s="213">
        <v>0</v>
      </c>
      <c r="N139" s="213">
        <v>0</v>
      </c>
      <c r="O139" s="213">
        <v>0</v>
      </c>
      <c r="P139" s="213">
        <v>0</v>
      </c>
      <c r="Q139" s="213">
        <v>0</v>
      </c>
      <c r="R139" s="213">
        <v>61.197637999999998</v>
      </c>
      <c r="S139" s="213">
        <v>58.995310000000003</v>
      </c>
      <c r="T139" s="213">
        <v>37.063434999999998</v>
      </c>
      <c r="U139" s="213">
        <v>35.592059999999996</v>
      </c>
      <c r="V139" s="213">
        <v>39.380414999999999</v>
      </c>
      <c r="W139" s="213">
        <v>37.488753000000003</v>
      </c>
      <c r="X139" s="213">
        <v>35.485320999999999</v>
      </c>
      <c r="Y139" s="213">
        <v>33.818821</v>
      </c>
      <c r="Z139" s="384">
        <v>-1.2695003659315001</v>
      </c>
      <c r="AA139" s="364"/>
    </row>
    <row r="140" spans="1:27" ht="12.75" customHeight="1">
      <c r="A140" s="64">
        <v>132</v>
      </c>
      <c r="B140" s="47" t="s">
        <v>8</v>
      </c>
      <c r="C140" s="53"/>
      <c r="D140" s="65"/>
      <c r="E140" s="65" t="s">
        <v>535</v>
      </c>
      <c r="F140" s="65" t="s">
        <v>535</v>
      </c>
      <c r="G140" s="65" t="s">
        <v>535</v>
      </c>
      <c r="H140" s="65" t="s">
        <v>535</v>
      </c>
      <c r="I140" s="65" t="s">
        <v>535</v>
      </c>
      <c r="J140" s="65" t="s">
        <v>535</v>
      </c>
      <c r="K140" s="65" t="s">
        <v>535</v>
      </c>
      <c r="L140" s="65" t="s">
        <v>535</v>
      </c>
      <c r="M140" s="65" t="s">
        <v>535</v>
      </c>
      <c r="N140" s="65" t="s">
        <v>535</v>
      </c>
      <c r="O140" s="65" t="s">
        <v>535</v>
      </c>
      <c r="P140" s="65" t="s">
        <v>535</v>
      </c>
      <c r="Q140" s="383" t="s">
        <v>535</v>
      </c>
      <c r="R140" s="383" t="s">
        <v>535</v>
      </c>
      <c r="S140" s="383" t="s">
        <v>535</v>
      </c>
      <c r="T140" s="383" t="s">
        <v>535</v>
      </c>
      <c r="U140" s="383" t="s">
        <v>535</v>
      </c>
      <c r="V140" s="383" t="s">
        <v>535</v>
      </c>
      <c r="W140" s="383" t="s">
        <v>535</v>
      </c>
      <c r="X140" s="383" t="s">
        <v>535</v>
      </c>
      <c r="Y140" s="383" t="s">
        <v>535</v>
      </c>
      <c r="Z140" s="130" t="s">
        <v>535</v>
      </c>
      <c r="AA140" s="364"/>
    </row>
    <row r="141" spans="1:27" ht="12.75" customHeight="1">
      <c r="A141" s="64">
        <v>133</v>
      </c>
      <c r="B141" s="47" t="s">
        <v>8</v>
      </c>
      <c r="C141" s="53" t="s">
        <v>79</v>
      </c>
      <c r="D141" s="65" t="s">
        <v>74</v>
      </c>
      <c r="E141" s="46" t="s">
        <v>40</v>
      </c>
      <c r="F141" s="46" t="s">
        <v>40</v>
      </c>
      <c r="G141" s="46" t="s">
        <v>40</v>
      </c>
      <c r="H141" s="46" t="s">
        <v>40</v>
      </c>
      <c r="I141" s="46" t="s">
        <v>40</v>
      </c>
      <c r="J141" s="46" t="s">
        <v>40</v>
      </c>
      <c r="K141" s="46" t="s">
        <v>40</v>
      </c>
      <c r="L141" s="46" t="s">
        <v>40</v>
      </c>
      <c r="M141" s="46" t="s">
        <v>40</v>
      </c>
      <c r="N141" s="46" t="s">
        <v>40</v>
      </c>
      <c r="O141" s="46" t="s">
        <v>40</v>
      </c>
      <c r="P141" s="309">
        <v>0</v>
      </c>
      <c r="Q141" s="309">
        <v>0</v>
      </c>
      <c r="R141" s="309">
        <v>0</v>
      </c>
      <c r="S141" s="309">
        <v>0</v>
      </c>
      <c r="T141" s="309">
        <v>0</v>
      </c>
      <c r="U141" s="309">
        <v>0</v>
      </c>
      <c r="V141" s="309">
        <v>0</v>
      </c>
      <c r="W141" s="309">
        <v>0</v>
      </c>
      <c r="X141" s="309">
        <v>0</v>
      </c>
      <c r="Y141" s="309">
        <v>0</v>
      </c>
      <c r="Z141" s="740" t="s">
        <v>44</v>
      </c>
      <c r="AA141" s="364"/>
    </row>
    <row r="142" spans="1:27" ht="12.75" customHeight="1">
      <c r="A142" s="37">
        <v>134</v>
      </c>
      <c r="B142" s="47" t="s">
        <v>8</v>
      </c>
      <c r="C142" s="53" t="s">
        <v>79</v>
      </c>
      <c r="D142" s="65" t="s">
        <v>75</v>
      </c>
      <c r="E142" s="46" t="s">
        <v>40</v>
      </c>
      <c r="F142" s="46" t="s">
        <v>40</v>
      </c>
      <c r="G142" s="46" t="s">
        <v>40</v>
      </c>
      <c r="H142" s="46" t="s">
        <v>40</v>
      </c>
      <c r="I142" s="46" t="s">
        <v>40</v>
      </c>
      <c r="J142" s="46" t="s">
        <v>40</v>
      </c>
      <c r="K142" s="46" t="s">
        <v>40</v>
      </c>
      <c r="L142" s="46" t="s">
        <v>40</v>
      </c>
      <c r="M142" s="46" t="s">
        <v>40</v>
      </c>
      <c r="N142" s="46" t="s">
        <v>40</v>
      </c>
      <c r="O142" s="46" t="s">
        <v>40</v>
      </c>
      <c r="P142" s="309">
        <v>0</v>
      </c>
      <c r="Q142" s="309">
        <v>0</v>
      </c>
      <c r="R142" s="309">
        <v>0</v>
      </c>
      <c r="S142" s="309">
        <v>0</v>
      </c>
      <c r="T142" s="309">
        <v>0</v>
      </c>
      <c r="U142" s="309">
        <v>0</v>
      </c>
      <c r="V142" s="309">
        <v>0</v>
      </c>
      <c r="W142" s="309">
        <v>0</v>
      </c>
      <c r="X142" s="309">
        <v>0</v>
      </c>
      <c r="Y142" s="309">
        <v>0</v>
      </c>
      <c r="Z142" s="740" t="s">
        <v>44</v>
      </c>
      <c r="AA142" s="364"/>
    </row>
    <row r="143" spans="1:27" ht="12.75" customHeight="1">
      <c r="A143" s="37">
        <v>135</v>
      </c>
      <c r="B143" s="47" t="s">
        <v>8</v>
      </c>
      <c r="C143" s="53" t="s">
        <v>79</v>
      </c>
      <c r="D143" s="71" t="s">
        <v>154</v>
      </c>
      <c r="E143" s="213">
        <v>0</v>
      </c>
      <c r="F143" s="213" t="s">
        <v>40</v>
      </c>
      <c r="G143" s="213" t="s">
        <v>40</v>
      </c>
      <c r="H143" s="213" t="s">
        <v>40</v>
      </c>
      <c r="I143" s="213">
        <v>0</v>
      </c>
      <c r="J143" s="213">
        <v>0</v>
      </c>
      <c r="K143" s="213">
        <v>0</v>
      </c>
      <c r="L143" s="213">
        <v>0</v>
      </c>
      <c r="M143" s="213">
        <v>0</v>
      </c>
      <c r="N143" s="213">
        <v>0</v>
      </c>
      <c r="O143" s="213">
        <v>0</v>
      </c>
      <c r="P143" s="213">
        <v>0</v>
      </c>
      <c r="Q143" s="213">
        <v>0</v>
      </c>
      <c r="R143" s="213">
        <v>0</v>
      </c>
      <c r="S143" s="213">
        <v>0</v>
      </c>
      <c r="T143" s="213">
        <v>0</v>
      </c>
      <c r="U143" s="213">
        <v>0</v>
      </c>
      <c r="V143" s="213">
        <v>0</v>
      </c>
      <c r="W143" s="213">
        <v>0</v>
      </c>
      <c r="X143" s="213">
        <v>0</v>
      </c>
      <c r="Y143" s="213">
        <v>0</v>
      </c>
      <c r="Z143" s="743" t="s">
        <v>44</v>
      </c>
      <c r="AA143" s="364"/>
    </row>
    <row r="144" spans="1:27" ht="12.75" customHeight="1">
      <c r="A144" s="64">
        <v>136</v>
      </c>
      <c r="B144" s="47"/>
      <c r="C144" s="53"/>
      <c r="D144" s="50"/>
      <c r="E144" s="50"/>
      <c r="F144" s="50"/>
      <c r="G144" s="50"/>
      <c r="H144" s="50"/>
      <c r="I144" s="50"/>
      <c r="J144" s="50"/>
      <c r="K144" s="50"/>
      <c r="L144" s="50"/>
      <c r="M144" s="50"/>
      <c r="N144" s="50"/>
      <c r="O144" s="50"/>
      <c r="P144" s="50"/>
      <c r="Q144" s="384"/>
      <c r="R144" s="384"/>
      <c r="S144" s="384"/>
      <c r="T144" s="384"/>
      <c r="U144" s="384"/>
      <c r="V144" s="404"/>
      <c r="W144" s="404"/>
      <c r="X144" s="404"/>
      <c r="Y144" s="404"/>
      <c r="Z144" s="130"/>
      <c r="AA144" s="364"/>
    </row>
    <row r="145" spans="1:27" ht="12.75" customHeight="1">
      <c r="A145" s="64">
        <v>137</v>
      </c>
      <c r="B145" s="47" t="s">
        <v>9</v>
      </c>
      <c r="C145" s="53"/>
      <c r="D145" s="50"/>
      <c r="E145" s="50"/>
      <c r="F145" s="50"/>
      <c r="G145" s="50"/>
      <c r="H145" s="50"/>
      <c r="I145" s="50"/>
      <c r="J145" s="50"/>
      <c r="K145" s="50"/>
      <c r="L145" s="50"/>
      <c r="M145" s="408" t="s">
        <v>60</v>
      </c>
      <c r="N145" s="50"/>
      <c r="O145" s="50"/>
      <c r="P145" s="50"/>
      <c r="Q145" s="384"/>
      <c r="R145" s="384"/>
      <c r="S145" s="50"/>
      <c r="T145" s="384"/>
      <c r="U145" s="384"/>
      <c r="V145" s="406"/>
      <c r="W145" s="406"/>
      <c r="X145" s="406"/>
      <c r="Y145" s="406"/>
      <c r="Z145" s="361"/>
      <c r="AA145" s="364"/>
    </row>
    <row r="146" spans="1:27" ht="12.75" customHeight="1">
      <c r="A146" s="37">
        <v>138</v>
      </c>
      <c r="B146" s="47" t="s">
        <v>9</v>
      </c>
      <c r="C146" s="53" t="s">
        <v>73</v>
      </c>
      <c r="D146" s="65" t="s">
        <v>74</v>
      </c>
      <c r="E146" s="46" t="s">
        <v>40</v>
      </c>
      <c r="F146" s="46" t="s">
        <v>40</v>
      </c>
      <c r="G146" s="46" t="s">
        <v>40</v>
      </c>
      <c r="H146" s="46" t="s">
        <v>40</v>
      </c>
      <c r="I146" s="46" t="s">
        <v>40</v>
      </c>
      <c r="J146" s="46" t="s">
        <v>40</v>
      </c>
      <c r="K146" s="46" t="s">
        <v>40</v>
      </c>
      <c r="L146" s="46" t="s">
        <v>40</v>
      </c>
      <c r="M146" s="46" t="s">
        <v>40</v>
      </c>
      <c r="N146" s="46" t="s">
        <v>40</v>
      </c>
      <c r="O146" s="46" t="s">
        <v>40</v>
      </c>
      <c r="P146" s="309">
        <v>17.744261000000002</v>
      </c>
      <c r="Q146" s="309">
        <v>17.428940999999998</v>
      </c>
      <c r="R146" s="309">
        <v>18.556054</v>
      </c>
      <c r="S146" s="309">
        <v>23.542120000000001</v>
      </c>
      <c r="T146" s="309">
        <v>22.768364999999999</v>
      </c>
      <c r="U146" s="309">
        <v>22.150559000000001</v>
      </c>
      <c r="V146" s="309">
        <v>21.414515999999999</v>
      </c>
      <c r="W146" s="309">
        <v>20.392427000000001</v>
      </c>
      <c r="X146" s="309">
        <v>24.791595999999998</v>
      </c>
      <c r="Y146" s="309">
        <v>24.975937999999999</v>
      </c>
      <c r="Z146" s="130">
        <v>3.0467455064331999</v>
      </c>
      <c r="AA146" s="364"/>
    </row>
    <row r="147" spans="1:27" ht="12.75" customHeight="1">
      <c r="A147" s="37">
        <v>139</v>
      </c>
      <c r="B147" s="47" t="s">
        <v>9</v>
      </c>
      <c r="C147" s="53" t="s">
        <v>73</v>
      </c>
      <c r="D147" s="65" t="s">
        <v>75</v>
      </c>
      <c r="E147" s="46" t="s">
        <v>40</v>
      </c>
      <c r="F147" s="46" t="s">
        <v>40</v>
      </c>
      <c r="G147" s="46" t="s">
        <v>40</v>
      </c>
      <c r="H147" s="46" t="s">
        <v>40</v>
      </c>
      <c r="I147" s="46" t="s">
        <v>40</v>
      </c>
      <c r="J147" s="46" t="s">
        <v>40</v>
      </c>
      <c r="K147" s="46" t="s">
        <v>40</v>
      </c>
      <c r="L147" s="46" t="s">
        <v>40</v>
      </c>
      <c r="M147" s="46" t="s">
        <v>40</v>
      </c>
      <c r="N147" s="46" t="s">
        <v>40</v>
      </c>
      <c r="O147" s="46" t="s">
        <v>40</v>
      </c>
      <c r="P147" s="309">
        <v>0</v>
      </c>
      <c r="Q147" s="309">
        <v>0</v>
      </c>
      <c r="R147" s="309">
        <v>0</v>
      </c>
      <c r="S147" s="309">
        <v>0</v>
      </c>
      <c r="T147" s="309">
        <v>0</v>
      </c>
      <c r="U147" s="309">
        <v>0</v>
      </c>
      <c r="V147" s="309">
        <v>0</v>
      </c>
      <c r="W147" s="309">
        <v>0</v>
      </c>
      <c r="X147" s="309">
        <v>0</v>
      </c>
      <c r="Y147" s="309">
        <v>0</v>
      </c>
      <c r="Z147" s="740" t="s">
        <v>44</v>
      </c>
      <c r="AA147" s="364"/>
    </row>
    <row r="148" spans="1:27" ht="12.75" customHeight="1">
      <c r="A148" s="64">
        <v>140</v>
      </c>
      <c r="B148" s="47" t="s">
        <v>9</v>
      </c>
      <c r="C148" s="53" t="s">
        <v>73</v>
      </c>
      <c r="D148" s="71" t="s">
        <v>154</v>
      </c>
      <c r="E148" s="615">
        <v>36.418222999999998</v>
      </c>
      <c r="F148" s="615" t="s">
        <v>40</v>
      </c>
      <c r="G148" s="615" t="s">
        <v>40</v>
      </c>
      <c r="H148" s="615" t="s">
        <v>40</v>
      </c>
      <c r="I148" s="615">
        <v>18.359902000000002</v>
      </c>
      <c r="J148" s="615">
        <v>19.572382999999999</v>
      </c>
      <c r="K148" s="615">
        <v>18.401098000000001</v>
      </c>
      <c r="L148" s="615">
        <v>19.705031000000002</v>
      </c>
      <c r="M148" s="615">
        <v>18.005582</v>
      </c>
      <c r="N148" s="615">
        <v>18.000585000000001</v>
      </c>
      <c r="O148" s="615">
        <v>17.980087000000001</v>
      </c>
      <c r="P148" s="615">
        <v>17.744261000000002</v>
      </c>
      <c r="Q148" s="615">
        <v>17.428940999999998</v>
      </c>
      <c r="R148" s="615">
        <v>18.556054</v>
      </c>
      <c r="S148" s="615">
        <v>23.542120000000001</v>
      </c>
      <c r="T148" s="615">
        <v>22.768364999999999</v>
      </c>
      <c r="U148" s="615">
        <v>22.150559000000001</v>
      </c>
      <c r="V148" s="615">
        <v>21.414515999999999</v>
      </c>
      <c r="W148" s="615">
        <v>20.392427000000001</v>
      </c>
      <c r="X148" s="615">
        <v>24.791595999999998</v>
      </c>
      <c r="Y148" s="615">
        <v>24.975937999999999</v>
      </c>
      <c r="Z148" s="384">
        <v>3.0467455064331999</v>
      </c>
      <c r="AA148" s="364"/>
    </row>
    <row r="149" spans="1:27" ht="12.75" customHeight="1">
      <c r="A149" s="64">
        <v>141</v>
      </c>
      <c r="B149" s="47" t="s">
        <v>9</v>
      </c>
      <c r="C149" s="53"/>
      <c r="D149" s="65"/>
      <c r="E149" s="65" t="s">
        <v>535</v>
      </c>
      <c r="F149" s="65" t="s">
        <v>535</v>
      </c>
      <c r="G149" s="65" t="s">
        <v>535</v>
      </c>
      <c r="H149" s="65" t="s">
        <v>535</v>
      </c>
      <c r="I149" s="65" t="s">
        <v>535</v>
      </c>
      <c r="J149" s="65" t="s">
        <v>535</v>
      </c>
      <c r="K149" s="65" t="s">
        <v>535</v>
      </c>
      <c r="L149" s="65" t="s">
        <v>535</v>
      </c>
      <c r="M149" s="65" t="s">
        <v>535</v>
      </c>
      <c r="N149" s="65" t="s">
        <v>535</v>
      </c>
      <c r="O149" s="65" t="s">
        <v>535</v>
      </c>
      <c r="P149" s="65" t="s">
        <v>535</v>
      </c>
      <c r="Q149" s="383" t="s">
        <v>535</v>
      </c>
      <c r="R149" s="383" t="s">
        <v>535</v>
      </c>
      <c r="S149" s="383" t="s">
        <v>535</v>
      </c>
      <c r="T149" s="383" t="s">
        <v>535</v>
      </c>
      <c r="U149" s="383" t="s">
        <v>535</v>
      </c>
      <c r="V149" s="383" t="s">
        <v>535</v>
      </c>
      <c r="W149" s="383" t="s">
        <v>535</v>
      </c>
      <c r="X149" s="383" t="s">
        <v>535</v>
      </c>
      <c r="Y149" s="383" t="s">
        <v>535</v>
      </c>
      <c r="Z149" s="130" t="s">
        <v>535</v>
      </c>
      <c r="AA149" s="364"/>
    </row>
    <row r="150" spans="1:27" ht="12.75" customHeight="1">
      <c r="A150" s="37">
        <v>142</v>
      </c>
      <c r="B150" s="47" t="s">
        <v>9</v>
      </c>
      <c r="C150" s="53" t="s">
        <v>77</v>
      </c>
      <c r="D150" s="65" t="s">
        <v>74</v>
      </c>
      <c r="E150" s="46" t="s">
        <v>40</v>
      </c>
      <c r="F150" s="46" t="s">
        <v>40</v>
      </c>
      <c r="G150" s="46" t="s">
        <v>40</v>
      </c>
      <c r="H150" s="46" t="s">
        <v>40</v>
      </c>
      <c r="I150" s="46" t="s">
        <v>40</v>
      </c>
      <c r="J150" s="46" t="s">
        <v>40</v>
      </c>
      <c r="K150" s="46" t="s">
        <v>40</v>
      </c>
      <c r="L150" s="46" t="s">
        <v>40</v>
      </c>
      <c r="M150" s="46" t="s">
        <v>40</v>
      </c>
      <c r="N150" s="46" t="s">
        <v>40</v>
      </c>
      <c r="O150" s="46" t="s">
        <v>40</v>
      </c>
      <c r="P150" s="309">
        <v>0</v>
      </c>
      <c r="Q150" s="309">
        <v>0</v>
      </c>
      <c r="R150" s="309">
        <v>0</v>
      </c>
      <c r="S150" s="309">
        <v>0</v>
      </c>
      <c r="T150" s="309">
        <v>0</v>
      </c>
      <c r="U150" s="309">
        <v>0</v>
      </c>
      <c r="V150" s="309">
        <v>0</v>
      </c>
      <c r="W150" s="309">
        <v>0</v>
      </c>
      <c r="X150" s="309">
        <v>0</v>
      </c>
      <c r="Y150" s="309">
        <v>0</v>
      </c>
      <c r="Z150" s="740" t="s">
        <v>44</v>
      </c>
      <c r="AA150" s="364"/>
    </row>
    <row r="151" spans="1:27" ht="12.75" customHeight="1">
      <c r="A151" s="37">
        <v>143</v>
      </c>
      <c r="B151" s="47" t="s">
        <v>9</v>
      </c>
      <c r="C151" s="53" t="s">
        <v>77</v>
      </c>
      <c r="D151" s="65" t="s">
        <v>75</v>
      </c>
      <c r="E151" s="46" t="s">
        <v>40</v>
      </c>
      <c r="F151" s="46" t="s">
        <v>40</v>
      </c>
      <c r="G151" s="46" t="s">
        <v>40</v>
      </c>
      <c r="H151" s="46" t="s">
        <v>40</v>
      </c>
      <c r="I151" s="46" t="s">
        <v>40</v>
      </c>
      <c r="J151" s="46" t="s">
        <v>40</v>
      </c>
      <c r="K151" s="46" t="s">
        <v>40</v>
      </c>
      <c r="L151" s="46" t="s">
        <v>40</v>
      </c>
      <c r="M151" s="46" t="s">
        <v>40</v>
      </c>
      <c r="N151" s="46" t="s">
        <v>40</v>
      </c>
      <c r="O151" s="46" t="s">
        <v>40</v>
      </c>
      <c r="P151" s="309">
        <v>0</v>
      </c>
      <c r="Q151" s="309">
        <v>0</v>
      </c>
      <c r="R151" s="309">
        <v>0</v>
      </c>
      <c r="S151" s="309">
        <v>0</v>
      </c>
      <c r="T151" s="309">
        <v>0</v>
      </c>
      <c r="U151" s="309">
        <v>0</v>
      </c>
      <c r="V151" s="309">
        <v>0</v>
      </c>
      <c r="W151" s="309">
        <v>0</v>
      </c>
      <c r="X151" s="309">
        <v>0</v>
      </c>
      <c r="Y151" s="309">
        <v>0</v>
      </c>
      <c r="Z151" s="740" t="s">
        <v>44</v>
      </c>
      <c r="AA151" s="364"/>
    </row>
    <row r="152" spans="1:27" s="389" customFormat="1" ht="12.75" customHeight="1">
      <c r="A152" s="64">
        <v>144</v>
      </c>
      <c r="B152" s="47" t="s">
        <v>9</v>
      </c>
      <c r="C152" s="53" t="s">
        <v>77</v>
      </c>
      <c r="D152" s="71" t="s">
        <v>154</v>
      </c>
      <c r="E152" s="213">
        <v>0</v>
      </c>
      <c r="F152" s="213" t="s">
        <v>40</v>
      </c>
      <c r="G152" s="213" t="s">
        <v>40</v>
      </c>
      <c r="H152" s="213" t="s">
        <v>40</v>
      </c>
      <c r="I152" s="213">
        <v>0</v>
      </c>
      <c r="J152" s="213">
        <v>0</v>
      </c>
      <c r="K152" s="213">
        <v>0</v>
      </c>
      <c r="L152" s="213">
        <v>0</v>
      </c>
      <c r="M152" s="213">
        <v>0</v>
      </c>
      <c r="N152" s="213">
        <v>0</v>
      </c>
      <c r="O152" s="213">
        <v>0</v>
      </c>
      <c r="P152" s="213">
        <v>0</v>
      </c>
      <c r="Q152" s="213">
        <v>0</v>
      </c>
      <c r="R152" s="213">
        <v>0</v>
      </c>
      <c r="S152" s="213">
        <v>0</v>
      </c>
      <c r="T152" s="213">
        <v>0</v>
      </c>
      <c r="U152" s="213">
        <v>0</v>
      </c>
      <c r="V152" s="213">
        <v>0</v>
      </c>
      <c r="W152" s="213">
        <v>0</v>
      </c>
      <c r="X152" s="213">
        <v>0</v>
      </c>
      <c r="Y152" s="213">
        <v>0</v>
      </c>
      <c r="Z152" s="743" t="s">
        <v>44</v>
      </c>
      <c r="AA152" s="364"/>
    </row>
    <row r="153" spans="1:27" ht="12.75" customHeight="1">
      <c r="A153" s="64">
        <v>145</v>
      </c>
      <c r="B153" s="47" t="s">
        <v>9</v>
      </c>
      <c r="C153" s="53"/>
      <c r="D153" s="65"/>
      <c r="E153" s="65" t="s">
        <v>535</v>
      </c>
      <c r="F153" s="65" t="s">
        <v>535</v>
      </c>
      <c r="G153" s="65" t="s">
        <v>535</v>
      </c>
      <c r="H153" s="65" t="s">
        <v>535</v>
      </c>
      <c r="I153" s="65" t="s">
        <v>535</v>
      </c>
      <c r="J153" s="65" t="s">
        <v>535</v>
      </c>
      <c r="K153" s="65" t="s">
        <v>535</v>
      </c>
      <c r="L153" s="65" t="s">
        <v>535</v>
      </c>
      <c r="M153" s="65" t="s">
        <v>535</v>
      </c>
      <c r="N153" s="65" t="s">
        <v>535</v>
      </c>
      <c r="O153" s="65" t="s">
        <v>535</v>
      </c>
      <c r="P153" s="65" t="s">
        <v>535</v>
      </c>
      <c r="Q153" s="383" t="s">
        <v>535</v>
      </c>
      <c r="R153" s="383" t="s">
        <v>535</v>
      </c>
      <c r="S153" s="383" t="s">
        <v>535</v>
      </c>
      <c r="T153" s="383" t="s">
        <v>535</v>
      </c>
      <c r="U153" s="383" t="s">
        <v>535</v>
      </c>
      <c r="V153" s="383" t="s">
        <v>535</v>
      </c>
      <c r="W153" s="383" t="s">
        <v>535</v>
      </c>
      <c r="X153" s="383" t="s">
        <v>535</v>
      </c>
      <c r="Y153" s="383" t="s">
        <v>535</v>
      </c>
      <c r="Z153" s="361" t="s">
        <v>535</v>
      </c>
      <c r="AA153" s="364"/>
    </row>
    <row r="154" spans="1:27" ht="12.75" customHeight="1">
      <c r="A154" s="37">
        <v>146</v>
      </c>
      <c r="B154" s="47" t="s">
        <v>9</v>
      </c>
      <c r="C154" s="53" t="s">
        <v>78</v>
      </c>
      <c r="D154" s="65" t="s">
        <v>74</v>
      </c>
      <c r="E154" s="46" t="s">
        <v>40</v>
      </c>
      <c r="F154" s="46" t="s">
        <v>40</v>
      </c>
      <c r="G154" s="46" t="s">
        <v>40</v>
      </c>
      <c r="H154" s="46" t="s">
        <v>40</v>
      </c>
      <c r="I154" s="46" t="s">
        <v>40</v>
      </c>
      <c r="J154" s="46" t="s">
        <v>40</v>
      </c>
      <c r="K154" s="46" t="s">
        <v>40</v>
      </c>
      <c r="L154" s="46" t="s">
        <v>40</v>
      </c>
      <c r="M154" s="46" t="s">
        <v>40</v>
      </c>
      <c r="N154" s="46" t="s">
        <v>40</v>
      </c>
      <c r="O154" s="46" t="s">
        <v>40</v>
      </c>
      <c r="P154" s="309">
        <v>0</v>
      </c>
      <c r="Q154" s="309">
        <v>0</v>
      </c>
      <c r="R154" s="309">
        <v>0</v>
      </c>
      <c r="S154" s="309">
        <v>0</v>
      </c>
      <c r="T154" s="309">
        <v>0</v>
      </c>
      <c r="U154" s="309">
        <v>0</v>
      </c>
      <c r="V154" s="309">
        <v>0</v>
      </c>
      <c r="W154" s="309">
        <v>0</v>
      </c>
      <c r="X154" s="309">
        <v>0</v>
      </c>
      <c r="Y154" s="309">
        <v>0</v>
      </c>
      <c r="Z154" s="740" t="s">
        <v>44</v>
      </c>
      <c r="AA154" s="364"/>
    </row>
    <row r="155" spans="1:27" ht="12.75" customHeight="1">
      <c r="A155" s="37">
        <v>147</v>
      </c>
      <c r="B155" s="47" t="s">
        <v>9</v>
      </c>
      <c r="C155" s="53" t="s">
        <v>78</v>
      </c>
      <c r="D155" s="65" t="s">
        <v>75</v>
      </c>
      <c r="E155" s="46" t="s">
        <v>40</v>
      </c>
      <c r="F155" s="46" t="s">
        <v>40</v>
      </c>
      <c r="G155" s="46" t="s">
        <v>40</v>
      </c>
      <c r="H155" s="46" t="s">
        <v>40</v>
      </c>
      <c r="I155" s="46" t="s">
        <v>40</v>
      </c>
      <c r="J155" s="46" t="s">
        <v>40</v>
      </c>
      <c r="K155" s="46" t="s">
        <v>40</v>
      </c>
      <c r="L155" s="46" t="s">
        <v>40</v>
      </c>
      <c r="M155" s="46" t="s">
        <v>40</v>
      </c>
      <c r="N155" s="46" t="s">
        <v>40</v>
      </c>
      <c r="O155" s="46" t="s">
        <v>40</v>
      </c>
      <c r="P155" s="309">
        <v>0</v>
      </c>
      <c r="Q155" s="309">
        <v>0</v>
      </c>
      <c r="R155" s="309">
        <v>0</v>
      </c>
      <c r="S155" s="309">
        <v>0</v>
      </c>
      <c r="T155" s="309">
        <v>0</v>
      </c>
      <c r="U155" s="309">
        <v>0</v>
      </c>
      <c r="V155" s="309">
        <v>0</v>
      </c>
      <c r="W155" s="309">
        <v>0</v>
      </c>
      <c r="X155" s="309">
        <v>0</v>
      </c>
      <c r="Y155" s="309">
        <v>0</v>
      </c>
      <c r="Z155" s="740" t="s">
        <v>44</v>
      </c>
      <c r="AA155" s="364"/>
    </row>
    <row r="156" spans="1:27" ht="12.75" customHeight="1">
      <c r="A156" s="64">
        <v>148</v>
      </c>
      <c r="B156" s="47" t="s">
        <v>9</v>
      </c>
      <c r="C156" s="53" t="s">
        <v>78</v>
      </c>
      <c r="D156" s="71" t="s">
        <v>154</v>
      </c>
      <c r="E156" s="213">
        <v>0</v>
      </c>
      <c r="F156" s="213" t="s">
        <v>40</v>
      </c>
      <c r="G156" s="213" t="s">
        <v>40</v>
      </c>
      <c r="H156" s="213" t="s">
        <v>40</v>
      </c>
      <c r="I156" s="213">
        <v>0</v>
      </c>
      <c r="J156" s="213">
        <v>0</v>
      </c>
      <c r="K156" s="213">
        <v>0</v>
      </c>
      <c r="L156" s="213">
        <v>0</v>
      </c>
      <c r="M156" s="213">
        <v>0</v>
      </c>
      <c r="N156" s="213">
        <v>0</v>
      </c>
      <c r="O156" s="213">
        <v>0</v>
      </c>
      <c r="P156" s="213">
        <v>0</v>
      </c>
      <c r="Q156" s="213">
        <v>0</v>
      </c>
      <c r="R156" s="213">
        <v>0</v>
      </c>
      <c r="S156" s="213">
        <v>0</v>
      </c>
      <c r="T156" s="213">
        <v>0</v>
      </c>
      <c r="U156" s="213">
        <v>0</v>
      </c>
      <c r="V156" s="213">
        <v>0</v>
      </c>
      <c r="W156" s="213">
        <v>0</v>
      </c>
      <c r="X156" s="213">
        <v>0</v>
      </c>
      <c r="Y156" s="213">
        <v>0</v>
      </c>
      <c r="Z156" s="743" t="s">
        <v>44</v>
      </c>
      <c r="AA156" s="364"/>
    </row>
    <row r="157" spans="1:27" ht="12.75" customHeight="1">
      <c r="A157" s="64">
        <v>149</v>
      </c>
      <c r="B157" s="47" t="s">
        <v>9</v>
      </c>
      <c r="C157" s="53"/>
      <c r="D157" s="65"/>
      <c r="E157" s="65" t="s">
        <v>535</v>
      </c>
      <c r="F157" s="65" t="s">
        <v>535</v>
      </c>
      <c r="G157" s="65" t="s">
        <v>535</v>
      </c>
      <c r="H157" s="65" t="s">
        <v>535</v>
      </c>
      <c r="I157" s="65" t="s">
        <v>535</v>
      </c>
      <c r="J157" s="65" t="s">
        <v>535</v>
      </c>
      <c r="K157" s="65" t="s">
        <v>535</v>
      </c>
      <c r="L157" s="65" t="s">
        <v>535</v>
      </c>
      <c r="M157" s="65" t="s">
        <v>535</v>
      </c>
      <c r="N157" s="65" t="s">
        <v>535</v>
      </c>
      <c r="O157" s="65" t="s">
        <v>535</v>
      </c>
      <c r="P157" s="65" t="s">
        <v>535</v>
      </c>
      <c r="Q157" s="383" t="s">
        <v>535</v>
      </c>
      <c r="R157" s="383" t="s">
        <v>535</v>
      </c>
      <c r="S157" s="383" t="s">
        <v>535</v>
      </c>
      <c r="T157" s="383" t="s">
        <v>535</v>
      </c>
      <c r="U157" s="383" t="s">
        <v>535</v>
      </c>
      <c r="V157" s="383" t="s">
        <v>535</v>
      </c>
      <c r="W157" s="383" t="s">
        <v>535</v>
      </c>
      <c r="X157" s="383" t="s">
        <v>535</v>
      </c>
      <c r="Y157" s="383" t="s">
        <v>535</v>
      </c>
      <c r="Z157" s="130" t="s">
        <v>535</v>
      </c>
      <c r="AA157" s="364"/>
    </row>
    <row r="158" spans="1:27" ht="12.75" customHeight="1">
      <c r="A158" s="37">
        <v>150</v>
      </c>
      <c r="B158" s="47" t="s">
        <v>9</v>
      </c>
      <c r="C158" s="53" t="s">
        <v>79</v>
      </c>
      <c r="D158" s="65" t="s">
        <v>74</v>
      </c>
      <c r="E158" s="46" t="s">
        <v>40</v>
      </c>
      <c r="F158" s="46" t="s">
        <v>40</v>
      </c>
      <c r="G158" s="46" t="s">
        <v>40</v>
      </c>
      <c r="H158" s="46" t="s">
        <v>40</v>
      </c>
      <c r="I158" s="46" t="s">
        <v>40</v>
      </c>
      <c r="J158" s="46" t="s">
        <v>40</v>
      </c>
      <c r="K158" s="46" t="s">
        <v>40</v>
      </c>
      <c r="L158" s="46" t="s">
        <v>40</v>
      </c>
      <c r="M158" s="46" t="s">
        <v>40</v>
      </c>
      <c r="N158" s="46" t="s">
        <v>40</v>
      </c>
      <c r="O158" s="46" t="s">
        <v>40</v>
      </c>
      <c r="P158" s="309">
        <v>5.5634370999999998</v>
      </c>
      <c r="Q158" s="309">
        <v>5.4483664999999997</v>
      </c>
      <c r="R158" s="309">
        <v>5.3291411000000002</v>
      </c>
      <c r="S158" s="309">
        <v>0</v>
      </c>
      <c r="T158" s="309">
        <v>0</v>
      </c>
      <c r="U158" s="309">
        <v>0</v>
      </c>
      <c r="V158" s="309">
        <v>0</v>
      </c>
      <c r="W158" s="309">
        <v>0</v>
      </c>
      <c r="X158" s="309">
        <v>0</v>
      </c>
      <c r="Y158" s="309">
        <v>0</v>
      </c>
      <c r="Z158" s="740" t="s">
        <v>44</v>
      </c>
      <c r="AA158" s="364"/>
    </row>
    <row r="159" spans="1:27" ht="12.75" customHeight="1">
      <c r="A159" s="37">
        <v>151</v>
      </c>
      <c r="B159" s="47" t="s">
        <v>9</v>
      </c>
      <c r="C159" s="53" t="s">
        <v>79</v>
      </c>
      <c r="D159" s="65" t="s">
        <v>75</v>
      </c>
      <c r="E159" s="46" t="s">
        <v>40</v>
      </c>
      <c r="F159" s="46" t="s">
        <v>40</v>
      </c>
      <c r="G159" s="46" t="s">
        <v>40</v>
      </c>
      <c r="H159" s="46" t="s">
        <v>40</v>
      </c>
      <c r="I159" s="46" t="s">
        <v>40</v>
      </c>
      <c r="J159" s="46" t="s">
        <v>40</v>
      </c>
      <c r="K159" s="46" t="s">
        <v>40</v>
      </c>
      <c r="L159" s="46" t="s">
        <v>40</v>
      </c>
      <c r="M159" s="46" t="s">
        <v>40</v>
      </c>
      <c r="N159" s="46" t="s">
        <v>40</v>
      </c>
      <c r="O159" s="46" t="s">
        <v>40</v>
      </c>
      <c r="P159" s="309">
        <v>0</v>
      </c>
      <c r="Q159" s="309">
        <v>0</v>
      </c>
      <c r="R159" s="309">
        <v>0</v>
      </c>
      <c r="S159" s="309">
        <v>0</v>
      </c>
      <c r="T159" s="309">
        <v>0</v>
      </c>
      <c r="U159" s="309">
        <v>0</v>
      </c>
      <c r="V159" s="309">
        <v>0</v>
      </c>
      <c r="W159" s="309">
        <v>0</v>
      </c>
      <c r="X159" s="309">
        <v>0</v>
      </c>
      <c r="Y159" s="309">
        <v>0</v>
      </c>
      <c r="Z159" s="740" t="s">
        <v>44</v>
      </c>
      <c r="AA159" s="364"/>
    </row>
    <row r="160" spans="1:27" ht="15.75" customHeight="1" thickBot="1">
      <c r="A160" s="64">
        <v>152</v>
      </c>
      <c r="B160" s="47" t="s">
        <v>9</v>
      </c>
      <c r="C160" s="53" t="s">
        <v>79</v>
      </c>
      <c r="D160" s="71" t="s">
        <v>154</v>
      </c>
      <c r="E160" s="213">
        <v>0</v>
      </c>
      <c r="F160" s="213" t="s">
        <v>40</v>
      </c>
      <c r="G160" s="213" t="s">
        <v>40</v>
      </c>
      <c r="H160" s="213" t="s">
        <v>40</v>
      </c>
      <c r="I160" s="213">
        <v>4.5605526999999997</v>
      </c>
      <c r="J160" s="213">
        <v>4.4676098</v>
      </c>
      <c r="K160" s="213">
        <v>5.8275907</v>
      </c>
      <c r="L160" s="213">
        <v>5.7461770000000003</v>
      </c>
      <c r="M160" s="213">
        <v>5.678229</v>
      </c>
      <c r="N160" s="213">
        <v>5.6648398000000002</v>
      </c>
      <c r="O160" s="213">
        <v>5.6485208</v>
      </c>
      <c r="P160" s="213">
        <v>5.5634370999999998</v>
      </c>
      <c r="Q160" s="213">
        <v>5.4483664999999997</v>
      </c>
      <c r="R160" s="213">
        <v>5.3291411000000002</v>
      </c>
      <c r="S160" s="213">
        <v>0</v>
      </c>
      <c r="T160" s="213">
        <v>0</v>
      </c>
      <c r="U160" s="213">
        <v>0</v>
      </c>
      <c r="V160" s="213">
        <v>0</v>
      </c>
      <c r="W160" s="213">
        <v>0</v>
      </c>
      <c r="X160" s="213">
        <v>0</v>
      </c>
      <c r="Y160" s="213">
        <v>0</v>
      </c>
      <c r="Z160" s="743" t="s">
        <v>44</v>
      </c>
      <c r="AA160" s="364"/>
    </row>
    <row r="161" spans="1:27" ht="6" customHeight="1">
      <c r="A161" s="58"/>
      <c r="B161" s="58"/>
      <c r="C161" s="58"/>
      <c r="D161" s="59"/>
      <c r="E161" s="59"/>
      <c r="F161" s="59"/>
      <c r="G161" s="59"/>
      <c r="H161" s="59"/>
      <c r="I161" s="59"/>
      <c r="J161" s="59"/>
      <c r="K161" s="59"/>
      <c r="L161" s="59"/>
      <c r="M161" s="59"/>
      <c r="N161" s="59"/>
      <c r="O161" s="59"/>
      <c r="P161" s="59"/>
      <c r="Q161" s="401"/>
      <c r="R161" s="401"/>
      <c r="S161" s="401"/>
      <c r="T161" s="401"/>
      <c r="U161" s="401"/>
      <c r="V161" s="401"/>
      <c r="W161" s="401"/>
      <c r="X161" s="401"/>
      <c r="Y161" s="401"/>
      <c r="Z161" s="401"/>
      <c r="AA161" s="364"/>
    </row>
    <row r="162" spans="1:27" ht="12.75" customHeight="1">
      <c r="A162" s="232" t="s">
        <v>44</v>
      </c>
      <c r="B162" s="402" t="s">
        <v>49</v>
      </c>
      <c r="C162" s="402"/>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364"/>
    </row>
    <row r="163" spans="1:27" ht="12.75" customHeight="1">
      <c r="A163" s="232" t="s">
        <v>40</v>
      </c>
      <c r="B163" s="402" t="s">
        <v>209</v>
      </c>
      <c r="C163" s="402"/>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364"/>
    </row>
    <row r="164" spans="1:27" ht="12.75" customHeight="1">
      <c r="A164" s="232" t="s">
        <v>25</v>
      </c>
      <c r="B164" s="907" t="s">
        <v>690</v>
      </c>
      <c r="C164" s="911"/>
      <c r="D164" s="911"/>
      <c r="E164" s="911"/>
      <c r="F164" s="911"/>
      <c r="G164" s="911"/>
      <c r="H164" s="911"/>
      <c r="I164" s="911"/>
      <c r="J164" s="911"/>
      <c r="K164" s="911"/>
      <c r="L164" s="911"/>
      <c r="M164" s="911"/>
      <c r="N164" s="911"/>
      <c r="O164" s="911"/>
      <c r="P164" s="911"/>
      <c r="Q164" s="911"/>
      <c r="R164" s="911"/>
      <c r="S164" s="911"/>
      <c r="T164" s="911"/>
      <c r="U164" s="911"/>
      <c r="V164" s="911"/>
      <c r="W164" s="911"/>
      <c r="X164" s="911"/>
      <c r="Y164" s="911"/>
      <c r="Z164" s="911"/>
      <c r="AA164" s="364"/>
    </row>
    <row r="165" spans="1:27" ht="12.75" customHeight="1">
      <c r="A165" s="232" t="s">
        <v>27</v>
      </c>
      <c r="B165" s="902" t="s">
        <v>308</v>
      </c>
      <c r="C165" s="902"/>
      <c r="D165" s="902"/>
      <c r="E165" s="902"/>
      <c r="F165" s="902"/>
      <c r="G165" s="902"/>
      <c r="H165" s="902"/>
      <c r="I165" s="902"/>
      <c r="J165" s="902"/>
      <c r="K165" s="902"/>
      <c r="L165" s="902"/>
      <c r="M165" s="902"/>
      <c r="N165" s="902"/>
      <c r="O165" s="902"/>
      <c r="P165" s="902"/>
      <c r="Q165" s="902"/>
      <c r="R165" s="902"/>
      <c r="S165" s="902"/>
      <c r="T165" s="902"/>
      <c r="U165" s="902"/>
      <c r="V165" s="902"/>
      <c r="W165" s="902"/>
      <c r="X165" s="902"/>
      <c r="Y165" s="902"/>
      <c r="Z165" s="902"/>
      <c r="AA165" s="364"/>
    </row>
    <row r="166" spans="1:27" ht="12.75" customHeight="1">
      <c r="A166" s="232" t="s">
        <v>50</v>
      </c>
      <c r="B166" s="910" t="s">
        <v>28</v>
      </c>
      <c r="C166" s="910"/>
      <c r="D166" s="910"/>
      <c r="E166" s="910"/>
      <c r="F166" s="910"/>
      <c r="G166" s="910"/>
      <c r="H166" s="910"/>
      <c r="I166" s="910"/>
      <c r="J166" s="910"/>
      <c r="K166" s="910"/>
      <c r="L166" s="910"/>
      <c r="M166" s="910"/>
      <c r="N166" s="910"/>
      <c r="O166" s="910"/>
      <c r="P166" s="910"/>
      <c r="Q166" s="910"/>
      <c r="R166" s="910"/>
      <c r="S166" s="910"/>
      <c r="T166" s="910"/>
      <c r="U166" s="910"/>
      <c r="V166" s="910"/>
      <c r="W166" s="910"/>
      <c r="X166" s="910"/>
      <c r="Y166" s="910"/>
      <c r="Z166" s="910"/>
      <c r="AA166" s="364"/>
    </row>
    <row r="167" spans="1:27" ht="12.75" customHeight="1">
      <c r="A167" s="232" t="s">
        <v>51</v>
      </c>
      <c r="B167" s="899" t="s">
        <v>679</v>
      </c>
      <c r="C167" s="902"/>
      <c r="D167" s="902"/>
      <c r="E167" s="902"/>
      <c r="F167" s="902"/>
      <c r="G167" s="902"/>
      <c r="H167" s="902"/>
      <c r="I167" s="902"/>
      <c r="J167" s="902"/>
      <c r="K167" s="902"/>
      <c r="L167" s="902"/>
      <c r="M167" s="902"/>
      <c r="N167" s="902"/>
      <c r="O167" s="902"/>
      <c r="P167" s="902"/>
      <c r="Q167" s="902"/>
      <c r="R167" s="902"/>
      <c r="S167" s="902"/>
      <c r="T167" s="902"/>
      <c r="U167" s="902"/>
      <c r="V167" s="902"/>
      <c r="W167" s="902"/>
      <c r="X167" s="902"/>
      <c r="Y167" s="902"/>
      <c r="Z167" s="902"/>
      <c r="AA167" s="364"/>
    </row>
    <row r="168" spans="1:27" ht="30" customHeight="1">
      <c r="A168" s="232" t="s">
        <v>33</v>
      </c>
      <c r="B168" s="902" t="s">
        <v>286</v>
      </c>
      <c r="C168" s="902"/>
      <c r="D168" s="902"/>
      <c r="E168" s="902"/>
      <c r="F168" s="902"/>
      <c r="G168" s="902"/>
      <c r="H168" s="902"/>
      <c r="I168" s="902"/>
      <c r="J168" s="902"/>
      <c r="K168" s="902"/>
      <c r="L168" s="902"/>
      <c r="M168" s="902"/>
      <c r="N168" s="902"/>
      <c r="O168" s="902"/>
      <c r="P168" s="902"/>
      <c r="Q168" s="902"/>
      <c r="R168" s="902"/>
      <c r="S168" s="902"/>
      <c r="T168" s="902"/>
      <c r="U168" s="902"/>
      <c r="V168" s="902"/>
      <c r="W168" s="902"/>
      <c r="X168" s="902"/>
      <c r="Y168" s="902"/>
      <c r="Z168" s="902"/>
      <c r="AA168" s="364"/>
    </row>
    <row r="169" spans="1:27" ht="12.75" customHeight="1">
      <c r="A169" s="232" t="s">
        <v>194</v>
      </c>
      <c r="B169" s="900" t="s">
        <v>315</v>
      </c>
      <c r="C169" s="900"/>
      <c r="D169" s="900"/>
      <c r="E169" s="900"/>
      <c r="F169" s="900"/>
      <c r="G169" s="900"/>
      <c r="H169" s="900"/>
      <c r="I169" s="900"/>
      <c r="J169" s="900"/>
      <c r="K169" s="900"/>
      <c r="L169" s="900"/>
      <c r="M169" s="900"/>
      <c r="N169" s="900"/>
      <c r="O169" s="900"/>
      <c r="P169" s="900"/>
      <c r="Q169" s="900"/>
      <c r="R169" s="900"/>
      <c r="S169" s="900"/>
      <c r="T169" s="900"/>
      <c r="U169" s="900"/>
      <c r="V169" s="900"/>
      <c r="W169" s="900"/>
      <c r="X169" s="900"/>
      <c r="Y169" s="900"/>
      <c r="Z169" s="900"/>
      <c r="AA169" s="364"/>
    </row>
    <row r="170" spans="1:27" ht="12.75" customHeight="1">
      <c r="A170" s="232" t="s">
        <v>54</v>
      </c>
      <c r="B170" s="901" t="s">
        <v>293</v>
      </c>
      <c r="C170" s="900"/>
      <c r="D170" s="900"/>
      <c r="E170" s="900"/>
      <c r="F170" s="900"/>
      <c r="G170" s="900"/>
      <c r="H170" s="900"/>
      <c r="I170" s="900"/>
      <c r="J170" s="900"/>
      <c r="K170" s="900"/>
      <c r="L170" s="900"/>
      <c r="M170" s="900"/>
      <c r="N170" s="900"/>
      <c r="O170" s="900"/>
      <c r="P170" s="900"/>
      <c r="Q170" s="900"/>
      <c r="R170" s="900"/>
      <c r="S170" s="900"/>
      <c r="T170" s="900"/>
      <c r="U170" s="900"/>
      <c r="V170" s="900"/>
      <c r="W170" s="900"/>
      <c r="X170" s="900"/>
      <c r="Y170" s="900"/>
      <c r="Z170" s="900"/>
      <c r="AA170" s="364"/>
    </row>
    <row r="171" spans="1:27" ht="12.75" customHeight="1">
      <c r="A171" s="747" t="s">
        <v>182</v>
      </c>
      <c r="B171" s="909" t="s">
        <v>471</v>
      </c>
      <c r="C171" s="909"/>
      <c r="D171" s="909"/>
      <c r="E171" s="909"/>
      <c r="F171" s="909"/>
      <c r="G171" s="909"/>
      <c r="H171" s="909"/>
      <c r="I171" s="909"/>
      <c r="J171" s="909"/>
      <c r="K171" s="909"/>
      <c r="L171" s="909"/>
      <c r="M171" s="909"/>
      <c r="N171" s="909"/>
      <c r="O171" s="909"/>
      <c r="P171" s="909"/>
      <c r="Q171" s="909"/>
      <c r="R171" s="909"/>
      <c r="S171" s="909"/>
      <c r="T171" s="909"/>
      <c r="U171" s="909"/>
      <c r="V171" s="240"/>
      <c r="W171" s="240"/>
      <c r="X171" s="240"/>
      <c r="Y171" s="240"/>
      <c r="Z171" s="240"/>
      <c r="AA171" s="364"/>
    </row>
    <row r="172" spans="1:27" ht="12.75" customHeight="1">
      <c r="A172" s="232" t="s">
        <v>212</v>
      </c>
      <c r="B172" s="901" t="s">
        <v>451</v>
      </c>
      <c r="C172" s="900"/>
      <c r="D172" s="900"/>
      <c r="E172" s="900"/>
      <c r="F172" s="900"/>
      <c r="G172" s="900"/>
      <c r="H172" s="900"/>
      <c r="I172" s="900"/>
      <c r="J172" s="900"/>
      <c r="K172" s="900"/>
      <c r="L172" s="900"/>
      <c r="M172" s="900"/>
      <c r="N172" s="900"/>
      <c r="O172" s="900"/>
      <c r="P172" s="900"/>
      <c r="Q172" s="900"/>
      <c r="R172" s="900"/>
      <c r="S172" s="900"/>
      <c r="T172" s="900"/>
      <c r="U172" s="900"/>
      <c r="V172" s="900"/>
      <c r="W172" s="900"/>
      <c r="X172" s="900"/>
      <c r="Y172" s="900"/>
      <c r="Z172" s="900"/>
      <c r="AA172" s="364"/>
    </row>
    <row r="173" spans="1:27" ht="6" customHeight="1">
      <c r="A173" s="232"/>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364"/>
    </row>
    <row r="174" spans="1:27" ht="12.75" customHeight="1">
      <c r="A174" s="76" t="s">
        <v>184</v>
      </c>
      <c r="B174" s="902" t="s">
        <v>281</v>
      </c>
      <c r="C174" s="902"/>
      <c r="D174" s="902"/>
      <c r="E174" s="902"/>
      <c r="F174" s="902"/>
      <c r="G174" s="902"/>
      <c r="H174" s="902"/>
      <c r="I174" s="902"/>
      <c r="J174" s="902"/>
      <c r="K174" s="902"/>
      <c r="L174" s="902"/>
      <c r="M174" s="902"/>
      <c r="N174" s="902"/>
      <c r="O174" s="902"/>
      <c r="P174" s="902"/>
      <c r="Q174" s="902"/>
      <c r="R174" s="902"/>
      <c r="S174" s="902"/>
      <c r="T174" s="902"/>
      <c r="U174" s="902"/>
      <c r="V174" s="902"/>
      <c r="W174" s="902"/>
      <c r="X174" s="902"/>
      <c r="Y174" s="902"/>
      <c r="Z174" s="902"/>
      <c r="AA174" s="364"/>
    </row>
    <row r="175" spans="1:27" ht="6" customHeight="1">
      <c r="A175" s="232"/>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364"/>
    </row>
    <row r="176" spans="1:27" ht="14.25" customHeight="1">
      <c r="A176" s="234"/>
      <c r="B176" s="868" t="s">
        <v>484</v>
      </c>
      <c r="C176" s="868"/>
      <c r="D176" s="868"/>
      <c r="E176" s="868"/>
      <c r="F176" s="868"/>
      <c r="G176" s="868"/>
      <c r="H176" s="868"/>
      <c r="I176" s="868"/>
      <c r="J176" s="868"/>
      <c r="K176" s="868"/>
      <c r="L176" s="868"/>
      <c r="M176" s="868"/>
      <c r="N176" s="868"/>
      <c r="O176" s="868"/>
      <c r="P176" s="868"/>
      <c r="Q176" s="868"/>
      <c r="R176" s="868"/>
      <c r="S176" s="868"/>
      <c r="T176" s="868"/>
      <c r="U176" s="868"/>
      <c r="V176" s="868"/>
      <c r="W176" s="868"/>
      <c r="X176" s="868"/>
      <c r="Y176" s="868"/>
      <c r="Z176" s="868"/>
      <c r="AA176" s="365"/>
    </row>
    <row r="177" spans="1:27" ht="6" customHeight="1">
      <c r="A177" s="366"/>
      <c r="B177" s="366"/>
      <c r="C177" s="366"/>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4"/>
    </row>
  </sheetData>
  <autoFilter ref="B8:D160"/>
  <mergeCells count="12">
    <mergeCell ref="A7:Z7"/>
    <mergeCell ref="B166:Z166"/>
    <mergeCell ref="B167:Z167"/>
    <mergeCell ref="B176:Z176"/>
    <mergeCell ref="B165:Z165"/>
    <mergeCell ref="B164:Z164"/>
    <mergeCell ref="B170:Z170"/>
    <mergeCell ref="B172:Z172"/>
    <mergeCell ref="B174:Z174"/>
    <mergeCell ref="B168:Z168"/>
    <mergeCell ref="B169:Z169"/>
    <mergeCell ref="B171:U171"/>
  </mergeCells>
  <hyperlinks>
    <hyperlink ref="Z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4" manualBreakCount="4">
    <brk id="34" max="16383" man="1"/>
    <brk id="71" max="16383" man="1"/>
    <brk id="106" max="16383" man="1"/>
    <brk id="14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zoomScaleNormal="100" workbookViewId="0"/>
  </sheetViews>
  <sheetFormatPr defaultColWidth="9.140625" defaultRowHeight="11.25"/>
  <cols>
    <col min="1" max="1" width="4.42578125" style="373" customWidth="1"/>
    <col min="2" max="2" width="15.42578125" style="373" bestFit="1" customWidth="1"/>
    <col min="3" max="3" width="15.5703125" style="373" bestFit="1" customWidth="1"/>
    <col min="4" max="12" width="9.140625" style="373"/>
    <col min="13" max="13" width="2.7109375" style="373" customWidth="1"/>
    <col min="14" max="16384" width="9.140625" style="373"/>
  </cols>
  <sheetData>
    <row r="1" spans="1:13" ht="57" customHeight="1">
      <c r="A1" s="1"/>
      <c r="B1" s="1"/>
      <c r="C1" s="1"/>
      <c r="D1" s="1"/>
      <c r="E1" s="1"/>
      <c r="F1" s="1"/>
      <c r="G1" s="1"/>
      <c r="H1" s="1"/>
      <c r="I1" s="1"/>
      <c r="J1" s="1"/>
      <c r="K1" s="1"/>
      <c r="L1" s="1"/>
      <c r="M1" s="29"/>
    </row>
    <row r="2" spans="1:13" ht="7.5" customHeight="1">
      <c r="A2" s="944"/>
      <c r="B2" s="944"/>
      <c r="C2" s="944"/>
      <c r="D2" s="944"/>
      <c r="E2" s="944"/>
      <c r="F2" s="944"/>
      <c r="G2" s="944"/>
      <c r="H2" s="944"/>
      <c r="I2" s="944"/>
      <c r="J2" s="944"/>
      <c r="K2" s="944"/>
      <c r="L2" s="944"/>
      <c r="M2" s="29"/>
    </row>
    <row r="3" spans="1:13" ht="15" customHeight="1">
      <c r="A3" s="1"/>
      <c r="B3" s="1"/>
      <c r="C3" s="1"/>
      <c r="D3" s="1"/>
      <c r="E3" s="1"/>
      <c r="F3" s="1"/>
      <c r="G3" s="1"/>
      <c r="H3" s="1"/>
      <c r="I3" s="1"/>
      <c r="J3" s="1"/>
      <c r="K3" s="1"/>
      <c r="L3" s="1"/>
      <c r="M3" s="29"/>
    </row>
    <row r="4" spans="1:13" ht="12.75" customHeight="1">
      <c r="A4" s="2" t="str">
        <f>'Table of contents'!A4</f>
        <v>Mental health services in Australia</v>
      </c>
      <c r="B4" s="2"/>
      <c r="C4" s="26"/>
      <c r="D4" s="26"/>
      <c r="E4" s="28"/>
      <c r="F4" s="28"/>
      <c r="G4" s="28"/>
      <c r="H4" s="28"/>
      <c r="I4" s="28"/>
      <c r="J4" s="28"/>
      <c r="K4" s="28"/>
      <c r="L4" s="28"/>
      <c r="M4" s="376"/>
    </row>
    <row r="5" spans="1:13" ht="13.5" customHeight="1" thickBot="1">
      <c r="A5" s="6" t="str">
        <f>'Table of contents'!A5</f>
        <v>Specialised mental health care facilities</v>
      </c>
      <c r="B5" s="6"/>
      <c r="C5" s="30"/>
      <c r="D5" s="30"/>
      <c r="E5" s="30"/>
      <c r="F5" s="30"/>
      <c r="G5" s="30"/>
      <c r="H5" s="30"/>
      <c r="I5" s="30"/>
      <c r="J5" s="30"/>
      <c r="K5" s="30"/>
      <c r="L5" s="393" t="s">
        <v>1</v>
      </c>
      <c r="M5" s="376"/>
    </row>
    <row r="6" spans="1:13" ht="6" customHeight="1">
      <c r="A6" s="31"/>
      <c r="B6" s="31"/>
      <c r="C6" s="31"/>
      <c r="D6" s="31"/>
      <c r="E6" s="31"/>
      <c r="F6" s="31"/>
      <c r="G6" s="31"/>
      <c r="H6" s="31"/>
      <c r="I6" s="31"/>
      <c r="J6" s="32"/>
      <c r="K6" s="31"/>
      <c r="L6" s="31"/>
      <c r="M6" s="243"/>
    </row>
    <row r="7" spans="1:13" ht="29.25" customHeight="1" thickBot="1">
      <c r="A7" s="906" t="s">
        <v>550</v>
      </c>
      <c r="B7" s="906"/>
      <c r="C7" s="906"/>
      <c r="D7" s="906"/>
      <c r="E7" s="906"/>
      <c r="F7" s="906"/>
      <c r="G7" s="906"/>
      <c r="H7" s="906"/>
      <c r="I7" s="906"/>
      <c r="J7" s="906"/>
      <c r="K7" s="906"/>
      <c r="L7" s="906"/>
      <c r="M7" s="243"/>
    </row>
    <row r="8" spans="1:13" ht="15" customHeight="1" thickBot="1">
      <c r="A8" s="34"/>
      <c r="B8" s="34" t="s">
        <v>82</v>
      </c>
      <c r="C8" s="34" t="s">
        <v>90</v>
      </c>
      <c r="D8" s="63" t="s">
        <v>152</v>
      </c>
      <c r="E8" s="63" t="s">
        <v>3</v>
      </c>
      <c r="F8" s="63" t="s">
        <v>71</v>
      </c>
      <c r="G8" s="63" t="s">
        <v>5</v>
      </c>
      <c r="H8" s="63" t="s">
        <v>6</v>
      </c>
      <c r="I8" s="63" t="s">
        <v>7</v>
      </c>
      <c r="J8" s="63" t="s">
        <v>8</v>
      </c>
      <c r="K8" s="63" t="s">
        <v>9</v>
      </c>
      <c r="L8" s="63" t="s">
        <v>56</v>
      </c>
      <c r="M8" s="70"/>
    </row>
    <row r="9" spans="1:13" ht="12.75" customHeight="1">
      <c r="A9" s="37">
        <v>1</v>
      </c>
      <c r="B9" s="37"/>
      <c r="C9" s="38"/>
      <c r="D9" s="915" t="s">
        <v>87</v>
      </c>
      <c r="E9" s="915"/>
      <c r="F9" s="915"/>
      <c r="G9" s="915"/>
      <c r="H9" s="915"/>
      <c r="I9" s="915"/>
      <c r="J9" s="915"/>
      <c r="K9" s="915"/>
      <c r="L9" s="915"/>
      <c r="M9" s="70"/>
    </row>
    <row r="10" spans="1:13" ht="12.75" customHeight="1">
      <c r="A10" s="37">
        <v>2</v>
      </c>
      <c r="B10" s="53" t="s">
        <v>91</v>
      </c>
      <c r="C10" s="65" t="s">
        <v>88</v>
      </c>
      <c r="D10" s="45">
        <v>101</v>
      </c>
      <c r="E10" s="45">
        <v>561.70000000000005</v>
      </c>
      <c r="F10" s="778">
        <v>0</v>
      </c>
      <c r="G10" s="45">
        <v>97</v>
      </c>
      <c r="H10" s="45">
        <v>125</v>
      </c>
      <c r="I10" s="45">
        <v>49</v>
      </c>
      <c r="J10" s="45">
        <v>35</v>
      </c>
      <c r="K10" s="45">
        <v>20</v>
      </c>
      <c r="L10" s="779">
        <v>988.7</v>
      </c>
      <c r="M10" s="69"/>
    </row>
    <row r="11" spans="1:13" ht="12.75" customHeight="1">
      <c r="A11" s="37">
        <v>3</v>
      </c>
      <c r="B11" s="53" t="s">
        <v>91</v>
      </c>
      <c r="C11" s="65" t="s">
        <v>89</v>
      </c>
      <c r="D11" s="45">
        <v>17</v>
      </c>
      <c r="E11" s="45">
        <v>337.3</v>
      </c>
      <c r="F11" s="778">
        <v>0</v>
      </c>
      <c r="G11" s="45">
        <v>201.8</v>
      </c>
      <c r="H11" s="45">
        <v>12</v>
      </c>
      <c r="I11" s="45">
        <v>75</v>
      </c>
      <c r="J11" s="45">
        <v>45</v>
      </c>
      <c r="K11" s="778">
        <v>0</v>
      </c>
      <c r="L11" s="779">
        <v>688.1</v>
      </c>
      <c r="M11" s="69"/>
    </row>
    <row r="12" spans="1:13" ht="12.75" customHeight="1">
      <c r="A12" s="37">
        <v>4</v>
      </c>
      <c r="B12" s="53" t="s">
        <v>91</v>
      </c>
      <c r="C12" s="66" t="s">
        <v>76</v>
      </c>
      <c r="D12" s="356">
        <v>118</v>
      </c>
      <c r="E12" s="356">
        <v>899</v>
      </c>
      <c r="F12" s="356">
        <v>0</v>
      </c>
      <c r="G12" s="356">
        <v>298.8</v>
      </c>
      <c r="H12" s="356">
        <v>137</v>
      </c>
      <c r="I12" s="356">
        <v>124</v>
      </c>
      <c r="J12" s="356">
        <v>80</v>
      </c>
      <c r="K12" s="356">
        <v>20</v>
      </c>
      <c r="L12" s="356">
        <v>1676.8</v>
      </c>
      <c r="M12" s="45"/>
    </row>
    <row r="13" spans="1:13" ht="12.75" customHeight="1">
      <c r="A13" s="37">
        <v>5</v>
      </c>
      <c r="B13" s="53"/>
      <c r="C13" s="66"/>
      <c r="D13" s="67" t="s">
        <v>535</v>
      </c>
      <c r="E13" s="67" t="s">
        <v>535</v>
      </c>
      <c r="F13" s="67" t="s">
        <v>535</v>
      </c>
      <c r="G13" s="67" t="s">
        <v>535</v>
      </c>
      <c r="H13" s="67" t="s">
        <v>535</v>
      </c>
      <c r="I13" s="67" t="s">
        <v>535</v>
      </c>
      <c r="J13" s="67" t="s">
        <v>535</v>
      </c>
      <c r="K13" s="67" t="s">
        <v>535</v>
      </c>
      <c r="L13" s="67" t="s">
        <v>535</v>
      </c>
      <c r="M13" s="45"/>
    </row>
    <row r="14" spans="1:13" ht="12.75" customHeight="1">
      <c r="A14" s="37">
        <v>6</v>
      </c>
      <c r="B14" s="53" t="s">
        <v>77</v>
      </c>
      <c r="C14" s="65" t="s">
        <v>88</v>
      </c>
      <c r="D14" s="45">
        <v>8</v>
      </c>
      <c r="E14" s="45">
        <v>0</v>
      </c>
      <c r="F14" s="45">
        <v>0</v>
      </c>
      <c r="G14" s="45">
        <v>0</v>
      </c>
      <c r="H14" s="45">
        <v>0</v>
      </c>
      <c r="I14" s="45">
        <v>0</v>
      </c>
      <c r="J14" s="45">
        <v>0</v>
      </c>
      <c r="K14" s="45">
        <v>0</v>
      </c>
      <c r="L14" s="45">
        <v>8</v>
      </c>
      <c r="M14" s="45"/>
    </row>
    <row r="15" spans="1:13" ht="12.75" customHeight="1">
      <c r="A15" s="37">
        <v>7</v>
      </c>
      <c r="B15" s="53" t="s">
        <v>77</v>
      </c>
      <c r="C15" s="65" t="s">
        <v>89</v>
      </c>
      <c r="D15" s="45">
        <v>11</v>
      </c>
      <c r="E15" s="45">
        <v>0</v>
      </c>
      <c r="F15" s="45">
        <v>0</v>
      </c>
      <c r="G15" s="45">
        <v>0</v>
      </c>
      <c r="H15" s="45">
        <v>0</v>
      </c>
      <c r="I15" s="45">
        <v>0</v>
      </c>
      <c r="J15" s="45">
        <v>0</v>
      </c>
      <c r="K15" s="45">
        <v>0</v>
      </c>
      <c r="L15" s="45">
        <v>11</v>
      </c>
      <c r="M15" s="45"/>
    </row>
    <row r="16" spans="1:13" ht="12.75" customHeight="1">
      <c r="A16" s="37">
        <v>8</v>
      </c>
      <c r="B16" s="53" t="s">
        <v>77</v>
      </c>
      <c r="C16" s="66" t="s">
        <v>76</v>
      </c>
      <c r="D16" s="356">
        <v>19</v>
      </c>
      <c r="E16" s="356">
        <v>0</v>
      </c>
      <c r="F16" s="356">
        <v>0</v>
      </c>
      <c r="G16" s="356">
        <v>0</v>
      </c>
      <c r="H16" s="356">
        <v>0</v>
      </c>
      <c r="I16" s="356">
        <v>0</v>
      </c>
      <c r="J16" s="356">
        <v>0</v>
      </c>
      <c r="K16" s="356">
        <v>0</v>
      </c>
      <c r="L16" s="356">
        <v>19</v>
      </c>
      <c r="M16" s="45"/>
    </row>
    <row r="17" spans="1:13" ht="12.75" customHeight="1">
      <c r="A17" s="37">
        <v>9</v>
      </c>
      <c r="B17" s="53"/>
      <c r="C17" s="66"/>
      <c r="D17" s="67" t="s">
        <v>535</v>
      </c>
      <c r="E17" s="67" t="s">
        <v>535</v>
      </c>
      <c r="F17" s="67" t="s">
        <v>535</v>
      </c>
      <c r="G17" s="67" t="s">
        <v>535</v>
      </c>
      <c r="H17" s="67" t="s">
        <v>535</v>
      </c>
      <c r="I17" s="67" t="s">
        <v>535</v>
      </c>
      <c r="J17" s="67" t="s">
        <v>535</v>
      </c>
      <c r="K17" s="67" t="s">
        <v>535</v>
      </c>
      <c r="L17" s="67" t="s">
        <v>535</v>
      </c>
      <c r="M17" s="45"/>
    </row>
    <row r="18" spans="1:13" ht="12.75" customHeight="1">
      <c r="A18" s="37">
        <v>10</v>
      </c>
      <c r="B18" s="53" t="s">
        <v>205</v>
      </c>
      <c r="C18" s="65" t="s">
        <v>88</v>
      </c>
      <c r="D18" s="45">
        <v>0</v>
      </c>
      <c r="E18" s="45">
        <v>20</v>
      </c>
      <c r="F18" s="45">
        <v>0</v>
      </c>
      <c r="G18" s="45">
        <v>16</v>
      </c>
      <c r="H18" s="45">
        <v>0</v>
      </c>
      <c r="I18" s="45">
        <v>0</v>
      </c>
      <c r="J18" s="45">
        <v>11</v>
      </c>
      <c r="K18" s="45">
        <v>0</v>
      </c>
      <c r="L18" s="45">
        <v>47</v>
      </c>
      <c r="M18" s="45"/>
    </row>
    <row r="19" spans="1:13" ht="12.75" customHeight="1">
      <c r="A19" s="37">
        <v>11</v>
      </c>
      <c r="B19" s="53" t="s">
        <v>205</v>
      </c>
      <c r="C19" s="65" t="s">
        <v>89</v>
      </c>
      <c r="D19" s="45">
        <v>0</v>
      </c>
      <c r="E19" s="45">
        <v>0</v>
      </c>
      <c r="F19" s="45">
        <v>0</v>
      </c>
      <c r="G19" s="45">
        <v>0</v>
      </c>
      <c r="H19" s="45">
        <v>0</v>
      </c>
      <c r="I19" s="45">
        <v>0</v>
      </c>
      <c r="J19" s="45">
        <v>0</v>
      </c>
      <c r="K19" s="45">
        <v>0</v>
      </c>
      <c r="L19" s="45">
        <v>0</v>
      </c>
      <c r="M19" s="45"/>
    </row>
    <row r="20" spans="1:13" ht="12.75" customHeight="1">
      <c r="A20" s="37">
        <v>12</v>
      </c>
      <c r="B20" s="53" t="s">
        <v>205</v>
      </c>
      <c r="C20" s="66" t="s">
        <v>76</v>
      </c>
      <c r="D20" s="67">
        <v>0</v>
      </c>
      <c r="E20" s="356">
        <v>20</v>
      </c>
      <c r="F20" s="356">
        <v>0</v>
      </c>
      <c r="G20" s="356">
        <v>16</v>
      </c>
      <c r="H20" s="356">
        <v>0</v>
      </c>
      <c r="I20" s="356">
        <v>0</v>
      </c>
      <c r="J20" s="356">
        <v>11</v>
      </c>
      <c r="K20" s="356">
        <v>0</v>
      </c>
      <c r="L20" s="356">
        <v>47</v>
      </c>
      <c r="M20" s="45"/>
    </row>
    <row r="21" spans="1:13" ht="12.75" customHeight="1">
      <c r="A21" s="37">
        <v>13</v>
      </c>
      <c r="B21" s="37"/>
      <c r="C21" s="66"/>
      <c r="D21" s="45" t="s">
        <v>535</v>
      </c>
      <c r="E21" s="45" t="s">
        <v>535</v>
      </c>
      <c r="F21" s="45" t="s">
        <v>535</v>
      </c>
      <c r="G21" s="45" t="s">
        <v>535</v>
      </c>
      <c r="H21" s="45" t="s">
        <v>535</v>
      </c>
      <c r="I21" s="45" t="s">
        <v>535</v>
      </c>
      <c r="J21" s="45" t="s">
        <v>535</v>
      </c>
      <c r="K21" s="45" t="s">
        <v>535</v>
      </c>
      <c r="L21" s="45" t="s">
        <v>535</v>
      </c>
      <c r="M21" s="69"/>
    </row>
    <row r="22" spans="1:13" ht="12.75" customHeight="1">
      <c r="A22" s="37">
        <v>14</v>
      </c>
      <c r="B22" s="53" t="s">
        <v>78</v>
      </c>
      <c r="C22" s="65" t="s">
        <v>88</v>
      </c>
      <c r="D22" s="45">
        <v>19</v>
      </c>
      <c r="E22" s="45">
        <v>617</v>
      </c>
      <c r="F22" s="778">
        <v>0</v>
      </c>
      <c r="G22" s="778">
        <v>0</v>
      </c>
      <c r="H22" s="778">
        <v>0</v>
      </c>
      <c r="I22" s="831">
        <v>32</v>
      </c>
      <c r="J22" s="831">
        <v>4</v>
      </c>
      <c r="K22" s="832">
        <v>0</v>
      </c>
      <c r="L22" s="831">
        <v>672</v>
      </c>
      <c r="M22" s="69"/>
    </row>
    <row r="23" spans="1:13" ht="12.75" customHeight="1">
      <c r="A23" s="37">
        <v>15</v>
      </c>
      <c r="B23" s="53" t="s">
        <v>331</v>
      </c>
      <c r="C23" s="65" t="s">
        <v>89</v>
      </c>
      <c r="D23" s="45">
        <v>0</v>
      </c>
      <c r="E23" s="778">
        <v>0</v>
      </c>
      <c r="F23" s="778">
        <v>0</v>
      </c>
      <c r="G23" s="778">
        <v>0</v>
      </c>
      <c r="H23" s="778">
        <v>0</v>
      </c>
      <c r="I23" s="832">
        <v>0</v>
      </c>
      <c r="J23" s="832">
        <v>0</v>
      </c>
      <c r="K23" s="832">
        <v>0</v>
      </c>
      <c r="L23" s="831">
        <v>0</v>
      </c>
      <c r="M23" s="69"/>
    </row>
    <row r="24" spans="1:13" ht="12.75" customHeight="1">
      <c r="A24" s="37">
        <v>16</v>
      </c>
      <c r="B24" s="53" t="s">
        <v>78</v>
      </c>
      <c r="C24" s="66" t="s">
        <v>76</v>
      </c>
      <c r="D24" s="356">
        <v>19</v>
      </c>
      <c r="E24" s="356">
        <v>617</v>
      </c>
      <c r="F24" s="356">
        <v>0</v>
      </c>
      <c r="G24" s="356">
        <v>0</v>
      </c>
      <c r="H24" s="356">
        <v>0</v>
      </c>
      <c r="I24" s="795">
        <v>32</v>
      </c>
      <c r="J24" s="795">
        <v>4</v>
      </c>
      <c r="K24" s="795">
        <v>0</v>
      </c>
      <c r="L24" s="795">
        <v>672</v>
      </c>
      <c r="M24" s="69"/>
    </row>
    <row r="25" spans="1:13" ht="12.75" customHeight="1">
      <c r="A25" s="37">
        <v>17</v>
      </c>
      <c r="B25" s="37"/>
      <c r="C25" s="66"/>
      <c r="D25" s="45" t="s">
        <v>535</v>
      </c>
      <c r="E25" s="45" t="s">
        <v>535</v>
      </c>
      <c r="F25" s="45" t="s">
        <v>535</v>
      </c>
      <c r="G25" s="45" t="s">
        <v>535</v>
      </c>
      <c r="H25" s="45" t="s">
        <v>535</v>
      </c>
      <c r="I25" s="831" t="s">
        <v>535</v>
      </c>
      <c r="J25" s="831" t="s">
        <v>535</v>
      </c>
      <c r="K25" s="831" t="s">
        <v>535</v>
      </c>
      <c r="L25" s="831" t="s">
        <v>535</v>
      </c>
      <c r="M25" s="69"/>
    </row>
    <row r="26" spans="1:13" ht="12.75" customHeight="1">
      <c r="A26" s="37">
        <v>18</v>
      </c>
      <c r="B26" s="53" t="s">
        <v>79</v>
      </c>
      <c r="C26" s="65" t="s">
        <v>88</v>
      </c>
      <c r="D26" s="45">
        <v>0</v>
      </c>
      <c r="E26" s="45">
        <v>0</v>
      </c>
      <c r="F26" s="778">
        <v>0</v>
      </c>
      <c r="G26" s="778">
        <v>0</v>
      </c>
      <c r="H26" s="778">
        <v>10</v>
      </c>
      <c r="I26" s="831">
        <v>0</v>
      </c>
      <c r="J26" s="831">
        <v>0</v>
      </c>
      <c r="K26" s="832">
        <v>2</v>
      </c>
      <c r="L26" s="831">
        <v>12</v>
      </c>
      <c r="M26" s="69"/>
    </row>
    <row r="27" spans="1:13" ht="12.75" customHeight="1">
      <c r="A27" s="37">
        <v>19</v>
      </c>
      <c r="B27" s="53" t="s">
        <v>79</v>
      </c>
      <c r="C27" s="65" t="s">
        <v>89</v>
      </c>
      <c r="D27" s="45">
        <v>0</v>
      </c>
      <c r="E27" s="778">
        <v>0</v>
      </c>
      <c r="F27" s="778">
        <v>0</v>
      </c>
      <c r="G27" s="778">
        <v>0</v>
      </c>
      <c r="H27" s="778">
        <v>0</v>
      </c>
      <c r="I27" s="832">
        <v>0</v>
      </c>
      <c r="J27" s="832">
        <v>0</v>
      </c>
      <c r="K27" s="832">
        <v>0</v>
      </c>
      <c r="L27" s="831">
        <v>0</v>
      </c>
      <c r="M27" s="69"/>
    </row>
    <row r="28" spans="1:13" ht="12.75" customHeight="1">
      <c r="A28" s="37">
        <v>20</v>
      </c>
      <c r="B28" s="53" t="s">
        <v>79</v>
      </c>
      <c r="C28" s="66" t="s">
        <v>76</v>
      </c>
      <c r="D28" s="356">
        <v>0</v>
      </c>
      <c r="E28" s="356">
        <v>0</v>
      </c>
      <c r="F28" s="356">
        <v>0</v>
      </c>
      <c r="G28" s="356">
        <v>0</v>
      </c>
      <c r="H28" s="356">
        <v>10</v>
      </c>
      <c r="I28" s="795">
        <v>0</v>
      </c>
      <c r="J28" s="795">
        <v>0</v>
      </c>
      <c r="K28" s="795">
        <v>2</v>
      </c>
      <c r="L28" s="795">
        <v>12</v>
      </c>
      <c r="M28" s="69"/>
    </row>
    <row r="29" spans="1:13" ht="12.75" customHeight="1">
      <c r="A29" s="37">
        <v>21</v>
      </c>
      <c r="B29" s="37"/>
      <c r="C29" s="65"/>
      <c r="D29" s="45" t="s">
        <v>535</v>
      </c>
      <c r="E29" s="45" t="s">
        <v>535</v>
      </c>
      <c r="F29" s="45" t="s">
        <v>535</v>
      </c>
      <c r="G29" s="45" t="s">
        <v>535</v>
      </c>
      <c r="H29" s="45" t="s">
        <v>535</v>
      </c>
      <c r="I29" s="831" t="s">
        <v>535</v>
      </c>
      <c r="J29" s="831" t="s">
        <v>535</v>
      </c>
      <c r="K29" s="831" t="s">
        <v>535</v>
      </c>
      <c r="L29" s="831" t="s">
        <v>535</v>
      </c>
      <c r="M29" s="69"/>
    </row>
    <row r="30" spans="1:13" ht="12.75" customHeight="1">
      <c r="A30" s="37">
        <v>22</v>
      </c>
      <c r="B30" s="65" t="s">
        <v>56</v>
      </c>
      <c r="C30" s="65" t="s">
        <v>88</v>
      </c>
      <c r="D30" s="45">
        <v>128</v>
      </c>
      <c r="E30" s="45">
        <v>1198.7</v>
      </c>
      <c r="F30" s="45">
        <v>0</v>
      </c>
      <c r="G30" s="45">
        <v>113</v>
      </c>
      <c r="H30" s="45">
        <v>135</v>
      </c>
      <c r="I30" s="831">
        <v>81</v>
      </c>
      <c r="J30" s="831">
        <v>50</v>
      </c>
      <c r="K30" s="831">
        <v>22</v>
      </c>
      <c r="L30" s="831">
        <v>1727.7</v>
      </c>
      <c r="M30" s="69"/>
    </row>
    <row r="31" spans="1:13" ht="12.75" customHeight="1">
      <c r="A31" s="37">
        <v>23</v>
      </c>
      <c r="B31" s="65" t="s">
        <v>56</v>
      </c>
      <c r="C31" s="65" t="s">
        <v>89</v>
      </c>
      <c r="D31" s="45">
        <v>28</v>
      </c>
      <c r="E31" s="45">
        <v>337.3</v>
      </c>
      <c r="F31" s="45">
        <v>0</v>
      </c>
      <c r="G31" s="45">
        <v>201.8</v>
      </c>
      <c r="H31" s="45">
        <v>12</v>
      </c>
      <c r="I31" s="831">
        <v>75</v>
      </c>
      <c r="J31" s="831">
        <v>45</v>
      </c>
      <c r="K31" s="831">
        <v>0</v>
      </c>
      <c r="L31" s="831">
        <v>699.1</v>
      </c>
      <c r="M31" s="69"/>
    </row>
    <row r="32" spans="1:13" ht="12.75" customHeight="1">
      <c r="A32" s="37">
        <v>24</v>
      </c>
      <c r="B32" s="65" t="s">
        <v>56</v>
      </c>
      <c r="C32" s="50" t="s">
        <v>56</v>
      </c>
      <c r="D32" s="780">
        <v>156</v>
      </c>
      <c r="E32" s="780">
        <v>1536</v>
      </c>
      <c r="F32" s="780">
        <v>0</v>
      </c>
      <c r="G32" s="780">
        <v>314.8</v>
      </c>
      <c r="H32" s="780">
        <v>147</v>
      </c>
      <c r="I32" s="797">
        <v>156</v>
      </c>
      <c r="J32" s="797">
        <v>95</v>
      </c>
      <c r="K32" s="797">
        <v>22</v>
      </c>
      <c r="L32" s="797">
        <v>2426.8000000000002</v>
      </c>
      <c r="M32" s="69"/>
    </row>
    <row r="33" spans="1:13" ht="12.75" customHeight="1">
      <c r="A33" s="37">
        <v>25</v>
      </c>
      <c r="B33" s="37"/>
      <c r="C33" s="50"/>
      <c r="D33" s="68"/>
      <c r="E33" s="68"/>
      <c r="F33" s="68"/>
      <c r="G33" s="68"/>
      <c r="H33" s="68"/>
      <c r="I33" s="68"/>
      <c r="J33" s="68"/>
      <c r="K33" s="68"/>
      <c r="L33" s="68"/>
      <c r="M33" s="69"/>
    </row>
    <row r="34" spans="1:13" ht="12.75" customHeight="1">
      <c r="A34" s="37">
        <v>26</v>
      </c>
      <c r="B34" s="37"/>
      <c r="C34" s="50"/>
      <c r="D34" s="916" t="s">
        <v>332</v>
      </c>
      <c r="E34" s="916"/>
      <c r="F34" s="916"/>
      <c r="G34" s="916"/>
      <c r="H34" s="916"/>
      <c r="I34" s="916"/>
      <c r="J34" s="916"/>
      <c r="K34" s="916"/>
      <c r="L34" s="916"/>
      <c r="M34" s="69"/>
    </row>
    <row r="35" spans="1:13" ht="12.75" customHeight="1">
      <c r="A35" s="37">
        <v>27</v>
      </c>
      <c r="B35" s="53" t="s">
        <v>91</v>
      </c>
      <c r="C35" s="65" t="s">
        <v>88</v>
      </c>
      <c r="D35" s="309">
        <v>2.1770177999999998</v>
      </c>
      <c r="E35" s="309">
        <v>15.320615</v>
      </c>
      <c r="F35" s="309">
        <v>0</v>
      </c>
      <c r="G35" s="309">
        <v>5.9156658000000002</v>
      </c>
      <c r="H35" s="309">
        <v>12.069703000000001</v>
      </c>
      <c r="I35" s="309">
        <v>15.860172</v>
      </c>
      <c r="J35" s="309">
        <v>13.755319999999999</v>
      </c>
      <c r="K35" s="309">
        <v>12.183384</v>
      </c>
      <c r="L35" s="381">
        <v>6.7545830000000002</v>
      </c>
      <c r="M35" s="69"/>
    </row>
    <row r="36" spans="1:13" ht="12.75" customHeight="1">
      <c r="A36" s="37">
        <v>28</v>
      </c>
      <c r="B36" s="53" t="s">
        <v>91</v>
      </c>
      <c r="C36" s="65" t="s">
        <v>89</v>
      </c>
      <c r="D36" s="309">
        <v>0.3664287</v>
      </c>
      <c r="E36" s="309">
        <v>9.2000059000000007</v>
      </c>
      <c r="F36" s="309">
        <v>0</v>
      </c>
      <c r="G36" s="309">
        <v>12.307024</v>
      </c>
      <c r="H36" s="309">
        <v>1.1586915</v>
      </c>
      <c r="I36" s="309">
        <v>24.275773000000001</v>
      </c>
      <c r="J36" s="309">
        <v>17.685411999999999</v>
      </c>
      <c r="K36" s="309">
        <v>0</v>
      </c>
      <c r="L36" s="381">
        <v>4.7009493000000004</v>
      </c>
      <c r="M36" s="69"/>
    </row>
    <row r="37" spans="1:13" ht="12.75" customHeight="1">
      <c r="A37" s="37">
        <v>29</v>
      </c>
      <c r="B37" s="53" t="s">
        <v>91</v>
      </c>
      <c r="C37" s="50" t="s">
        <v>245</v>
      </c>
      <c r="D37" s="615">
        <v>2.5434465999999998</v>
      </c>
      <c r="E37" s="615">
        <v>24.520620999999998</v>
      </c>
      <c r="F37" s="615">
        <v>0</v>
      </c>
      <c r="G37" s="615">
        <v>18.22269</v>
      </c>
      <c r="H37" s="615">
        <v>13.228395000000001</v>
      </c>
      <c r="I37" s="615">
        <v>40.135944000000002</v>
      </c>
      <c r="J37" s="615">
        <v>31.440732000000001</v>
      </c>
      <c r="K37" s="615">
        <v>12.183384</v>
      </c>
      <c r="L37" s="213">
        <v>11.455532</v>
      </c>
      <c r="M37" s="69"/>
    </row>
    <row r="38" spans="1:13" ht="12.75" customHeight="1">
      <c r="A38" s="37">
        <v>30</v>
      </c>
      <c r="B38" s="53"/>
      <c r="C38" s="50"/>
      <c r="D38" s="384" t="s">
        <v>535</v>
      </c>
      <c r="E38" s="384" t="s">
        <v>535</v>
      </c>
      <c r="F38" s="384" t="s">
        <v>535</v>
      </c>
      <c r="G38" s="384" t="s">
        <v>535</v>
      </c>
      <c r="H38" s="384" t="s">
        <v>535</v>
      </c>
      <c r="I38" s="384" t="s">
        <v>535</v>
      </c>
      <c r="J38" s="384" t="s">
        <v>535</v>
      </c>
      <c r="K38" s="384" t="s">
        <v>535</v>
      </c>
      <c r="L38" s="384" t="s">
        <v>535</v>
      </c>
      <c r="M38" s="69"/>
    </row>
    <row r="39" spans="1:13" ht="12.75" customHeight="1">
      <c r="A39" s="37">
        <v>31</v>
      </c>
      <c r="B39" s="53" t="s">
        <v>77</v>
      </c>
      <c r="C39" s="65" t="s">
        <v>88</v>
      </c>
      <c r="D39" s="309">
        <v>0.47629909999999998</v>
      </c>
      <c r="E39" s="309">
        <v>0</v>
      </c>
      <c r="F39" s="309">
        <v>0</v>
      </c>
      <c r="G39" s="309">
        <v>0</v>
      </c>
      <c r="H39" s="309">
        <v>0</v>
      </c>
      <c r="I39" s="309">
        <v>0</v>
      </c>
      <c r="J39" s="309">
        <v>0</v>
      </c>
      <c r="K39" s="381">
        <v>0</v>
      </c>
      <c r="L39" s="381">
        <v>0.1520657</v>
      </c>
      <c r="M39" s="69"/>
    </row>
    <row r="40" spans="1:13" ht="12.75" customHeight="1">
      <c r="A40" s="37">
        <v>32</v>
      </c>
      <c r="B40" s="53" t="s">
        <v>77</v>
      </c>
      <c r="C40" s="65" t="s">
        <v>89</v>
      </c>
      <c r="D40" s="309">
        <v>0.65491120000000003</v>
      </c>
      <c r="E40" s="309">
        <v>0</v>
      </c>
      <c r="F40" s="309">
        <v>0</v>
      </c>
      <c r="G40" s="309">
        <v>0</v>
      </c>
      <c r="H40" s="309">
        <v>0</v>
      </c>
      <c r="I40" s="309">
        <v>0</v>
      </c>
      <c r="J40" s="309">
        <v>0</v>
      </c>
      <c r="K40" s="381">
        <v>0</v>
      </c>
      <c r="L40" s="381">
        <v>0.20909040000000001</v>
      </c>
      <c r="M40" s="69"/>
    </row>
    <row r="41" spans="1:13" ht="12.75" customHeight="1">
      <c r="A41" s="37">
        <v>33</v>
      </c>
      <c r="B41" s="53" t="s">
        <v>77</v>
      </c>
      <c r="C41" s="50" t="s">
        <v>245</v>
      </c>
      <c r="D41" s="615">
        <v>1.1312103</v>
      </c>
      <c r="E41" s="615">
        <v>0</v>
      </c>
      <c r="F41" s="615">
        <v>0</v>
      </c>
      <c r="G41" s="615">
        <v>0</v>
      </c>
      <c r="H41" s="615">
        <v>0</v>
      </c>
      <c r="I41" s="615">
        <v>0</v>
      </c>
      <c r="J41" s="615">
        <v>0</v>
      </c>
      <c r="K41" s="213">
        <v>0</v>
      </c>
      <c r="L41" s="213">
        <v>0.36115609999999998</v>
      </c>
      <c r="M41" s="69"/>
    </row>
    <row r="42" spans="1:13" ht="12.75" customHeight="1">
      <c r="A42" s="37">
        <v>34</v>
      </c>
      <c r="B42" s="53"/>
      <c r="C42" s="50"/>
      <c r="D42" s="384" t="s">
        <v>535</v>
      </c>
      <c r="E42" s="384" t="s">
        <v>535</v>
      </c>
      <c r="F42" s="384" t="s">
        <v>535</v>
      </c>
      <c r="G42" s="384" t="s">
        <v>535</v>
      </c>
      <c r="H42" s="384" t="s">
        <v>535</v>
      </c>
      <c r="I42" s="384" t="s">
        <v>535</v>
      </c>
      <c r="J42" s="384" t="s">
        <v>535</v>
      </c>
      <c r="K42" s="384" t="s">
        <v>535</v>
      </c>
      <c r="L42" s="384" t="s">
        <v>535</v>
      </c>
      <c r="M42" s="69"/>
    </row>
    <row r="43" spans="1:13" ht="12.75" customHeight="1">
      <c r="A43" s="37">
        <v>35</v>
      </c>
      <c r="B43" s="53" t="s">
        <v>205</v>
      </c>
      <c r="C43" s="53" t="s">
        <v>88</v>
      </c>
      <c r="D43" s="383">
        <v>0</v>
      </c>
      <c r="E43" s="309">
        <v>2.8348608999999998</v>
      </c>
      <c r="F43" s="309">
        <v>0</v>
      </c>
      <c r="G43" s="309">
        <v>5.0879742999999999</v>
      </c>
      <c r="H43" s="309">
        <v>0</v>
      </c>
      <c r="I43" s="309">
        <v>0</v>
      </c>
      <c r="J43" s="309">
        <v>21.364201000000001</v>
      </c>
      <c r="K43" s="383">
        <v>0</v>
      </c>
      <c r="L43" s="383">
        <v>1.6613526999999999</v>
      </c>
      <c r="M43" s="69"/>
    </row>
    <row r="44" spans="1:13" ht="12.75" customHeight="1">
      <c r="A44" s="37">
        <v>36</v>
      </c>
      <c r="B44" s="53" t="s">
        <v>205</v>
      </c>
      <c r="C44" s="53" t="s">
        <v>89</v>
      </c>
      <c r="D44" s="383">
        <v>0</v>
      </c>
      <c r="E44" s="383">
        <v>0</v>
      </c>
      <c r="F44" s="383">
        <v>0</v>
      </c>
      <c r="G44" s="383">
        <v>0</v>
      </c>
      <c r="H44" s="383">
        <v>0</v>
      </c>
      <c r="I44" s="383">
        <v>0</v>
      </c>
      <c r="J44" s="383">
        <v>0</v>
      </c>
      <c r="K44" s="383">
        <v>0</v>
      </c>
      <c r="L44" s="383">
        <v>0</v>
      </c>
      <c r="M44" s="69"/>
    </row>
    <row r="45" spans="1:13" ht="12.75" customHeight="1">
      <c r="A45" s="37">
        <v>37</v>
      </c>
      <c r="B45" s="53" t="s">
        <v>205</v>
      </c>
      <c r="C45" s="50" t="s">
        <v>245</v>
      </c>
      <c r="D45" s="384">
        <v>0</v>
      </c>
      <c r="E45" s="615">
        <v>2.8348608999999998</v>
      </c>
      <c r="F45" s="615">
        <v>0</v>
      </c>
      <c r="G45" s="615">
        <v>5.0879742999999999</v>
      </c>
      <c r="H45" s="615">
        <v>0</v>
      </c>
      <c r="I45" s="615">
        <v>0</v>
      </c>
      <c r="J45" s="615">
        <v>21.364201000000001</v>
      </c>
      <c r="K45" s="213">
        <v>0</v>
      </c>
      <c r="L45" s="213">
        <v>1.6613526999999999</v>
      </c>
      <c r="M45" s="69"/>
    </row>
    <row r="46" spans="1:13" ht="12.75" customHeight="1">
      <c r="A46" s="37">
        <v>38</v>
      </c>
      <c r="B46" s="37"/>
      <c r="C46" s="65"/>
      <c r="D46" s="381" t="s">
        <v>535</v>
      </c>
      <c r="E46" s="381" t="s">
        <v>535</v>
      </c>
      <c r="F46" s="381" t="s">
        <v>535</v>
      </c>
      <c r="G46" s="381" t="s">
        <v>535</v>
      </c>
      <c r="H46" s="381" t="s">
        <v>535</v>
      </c>
      <c r="I46" s="381" t="s">
        <v>535</v>
      </c>
      <c r="J46" s="381" t="s">
        <v>535</v>
      </c>
      <c r="K46" s="381" t="s">
        <v>535</v>
      </c>
      <c r="L46" s="381" t="s">
        <v>535</v>
      </c>
      <c r="M46" s="69"/>
    </row>
    <row r="47" spans="1:13" ht="12.75" customHeight="1">
      <c r="A47" s="37">
        <v>39</v>
      </c>
      <c r="B47" s="53" t="s">
        <v>78</v>
      </c>
      <c r="C47" s="65" t="s">
        <v>88</v>
      </c>
      <c r="D47" s="309">
        <v>1.6615726</v>
      </c>
      <c r="E47" s="309">
        <v>72.444624000000005</v>
      </c>
      <c r="F47" s="309">
        <v>0</v>
      </c>
      <c r="G47" s="309">
        <v>0</v>
      </c>
      <c r="H47" s="309">
        <v>0</v>
      </c>
      <c r="I47" s="805">
        <v>35.552790000000002</v>
      </c>
      <c r="J47" s="805">
        <v>9.0183523000000001</v>
      </c>
      <c r="K47" s="833">
        <v>0</v>
      </c>
      <c r="L47" s="833">
        <v>19.782119999999999</v>
      </c>
      <c r="M47" s="69"/>
    </row>
    <row r="48" spans="1:13" ht="12.75" customHeight="1">
      <c r="A48" s="37">
        <v>40</v>
      </c>
      <c r="B48" s="53" t="s">
        <v>331</v>
      </c>
      <c r="C48" s="65" t="s">
        <v>89</v>
      </c>
      <c r="D48" s="381">
        <v>0</v>
      </c>
      <c r="E48" s="381">
        <v>0</v>
      </c>
      <c r="F48" s="381">
        <v>0</v>
      </c>
      <c r="G48" s="381">
        <v>0</v>
      </c>
      <c r="H48" s="381">
        <v>0</v>
      </c>
      <c r="I48" s="833">
        <v>0</v>
      </c>
      <c r="J48" s="833">
        <v>0</v>
      </c>
      <c r="K48" s="833">
        <v>0</v>
      </c>
      <c r="L48" s="833">
        <v>0</v>
      </c>
      <c r="M48" s="69"/>
    </row>
    <row r="49" spans="1:13" ht="12.75" customHeight="1">
      <c r="A49" s="37">
        <v>41</v>
      </c>
      <c r="B49" s="53" t="s">
        <v>78</v>
      </c>
      <c r="C49" s="50" t="s">
        <v>245</v>
      </c>
      <c r="D49" s="615">
        <v>1.6615726</v>
      </c>
      <c r="E49" s="615">
        <v>72.444624000000005</v>
      </c>
      <c r="F49" s="615">
        <v>0</v>
      </c>
      <c r="G49" s="615">
        <v>0</v>
      </c>
      <c r="H49" s="615">
        <v>0</v>
      </c>
      <c r="I49" s="834">
        <v>35.552790000000002</v>
      </c>
      <c r="J49" s="834">
        <v>9.0183523000000001</v>
      </c>
      <c r="K49" s="810">
        <v>0</v>
      </c>
      <c r="L49" s="810">
        <v>19.782119999999999</v>
      </c>
      <c r="M49" s="69"/>
    </row>
    <row r="50" spans="1:13" ht="12.75" customHeight="1">
      <c r="A50" s="37">
        <v>42</v>
      </c>
      <c r="B50" s="37"/>
      <c r="C50" s="65"/>
      <c r="D50" s="381" t="s">
        <v>535</v>
      </c>
      <c r="E50" s="381" t="s">
        <v>535</v>
      </c>
      <c r="F50" s="381" t="s">
        <v>535</v>
      </c>
      <c r="G50" s="381" t="s">
        <v>535</v>
      </c>
      <c r="H50" s="381" t="s">
        <v>535</v>
      </c>
      <c r="I50" s="833" t="s">
        <v>535</v>
      </c>
      <c r="J50" s="833" t="s">
        <v>535</v>
      </c>
      <c r="K50" s="833" t="s">
        <v>535</v>
      </c>
      <c r="L50" s="833" t="s">
        <v>535</v>
      </c>
      <c r="M50" s="69"/>
    </row>
    <row r="51" spans="1:13" ht="12.75" customHeight="1">
      <c r="A51" s="37">
        <v>43</v>
      </c>
      <c r="B51" s="53" t="s">
        <v>79</v>
      </c>
      <c r="C51" s="65" t="s">
        <v>88</v>
      </c>
      <c r="D51" s="309">
        <v>0</v>
      </c>
      <c r="E51" s="309">
        <v>0</v>
      </c>
      <c r="F51" s="309">
        <v>0</v>
      </c>
      <c r="G51" s="309">
        <v>0</v>
      </c>
      <c r="H51" s="309">
        <v>0.75802020000000003</v>
      </c>
      <c r="I51" s="805">
        <v>0</v>
      </c>
      <c r="J51" s="805">
        <v>0</v>
      </c>
      <c r="K51" s="833">
        <v>1.1131580999999999</v>
      </c>
      <c r="L51" s="833">
        <v>6.6539200000000007E-2</v>
      </c>
      <c r="M51" s="69"/>
    </row>
    <row r="52" spans="1:13" ht="12.75" customHeight="1">
      <c r="A52" s="37">
        <v>44</v>
      </c>
      <c r="B52" s="53" t="s">
        <v>79</v>
      </c>
      <c r="C52" s="65" t="s">
        <v>89</v>
      </c>
      <c r="D52" s="381">
        <v>0</v>
      </c>
      <c r="E52" s="381">
        <v>0</v>
      </c>
      <c r="F52" s="381">
        <v>0</v>
      </c>
      <c r="G52" s="381">
        <v>0</v>
      </c>
      <c r="H52" s="381">
        <v>0</v>
      </c>
      <c r="I52" s="833">
        <v>0</v>
      </c>
      <c r="J52" s="833">
        <v>0</v>
      </c>
      <c r="K52" s="833">
        <v>0</v>
      </c>
      <c r="L52" s="833">
        <v>0</v>
      </c>
      <c r="M52" s="69"/>
    </row>
    <row r="53" spans="1:13" ht="12.75" customHeight="1">
      <c r="A53" s="37">
        <v>45</v>
      </c>
      <c r="B53" s="53" t="s">
        <v>79</v>
      </c>
      <c r="C53" s="50" t="s">
        <v>245</v>
      </c>
      <c r="D53" s="615">
        <v>0</v>
      </c>
      <c r="E53" s="615">
        <v>0</v>
      </c>
      <c r="F53" s="615">
        <v>0</v>
      </c>
      <c r="G53" s="615">
        <v>0</v>
      </c>
      <c r="H53" s="615">
        <v>0.75802020000000003</v>
      </c>
      <c r="I53" s="834">
        <v>0</v>
      </c>
      <c r="J53" s="834">
        <v>0</v>
      </c>
      <c r="K53" s="810">
        <v>1.1131580999999999</v>
      </c>
      <c r="L53" s="810">
        <v>6.6539200000000007E-2</v>
      </c>
      <c r="M53" s="69"/>
    </row>
    <row r="54" spans="1:13" ht="12.75" customHeight="1">
      <c r="A54" s="37">
        <v>46</v>
      </c>
      <c r="B54" s="37"/>
      <c r="C54" s="50"/>
      <c r="D54" s="384" t="s">
        <v>535</v>
      </c>
      <c r="E54" s="384" t="s">
        <v>535</v>
      </c>
      <c r="F54" s="384" t="s">
        <v>535</v>
      </c>
      <c r="G54" s="384" t="s">
        <v>535</v>
      </c>
      <c r="H54" s="384" t="s">
        <v>535</v>
      </c>
      <c r="I54" s="835" t="s">
        <v>535</v>
      </c>
      <c r="J54" s="835" t="s">
        <v>535</v>
      </c>
      <c r="K54" s="835" t="s">
        <v>535</v>
      </c>
      <c r="L54" s="835" t="s">
        <v>535</v>
      </c>
      <c r="M54" s="69"/>
    </row>
    <row r="55" spans="1:13" ht="12.75" customHeight="1">
      <c r="A55" s="37">
        <v>47</v>
      </c>
      <c r="B55" s="65" t="s">
        <v>56</v>
      </c>
      <c r="C55" s="65" t="s">
        <v>88</v>
      </c>
      <c r="D55" s="309">
        <v>1.7152461000000001</v>
      </c>
      <c r="E55" s="309">
        <v>20.721133999999999</v>
      </c>
      <c r="F55" s="309">
        <v>0</v>
      </c>
      <c r="G55" s="309">
        <v>4.4468353</v>
      </c>
      <c r="H55" s="309">
        <v>8.0513185000000007</v>
      </c>
      <c r="I55" s="805">
        <v>15.763324000000001</v>
      </c>
      <c r="J55" s="805">
        <v>13.041584</v>
      </c>
      <c r="K55" s="805">
        <v>9.0408481999999992</v>
      </c>
      <c r="L55" s="833">
        <v>7.4164987</v>
      </c>
      <c r="M55" s="69"/>
    </row>
    <row r="56" spans="1:13" ht="12.75" customHeight="1">
      <c r="A56" s="37">
        <v>48</v>
      </c>
      <c r="B56" s="65" t="s">
        <v>56</v>
      </c>
      <c r="C56" s="65" t="s">
        <v>89</v>
      </c>
      <c r="D56" s="309">
        <v>0.37521009999999999</v>
      </c>
      <c r="E56" s="309">
        <v>5.8306820000000004</v>
      </c>
      <c r="F56" s="309">
        <v>0</v>
      </c>
      <c r="G56" s="309">
        <v>7.9413396000000001</v>
      </c>
      <c r="H56" s="309">
        <v>0.7156728</v>
      </c>
      <c r="I56" s="805">
        <v>14.595670999999999</v>
      </c>
      <c r="J56" s="805">
        <v>11.737425999999999</v>
      </c>
      <c r="K56" s="805">
        <v>0</v>
      </c>
      <c r="L56" s="833">
        <v>3.0010268999999998</v>
      </c>
      <c r="M56" s="69"/>
    </row>
    <row r="57" spans="1:13" ht="15.75" customHeight="1" thickBot="1">
      <c r="A57" s="37">
        <v>49</v>
      </c>
      <c r="B57" s="65" t="s">
        <v>56</v>
      </c>
      <c r="C57" s="50" t="s">
        <v>245</v>
      </c>
      <c r="D57" s="615">
        <v>2.0904562000000002</v>
      </c>
      <c r="E57" s="615">
        <v>26.551815999999999</v>
      </c>
      <c r="F57" s="615">
        <v>0</v>
      </c>
      <c r="G57" s="615">
        <v>12.388175</v>
      </c>
      <c r="H57" s="615">
        <v>8.7669913000000008</v>
      </c>
      <c r="I57" s="834">
        <v>30.358995</v>
      </c>
      <c r="J57" s="834">
        <v>24.77901</v>
      </c>
      <c r="K57" s="834">
        <v>9.0408481999999992</v>
      </c>
      <c r="L57" s="810">
        <v>10.417526000000001</v>
      </c>
      <c r="M57" s="69"/>
    </row>
    <row r="58" spans="1:13" ht="6" customHeight="1">
      <c r="A58" s="58"/>
      <c r="B58" s="58"/>
      <c r="C58" s="59"/>
      <c r="D58" s="59"/>
      <c r="E58" s="74"/>
      <c r="F58" s="74"/>
      <c r="G58" s="74"/>
      <c r="H58" s="74"/>
      <c r="I58" s="74"/>
      <c r="J58" s="74"/>
      <c r="K58" s="74"/>
      <c r="L58" s="74"/>
      <c r="M58" s="75"/>
    </row>
    <row r="59" spans="1:13" ht="21" customHeight="1">
      <c r="A59" s="409" t="s">
        <v>25</v>
      </c>
      <c r="B59" s="913" t="s">
        <v>158</v>
      </c>
      <c r="C59" s="913"/>
      <c r="D59" s="913"/>
      <c r="E59" s="913"/>
      <c r="F59" s="913"/>
      <c r="G59" s="913"/>
      <c r="H59" s="913"/>
      <c r="I59" s="913"/>
      <c r="J59" s="913"/>
      <c r="K59" s="913"/>
      <c r="L59" s="913"/>
      <c r="M59" s="75"/>
    </row>
    <row r="60" spans="1:13" ht="12.75" customHeight="1">
      <c r="A60" s="409" t="s">
        <v>27</v>
      </c>
      <c r="B60" s="907" t="s">
        <v>333</v>
      </c>
      <c r="C60" s="907"/>
      <c r="D60" s="907"/>
      <c r="E60" s="907"/>
      <c r="F60" s="907"/>
      <c r="G60" s="907"/>
      <c r="H60" s="907"/>
      <c r="I60" s="907"/>
      <c r="J60" s="907"/>
      <c r="K60" s="907"/>
      <c r="L60" s="907"/>
      <c r="M60" s="75"/>
    </row>
    <row r="61" spans="1:13" ht="21" customHeight="1">
      <c r="A61" s="409" t="s">
        <v>50</v>
      </c>
      <c r="B61" s="917" t="s">
        <v>690</v>
      </c>
      <c r="C61" s="917"/>
      <c r="D61" s="917"/>
      <c r="E61" s="917"/>
      <c r="F61" s="917"/>
      <c r="G61" s="917"/>
      <c r="H61" s="917"/>
      <c r="I61" s="917"/>
      <c r="J61" s="917"/>
      <c r="K61" s="917"/>
      <c r="L61" s="917"/>
      <c r="M61" s="75"/>
    </row>
    <row r="62" spans="1:13" ht="12.75" customHeight="1">
      <c r="A62" s="409" t="s">
        <v>51</v>
      </c>
      <c r="B62" s="912" t="s">
        <v>28</v>
      </c>
      <c r="C62" s="912"/>
      <c r="D62" s="912"/>
      <c r="E62" s="912"/>
      <c r="F62" s="912"/>
      <c r="G62" s="912"/>
      <c r="H62" s="912"/>
      <c r="I62" s="912"/>
      <c r="J62" s="912"/>
      <c r="K62" s="912"/>
      <c r="L62" s="912"/>
      <c r="M62" s="75"/>
    </row>
    <row r="63" spans="1:13" ht="6" customHeight="1">
      <c r="A63" s="409"/>
      <c r="B63" s="409"/>
      <c r="C63" s="409"/>
      <c r="D63" s="409"/>
      <c r="E63" s="409"/>
      <c r="F63" s="409"/>
      <c r="G63" s="409"/>
      <c r="H63" s="409"/>
      <c r="I63" s="409"/>
      <c r="J63" s="409"/>
      <c r="K63" s="409"/>
      <c r="L63" s="409"/>
      <c r="M63" s="75"/>
    </row>
    <row r="64" spans="1:13" ht="12.75" customHeight="1">
      <c r="A64" s="410" t="s">
        <v>184</v>
      </c>
      <c r="B64" s="894" t="s">
        <v>282</v>
      </c>
      <c r="C64" s="894"/>
      <c r="D64" s="894"/>
      <c r="E64" s="894"/>
      <c r="F64" s="894"/>
      <c r="G64" s="894"/>
      <c r="H64" s="894"/>
      <c r="I64" s="894"/>
      <c r="J64" s="894"/>
      <c r="K64" s="894"/>
      <c r="L64" s="894"/>
      <c r="M64" s="75"/>
    </row>
    <row r="65" spans="1:13" ht="6" customHeight="1">
      <c r="A65" s="409"/>
      <c r="B65" s="409"/>
      <c r="C65" s="913"/>
      <c r="D65" s="913"/>
      <c r="E65" s="913"/>
      <c r="F65" s="913"/>
      <c r="G65" s="913"/>
      <c r="H65" s="913"/>
      <c r="I65" s="913"/>
      <c r="J65" s="913"/>
      <c r="K65" s="913"/>
      <c r="L65" s="913"/>
      <c r="M65" s="75"/>
    </row>
    <row r="66" spans="1:13" ht="12.75" customHeight="1">
      <c r="A66" s="411"/>
      <c r="B66" s="914" t="s">
        <v>34</v>
      </c>
      <c r="C66" s="914"/>
      <c r="D66" s="914"/>
      <c r="E66" s="914"/>
      <c r="F66" s="914"/>
      <c r="G66" s="914"/>
      <c r="H66" s="914"/>
      <c r="I66" s="914"/>
      <c r="J66" s="914"/>
      <c r="K66" s="914"/>
      <c r="L66" s="914"/>
      <c r="M66" s="385"/>
    </row>
    <row r="67" spans="1:13" ht="6" customHeight="1">
      <c r="A67" s="61"/>
      <c r="B67" s="61"/>
      <c r="C67" s="61"/>
      <c r="D67" s="61"/>
      <c r="E67" s="61"/>
      <c r="F67" s="61"/>
      <c r="G67" s="61"/>
      <c r="H67" s="61"/>
      <c r="I67" s="61"/>
      <c r="J67" s="32"/>
      <c r="K67" s="33"/>
      <c r="L67" s="33"/>
      <c r="M67" s="243"/>
    </row>
  </sheetData>
  <mergeCells count="10">
    <mergeCell ref="B62:L62"/>
    <mergeCell ref="B64:L64"/>
    <mergeCell ref="C65:L65"/>
    <mergeCell ref="B66:L66"/>
    <mergeCell ref="A7:L7"/>
    <mergeCell ref="D9:L9"/>
    <mergeCell ref="D34:L34"/>
    <mergeCell ref="B59:L59"/>
    <mergeCell ref="B61:L61"/>
    <mergeCell ref="B60:L60"/>
  </mergeCells>
  <hyperlinks>
    <hyperlink ref="L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Normal="100" workbookViewId="0"/>
  </sheetViews>
  <sheetFormatPr defaultColWidth="9.140625" defaultRowHeight="15"/>
  <cols>
    <col min="1" max="11" width="8.85546875" style="278" customWidth="1"/>
    <col min="12" max="12" width="2.7109375" style="278" customWidth="1"/>
    <col min="13" max="16384" width="9.140625" style="278"/>
  </cols>
  <sheetData>
    <row r="1" spans="1:12" s="279" customFormat="1" ht="57" customHeight="1">
      <c r="A1" s="1"/>
      <c r="B1" s="1"/>
      <c r="C1" s="1"/>
      <c r="D1" s="29"/>
      <c r="E1" s="29"/>
      <c r="F1" s="29"/>
      <c r="G1" s="29"/>
      <c r="H1" s="29"/>
      <c r="I1" s="29"/>
      <c r="J1" s="29"/>
      <c r="K1" s="29"/>
      <c r="L1" s="29"/>
    </row>
    <row r="2" spans="1:12" s="279" customFormat="1" ht="7.5" customHeight="1">
      <c r="A2" s="944"/>
      <c r="B2" s="944"/>
      <c r="C2" s="944"/>
      <c r="D2" s="944"/>
      <c r="E2" s="944"/>
      <c r="F2" s="944"/>
      <c r="G2" s="944"/>
      <c r="H2" s="944"/>
      <c r="I2" s="944"/>
      <c r="J2" s="944"/>
      <c r="K2" s="944"/>
      <c r="L2" s="29"/>
    </row>
    <row r="3" spans="1:12" s="279" customFormat="1" ht="15" customHeight="1">
      <c r="A3" s="1"/>
      <c r="B3" s="1"/>
      <c r="C3" s="1"/>
      <c r="D3" s="29"/>
      <c r="E3" s="29"/>
      <c r="F3" s="29"/>
      <c r="G3" s="29"/>
      <c r="H3" s="29"/>
      <c r="I3" s="29"/>
      <c r="J3" s="29"/>
      <c r="K3" s="29"/>
      <c r="L3" s="29"/>
    </row>
    <row r="4" spans="1:12" s="279" customFormat="1" ht="12.75">
      <c r="A4" s="2" t="str">
        <f>'Table of contents'!A4</f>
        <v>Mental health services in Australia</v>
      </c>
      <c r="B4" s="588"/>
      <c r="C4" s="4"/>
      <c r="D4" s="589"/>
      <c r="E4" s="589"/>
      <c r="F4" s="589"/>
      <c r="G4" s="589"/>
      <c r="H4" s="589"/>
      <c r="I4" s="589"/>
      <c r="J4" s="589"/>
      <c r="K4" s="589"/>
      <c r="L4" s="196"/>
    </row>
    <row r="5" spans="1:12" s="279" customFormat="1" ht="13.5" thickBot="1">
      <c r="A5" s="6" t="str">
        <f>'Table of contents'!A5</f>
        <v>Specialised mental health care facilities</v>
      </c>
      <c r="B5" s="301"/>
      <c r="C5" s="7"/>
      <c r="D5" s="162"/>
      <c r="E5" s="162"/>
      <c r="F5" s="162"/>
      <c r="G5" s="162"/>
      <c r="H5" s="162"/>
      <c r="I5" s="162"/>
      <c r="J5" s="590"/>
      <c r="K5" s="393"/>
      <c r="L5" s="196"/>
    </row>
    <row r="6" spans="1:12" ht="6" customHeight="1">
      <c r="A6" s="591"/>
      <c r="B6" s="591"/>
      <c r="C6" s="591"/>
      <c r="D6" s="591"/>
      <c r="E6" s="591"/>
      <c r="F6" s="591"/>
      <c r="G6" s="591"/>
      <c r="H6" s="591"/>
      <c r="I6" s="591"/>
      <c r="J6" s="591"/>
      <c r="K6" s="591"/>
      <c r="L6" s="591"/>
    </row>
    <row r="7" spans="1:12" ht="40.5" customHeight="1">
      <c r="A7" s="859" t="s">
        <v>252</v>
      </c>
      <c r="B7" s="859"/>
      <c r="C7" s="859"/>
      <c r="D7" s="859"/>
      <c r="E7" s="859"/>
      <c r="F7" s="859"/>
      <c r="G7" s="859"/>
      <c r="H7" s="859"/>
      <c r="I7" s="859"/>
      <c r="J7" s="859"/>
      <c r="K7" s="859"/>
      <c r="L7" s="591"/>
    </row>
    <row r="8" spans="1:12" ht="72" customHeight="1">
      <c r="A8" s="857" t="s">
        <v>385</v>
      </c>
      <c r="B8" s="857"/>
      <c r="C8" s="857"/>
      <c r="D8" s="857"/>
      <c r="E8" s="857"/>
      <c r="F8" s="857"/>
      <c r="G8" s="857"/>
      <c r="H8" s="857"/>
      <c r="I8" s="857"/>
      <c r="J8" s="857"/>
      <c r="K8" s="857"/>
      <c r="L8" s="591"/>
    </row>
    <row r="9" spans="1:12" ht="40.5" customHeight="1">
      <c r="A9" s="857" t="s">
        <v>253</v>
      </c>
      <c r="B9" s="857"/>
      <c r="C9" s="857"/>
      <c r="D9" s="857"/>
      <c r="E9" s="857"/>
      <c r="F9" s="857"/>
      <c r="G9" s="857"/>
      <c r="H9" s="857"/>
      <c r="I9" s="857"/>
      <c r="J9" s="857"/>
      <c r="K9" s="857"/>
      <c r="L9" s="591"/>
    </row>
    <row r="10" spans="1:12" ht="12.75" customHeight="1">
      <c r="A10" s="857"/>
      <c r="B10" s="857"/>
      <c r="C10" s="857"/>
      <c r="D10" s="857"/>
      <c r="E10" s="857"/>
      <c r="F10" s="857"/>
      <c r="G10" s="857"/>
      <c r="H10" s="857"/>
      <c r="I10" s="857"/>
      <c r="J10" s="857"/>
      <c r="K10" s="857"/>
      <c r="L10" s="591"/>
    </row>
    <row r="11" spans="1:12">
      <c r="A11" s="592"/>
      <c r="B11" s="592"/>
      <c r="C11" s="592"/>
      <c r="D11" s="592"/>
      <c r="E11" s="592"/>
      <c r="F11" s="592"/>
      <c r="G11" s="592"/>
      <c r="H11" s="592"/>
      <c r="I11" s="592"/>
      <c r="J11" s="592"/>
      <c r="K11" s="592"/>
      <c r="L11" s="591"/>
    </row>
    <row r="12" spans="1:12">
      <c r="A12" s="592"/>
      <c r="B12" s="592"/>
      <c r="C12" s="592"/>
      <c r="D12" s="592"/>
      <c r="E12" s="592"/>
      <c r="F12" s="592"/>
      <c r="G12" s="592"/>
      <c r="H12" s="592"/>
      <c r="I12" s="592"/>
      <c r="J12" s="592"/>
      <c r="K12" s="592"/>
      <c r="L12" s="591"/>
    </row>
    <row r="13" spans="1:12">
      <c r="A13" s="592"/>
      <c r="B13" s="592"/>
      <c r="C13" s="592"/>
      <c r="D13" s="592"/>
      <c r="E13" s="592"/>
      <c r="F13" s="592"/>
      <c r="G13" s="592"/>
      <c r="H13" s="592"/>
      <c r="I13" s="592"/>
      <c r="J13" s="592"/>
      <c r="K13" s="592"/>
      <c r="L13" s="591"/>
    </row>
    <row r="14" spans="1:12">
      <c r="A14" s="592"/>
      <c r="B14" s="592"/>
      <c r="C14" s="592"/>
      <c r="D14" s="592"/>
      <c r="E14" s="592"/>
      <c r="F14" s="592"/>
      <c r="G14" s="592"/>
      <c r="H14" s="592"/>
      <c r="I14" s="592"/>
      <c r="J14" s="592"/>
      <c r="K14" s="592"/>
      <c r="L14" s="591"/>
    </row>
    <row r="15" spans="1:12">
      <c r="A15" s="592"/>
      <c r="B15" s="592"/>
      <c r="C15" s="592"/>
      <c r="D15" s="592"/>
      <c r="E15" s="592"/>
      <c r="F15" s="592"/>
      <c r="G15" s="592"/>
      <c r="H15" s="592"/>
      <c r="I15" s="592"/>
      <c r="J15" s="592"/>
      <c r="K15" s="592"/>
      <c r="L15" s="591"/>
    </row>
    <row r="16" spans="1:12">
      <c r="A16" s="592"/>
      <c r="B16" s="592"/>
      <c r="C16" s="592"/>
      <c r="D16" s="592"/>
      <c r="E16" s="592"/>
      <c r="F16" s="592"/>
      <c r="G16" s="592"/>
      <c r="H16" s="592"/>
      <c r="I16" s="592"/>
      <c r="J16" s="592"/>
      <c r="K16" s="592"/>
      <c r="L16" s="591"/>
    </row>
    <row r="17" spans="1:12">
      <c r="A17" s="592"/>
      <c r="B17" s="592"/>
      <c r="C17" s="592"/>
      <c r="D17" s="592"/>
      <c r="E17" s="592"/>
      <c r="F17" s="592"/>
      <c r="G17" s="592"/>
      <c r="H17" s="592"/>
      <c r="I17" s="592"/>
      <c r="J17" s="592"/>
      <c r="K17" s="592"/>
      <c r="L17" s="591"/>
    </row>
    <row r="18" spans="1:12">
      <c r="A18" s="592"/>
      <c r="B18" s="592"/>
      <c r="C18" s="592"/>
      <c r="D18" s="592"/>
      <c r="E18" s="592"/>
      <c r="F18" s="592"/>
      <c r="G18" s="592"/>
      <c r="H18" s="592"/>
      <c r="I18" s="592"/>
      <c r="J18" s="592"/>
      <c r="K18" s="592"/>
      <c r="L18" s="591"/>
    </row>
    <row r="19" spans="1:12">
      <c r="A19" s="592"/>
      <c r="B19" s="592"/>
      <c r="C19" s="592"/>
      <c r="D19" s="592"/>
      <c r="E19" s="592"/>
      <c r="F19" s="592"/>
      <c r="G19" s="592"/>
      <c r="H19" s="592"/>
      <c r="I19" s="592"/>
      <c r="J19" s="592"/>
      <c r="K19" s="592"/>
      <c r="L19" s="591"/>
    </row>
    <row r="20" spans="1:12">
      <c r="A20" s="592"/>
      <c r="B20" s="592"/>
      <c r="C20" s="592"/>
      <c r="D20" s="592"/>
      <c r="E20" s="592"/>
      <c r="F20" s="592"/>
      <c r="G20" s="592"/>
      <c r="H20" s="592"/>
      <c r="I20" s="592"/>
      <c r="J20" s="592"/>
      <c r="K20" s="592"/>
      <c r="L20" s="591"/>
    </row>
    <row r="21" spans="1:12">
      <c r="A21" s="592"/>
      <c r="B21" s="592"/>
      <c r="C21" s="592"/>
      <c r="D21" s="592"/>
      <c r="E21" s="592"/>
      <c r="F21" s="592"/>
      <c r="G21" s="592"/>
      <c r="H21" s="592"/>
      <c r="I21" s="592"/>
      <c r="J21" s="592"/>
      <c r="K21" s="592"/>
      <c r="L21" s="591"/>
    </row>
    <row r="22" spans="1:12">
      <c r="A22" s="592"/>
      <c r="B22" s="592"/>
      <c r="C22" s="592"/>
      <c r="D22" s="592"/>
      <c r="E22" s="592"/>
      <c r="F22" s="592"/>
      <c r="G22" s="592"/>
      <c r="H22" s="592"/>
      <c r="I22" s="592"/>
      <c r="J22" s="592"/>
      <c r="K22" s="592"/>
      <c r="L22" s="591"/>
    </row>
    <row r="23" spans="1:12">
      <c r="A23" s="592"/>
      <c r="B23" s="592"/>
      <c r="C23" s="592"/>
      <c r="D23" s="592"/>
      <c r="E23" s="592"/>
      <c r="F23" s="592"/>
      <c r="G23" s="592"/>
      <c r="H23" s="592"/>
      <c r="I23" s="592"/>
      <c r="J23" s="592"/>
      <c r="K23" s="592"/>
      <c r="L23" s="591"/>
    </row>
    <row r="24" spans="1:12">
      <c r="A24" s="592"/>
      <c r="B24" s="592"/>
      <c r="C24" s="592"/>
      <c r="D24" s="592"/>
      <c r="E24" s="592"/>
      <c r="F24" s="592"/>
      <c r="G24" s="592"/>
      <c r="H24" s="592"/>
      <c r="I24" s="592"/>
      <c r="J24" s="592"/>
      <c r="K24" s="592"/>
      <c r="L24" s="591"/>
    </row>
    <row r="25" spans="1:12">
      <c r="A25" s="592"/>
      <c r="B25" s="592"/>
      <c r="C25" s="592"/>
      <c r="D25" s="592"/>
      <c r="E25" s="592"/>
      <c r="F25" s="592"/>
      <c r="G25" s="592"/>
      <c r="H25" s="592"/>
      <c r="I25" s="592"/>
      <c r="J25" s="592"/>
      <c r="K25" s="592"/>
      <c r="L25" s="591"/>
    </row>
    <row r="26" spans="1:12">
      <c r="A26" s="592"/>
      <c r="B26" s="592"/>
      <c r="C26" s="592"/>
      <c r="D26" s="592"/>
      <c r="E26" s="592"/>
      <c r="F26" s="592"/>
      <c r="G26" s="592"/>
      <c r="H26" s="592"/>
      <c r="I26" s="592"/>
      <c r="J26" s="592"/>
      <c r="K26" s="592"/>
      <c r="L26" s="591"/>
    </row>
    <row r="27" spans="1:12">
      <c r="A27" s="592"/>
      <c r="B27" s="592"/>
      <c r="C27" s="592"/>
      <c r="D27" s="592"/>
      <c r="E27" s="592"/>
      <c r="F27" s="592"/>
      <c r="G27" s="592"/>
      <c r="H27" s="592"/>
      <c r="I27" s="592"/>
      <c r="J27" s="592"/>
      <c r="K27" s="592"/>
      <c r="L27" s="591"/>
    </row>
    <row r="28" spans="1:12">
      <c r="A28" s="592"/>
      <c r="B28" s="592"/>
      <c r="C28" s="592"/>
      <c r="D28" s="592"/>
      <c r="E28" s="592"/>
      <c r="F28" s="592"/>
      <c r="G28" s="592"/>
      <c r="H28" s="592"/>
      <c r="I28" s="592"/>
      <c r="J28" s="592"/>
      <c r="K28" s="592"/>
      <c r="L28" s="591"/>
    </row>
    <row r="29" spans="1:12">
      <c r="A29" s="592"/>
      <c r="B29" s="592"/>
      <c r="C29" s="592"/>
      <c r="D29" s="592"/>
      <c r="E29" s="592"/>
      <c r="F29" s="592"/>
      <c r="G29" s="592"/>
      <c r="H29" s="592"/>
      <c r="I29" s="592"/>
      <c r="J29" s="592"/>
      <c r="K29" s="592"/>
      <c r="L29" s="591"/>
    </row>
    <row r="30" spans="1:12">
      <c r="A30" s="592"/>
      <c r="B30" s="592"/>
      <c r="C30" s="592"/>
      <c r="D30" s="592"/>
      <c r="E30" s="592"/>
      <c r="F30" s="592"/>
      <c r="G30" s="592"/>
      <c r="H30" s="592"/>
      <c r="I30" s="592"/>
      <c r="J30" s="592"/>
      <c r="K30" s="592"/>
      <c r="L30" s="591"/>
    </row>
    <row r="31" spans="1:12">
      <c r="A31" s="592"/>
      <c r="B31" s="592"/>
      <c r="C31" s="592"/>
      <c r="D31" s="592"/>
      <c r="E31" s="592"/>
      <c r="F31" s="592"/>
      <c r="G31" s="592"/>
      <c r="H31" s="592"/>
      <c r="I31" s="592"/>
      <c r="J31" s="592"/>
      <c r="K31" s="592"/>
      <c r="L31" s="591"/>
    </row>
    <row r="32" spans="1:12">
      <c r="A32" s="592"/>
      <c r="B32" s="592"/>
      <c r="C32" s="592"/>
      <c r="D32" s="592"/>
      <c r="E32" s="592"/>
      <c r="F32" s="592"/>
      <c r="G32" s="592"/>
      <c r="H32" s="592"/>
      <c r="I32" s="592"/>
      <c r="J32" s="592"/>
      <c r="K32" s="592"/>
      <c r="L32" s="591"/>
    </row>
    <row r="33" spans="1:12" ht="9" customHeight="1">
      <c r="A33" s="593"/>
      <c r="B33" s="593"/>
      <c r="C33" s="593"/>
      <c r="D33" s="593"/>
      <c r="E33" s="593"/>
      <c r="F33" s="593"/>
      <c r="G33" s="593"/>
      <c r="H33" s="593"/>
      <c r="I33" s="593"/>
      <c r="J33" s="593"/>
      <c r="K33" s="593"/>
      <c r="L33" s="591"/>
    </row>
    <row r="34" spans="1:12" ht="45.75" customHeight="1">
      <c r="A34" s="857" t="s">
        <v>254</v>
      </c>
      <c r="B34" s="857"/>
      <c r="C34" s="857"/>
      <c r="D34" s="857"/>
      <c r="E34" s="857"/>
      <c r="F34" s="857"/>
      <c r="G34" s="857"/>
      <c r="H34" s="857"/>
      <c r="I34" s="857"/>
      <c r="J34" s="857"/>
      <c r="K34" s="857"/>
      <c r="L34" s="591"/>
    </row>
    <row r="35" spans="1:12" ht="72.75" customHeight="1">
      <c r="A35" s="857" t="s">
        <v>292</v>
      </c>
      <c r="B35" s="857"/>
      <c r="C35" s="857"/>
      <c r="D35" s="857"/>
      <c r="E35" s="857"/>
      <c r="F35" s="857"/>
      <c r="G35" s="857"/>
      <c r="H35" s="857"/>
      <c r="I35" s="857"/>
      <c r="J35" s="857"/>
      <c r="K35" s="857"/>
      <c r="L35" s="591"/>
    </row>
    <row r="36" spans="1:12" ht="9" customHeight="1">
      <c r="A36" s="593"/>
      <c r="B36" s="593"/>
      <c r="C36" s="593"/>
      <c r="D36" s="593"/>
      <c r="E36" s="593"/>
      <c r="F36" s="593"/>
      <c r="G36" s="593"/>
      <c r="H36" s="593"/>
      <c r="I36" s="593"/>
      <c r="J36" s="593"/>
      <c r="K36" s="593"/>
      <c r="L36" s="591"/>
    </row>
    <row r="37" spans="1:12" ht="45.75" customHeight="1">
      <c r="A37" s="33"/>
      <c r="B37" s="33"/>
      <c r="C37" s="33"/>
      <c r="D37" s="33"/>
      <c r="E37" s="33"/>
      <c r="F37" s="33"/>
      <c r="G37" s="33"/>
      <c r="H37" s="33"/>
      <c r="I37" s="33"/>
      <c r="J37" s="33"/>
      <c r="K37" s="33"/>
      <c r="L37" s="591"/>
    </row>
    <row r="38" spans="1:12">
      <c r="A38" s="591"/>
      <c r="B38" s="591"/>
      <c r="C38" s="591"/>
      <c r="D38" s="591"/>
      <c r="E38" s="591"/>
      <c r="F38" s="591"/>
      <c r="G38" s="591"/>
      <c r="H38" s="591"/>
      <c r="I38" s="591"/>
      <c r="J38" s="591"/>
      <c r="K38" s="591"/>
      <c r="L38" s="591"/>
    </row>
    <row r="39" spans="1:12">
      <c r="A39" s="33"/>
      <c r="B39" s="33"/>
      <c r="C39" s="33"/>
      <c r="D39" s="33"/>
      <c r="E39" s="33"/>
      <c r="F39" s="33"/>
      <c r="G39" s="33"/>
      <c r="H39" s="33"/>
      <c r="I39" s="33"/>
      <c r="J39" s="33"/>
      <c r="K39" s="33"/>
      <c r="L39" s="33"/>
    </row>
    <row r="40" spans="1:12">
      <c r="A40" s="33"/>
      <c r="B40" s="33"/>
      <c r="C40" s="33"/>
      <c r="D40" s="33"/>
      <c r="E40" s="33"/>
      <c r="F40" s="33"/>
      <c r="G40" s="33"/>
      <c r="H40" s="33"/>
      <c r="I40" s="33"/>
      <c r="J40" s="33"/>
      <c r="K40" s="33"/>
      <c r="L40" s="33"/>
    </row>
    <row r="41" spans="1:12">
      <c r="A41" s="33"/>
      <c r="B41" s="33"/>
      <c r="C41" s="33"/>
      <c r="D41" s="33"/>
      <c r="E41" s="33"/>
      <c r="F41" s="33"/>
      <c r="G41" s="33"/>
      <c r="H41" s="33"/>
      <c r="I41" s="33"/>
      <c r="J41" s="33"/>
      <c r="K41" s="33"/>
      <c r="L41" s="33"/>
    </row>
    <row r="42" spans="1:12">
      <c r="A42" s="33"/>
      <c r="B42" s="33"/>
      <c r="C42" s="33"/>
      <c r="D42" s="33"/>
      <c r="E42" s="33"/>
      <c r="F42" s="33"/>
      <c r="G42" s="33"/>
      <c r="H42" s="33"/>
      <c r="I42" s="33"/>
      <c r="J42" s="33"/>
      <c r="K42" s="33"/>
      <c r="L42" s="33"/>
    </row>
    <row r="43" spans="1:12">
      <c r="A43" s="33"/>
      <c r="B43" s="33"/>
      <c r="C43" s="33"/>
      <c r="D43" s="33"/>
      <c r="E43" s="33"/>
      <c r="F43" s="33"/>
      <c r="G43" s="33"/>
      <c r="H43" s="33"/>
      <c r="I43" s="33"/>
      <c r="J43" s="33"/>
      <c r="K43" s="33"/>
      <c r="L43" s="33"/>
    </row>
    <row r="44" spans="1:12">
      <c r="A44" s="33"/>
      <c r="B44" s="33"/>
      <c r="C44" s="33"/>
      <c r="D44" s="33"/>
      <c r="E44" s="33"/>
      <c r="F44" s="33"/>
      <c r="G44" s="33"/>
      <c r="H44" s="33"/>
      <c r="I44" s="33"/>
      <c r="J44" s="33"/>
      <c r="K44" s="33"/>
      <c r="L44" s="33"/>
    </row>
    <row r="45" spans="1:12">
      <c r="A45" s="33"/>
      <c r="B45" s="33"/>
      <c r="C45" s="33"/>
      <c r="D45" s="33"/>
      <c r="E45" s="33"/>
      <c r="F45" s="33"/>
      <c r="G45" s="33"/>
      <c r="H45" s="33"/>
      <c r="I45" s="33"/>
      <c r="J45" s="33"/>
      <c r="K45" s="33"/>
      <c r="L45" s="33"/>
    </row>
    <row r="46" spans="1:12">
      <c r="A46" s="33"/>
      <c r="B46" s="33"/>
      <c r="C46" s="33"/>
      <c r="D46" s="33"/>
      <c r="E46" s="33"/>
      <c r="F46" s="33"/>
      <c r="G46" s="33"/>
      <c r="H46" s="33"/>
      <c r="I46" s="33"/>
      <c r="J46" s="33"/>
      <c r="K46" s="33"/>
      <c r="L46" s="33"/>
    </row>
    <row r="47" spans="1:12">
      <c r="A47" s="33"/>
      <c r="B47" s="33"/>
      <c r="C47" s="33"/>
      <c r="D47" s="33"/>
      <c r="E47" s="33"/>
      <c r="F47" s="33"/>
      <c r="G47" s="33"/>
      <c r="H47" s="33"/>
      <c r="I47" s="33"/>
      <c r="J47" s="33"/>
      <c r="K47" s="33"/>
      <c r="L47" s="33"/>
    </row>
    <row r="48" spans="1:12">
      <c r="A48" s="33"/>
      <c r="B48" s="33"/>
      <c r="C48" s="33"/>
      <c r="D48" s="33"/>
      <c r="E48" s="33"/>
      <c r="F48" s="33"/>
      <c r="G48" s="33"/>
      <c r="H48" s="33"/>
      <c r="I48" s="33"/>
      <c r="J48" s="33"/>
      <c r="K48" s="33"/>
      <c r="L48" s="33"/>
    </row>
    <row r="49" spans="1:12">
      <c r="A49" s="33"/>
      <c r="B49" s="33"/>
      <c r="C49" s="33"/>
      <c r="D49" s="33"/>
      <c r="E49" s="33"/>
      <c r="F49" s="33"/>
      <c r="G49" s="33"/>
      <c r="H49" s="33"/>
      <c r="I49" s="33"/>
      <c r="J49" s="33"/>
      <c r="K49" s="33"/>
      <c r="L49" s="33"/>
    </row>
    <row r="50" spans="1:12">
      <c r="A50" s="33"/>
      <c r="B50" s="33"/>
      <c r="C50" s="33"/>
      <c r="D50" s="33"/>
      <c r="E50" s="33"/>
      <c r="F50" s="33"/>
      <c r="G50" s="33"/>
      <c r="H50" s="33"/>
      <c r="I50" s="33"/>
      <c r="J50" s="33"/>
      <c r="K50" s="33"/>
      <c r="L50" s="33"/>
    </row>
    <row r="51" spans="1:12">
      <c r="A51" s="33"/>
      <c r="B51" s="33"/>
      <c r="C51" s="33"/>
      <c r="D51" s="33"/>
      <c r="E51" s="33"/>
      <c r="F51" s="33"/>
      <c r="G51" s="33"/>
      <c r="H51" s="33"/>
      <c r="I51" s="33"/>
      <c r="J51" s="33"/>
      <c r="K51" s="33"/>
      <c r="L51" s="33"/>
    </row>
    <row r="52" spans="1:12">
      <c r="A52" s="33"/>
      <c r="B52" s="33"/>
      <c r="C52" s="33"/>
      <c r="D52" s="33"/>
      <c r="E52" s="33"/>
      <c r="F52" s="33"/>
      <c r="G52" s="33"/>
      <c r="H52" s="33"/>
      <c r="I52" s="33"/>
      <c r="J52" s="33"/>
      <c r="K52" s="33"/>
      <c r="L52" s="33"/>
    </row>
    <row r="53" spans="1:12">
      <c r="A53" s="33"/>
      <c r="B53" s="33"/>
      <c r="C53" s="33"/>
      <c r="D53" s="33"/>
      <c r="E53" s="33"/>
      <c r="F53" s="33"/>
      <c r="G53" s="33"/>
      <c r="H53" s="33"/>
      <c r="I53" s="33"/>
      <c r="J53" s="33"/>
      <c r="K53" s="33"/>
      <c r="L53" s="33"/>
    </row>
    <row r="54" spans="1:12">
      <c r="A54" s="33"/>
      <c r="B54" s="33"/>
      <c r="C54" s="33"/>
      <c r="D54" s="33"/>
      <c r="E54" s="33"/>
      <c r="F54" s="33"/>
      <c r="G54" s="33"/>
      <c r="H54" s="33"/>
      <c r="I54" s="33"/>
      <c r="J54" s="33"/>
      <c r="K54" s="33"/>
      <c r="L54" s="33"/>
    </row>
    <row r="55" spans="1:12">
      <c r="A55" s="33"/>
      <c r="B55" s="33"/>
      <c r="C55" s="33"/>
      <c r="D55" s="33"/>
      <c r="E55" s="33"/>
      <c r="F55" s="33"/>
      <c r="G55" s="33"/>
      <c r="H55" s="33"/>
      <c r="I55" s="33"/>
      <c r="J55" s="33"/>
      <c r="K55" s="33"/>
      <c r="L55" s="33"/>
    </row>
    <row r="56" spans="1:12">
      <c r="A56" s="33"/>
      <c r="B56" s="33"/>
      <c r="C56" s="33"/>
      <c r="D56" s="33"/>
      <c r="E56" s="33"/>
      <c r="F56" s="33"/>
      <c r="G56" s="33"/>
      <c r="H56" s="33"/>
      <c r="I56" s="33"/>
      <c r="J56" s="33"/>
      <c r="K56" s="33"/>
      <c r="L56" s="33"/>
    </row>
    <row r="57" spans="1:12">
      <c r="A57" s="33"/>
      <c r="B57" s="33"/>
      <c r="C57" s="33"/>
      <c r="D57" s="33"/>
      <c r="E57" s="33"/>
      <c r="F57" s="33"/>
      <c r="G57" s="33"/>
      <c r="H57" s="33"/>
      <c r="I57" s="33"/>
      <c r="J57" s="33"/>
      <c r="K57" s="33"/>
      <c r="L57" s="33"/>
    </row>
    <row r="58" spans="1:12">
      <c r="A58" s="33"/>
      <c r="B58" s="33"/>
      <c r="C58" s="33"/>
      <c r="D58" s="33"/>
      <c r="E58" s="33"/>
      <c r="F58" s="33"/>
      <c r="G58" s="33"/>
      <c r="H58" s="33"/>
      <c r="I58" s="33"/>
      <c r="J58" s="33"/>
      <c r="K58" s="33"/>
      <c r="L58" s="33"/>
    </row>
    <row r="59" spans="1:12" ht="39" hidden="1" customHeight="1">
      <c r="A59" s="857" t="s">
        <v>255</v>
      </c>
      <c r="B59" s="857"/>
      <c r="C59" s="857"/>
      <c r="D59" s="857"/>
      <c r="E59" s="857"/>
      <c r="F59" s="857"/>
      <c r="G59" s="857"/>
      <c r="H59" s="857"/>
      <c r="I59" s="857"/>
      <c r="J59" s="857"/>
      <c r="K59" s="857"/>
      <c r="L59" s="33"/>
    </row>
    <row r="60" spans="1:12">
      <c r="A60" s="33"/>
      <c r="B60" s="33"/>
      <c r="C60" s="33"/>
      <c r="D60" s="33"/>
      <c r="E60" s="33"/>
      <c r="F60" s="33"/>
      <c r="G60" s="33"/>
      <c r="H60" s="33"/>
      <c r="I60" s="33"/>
      <c r="J60" s="33"/>
      <c r="K60" s="33"/>
      <c r="L60" s="33"/>
    </row>
    <row r="61" spans="1:12">
      <c r="A61" s="33"/>
      <c r="B61" s="33"/>
      <c r="C61" s="33"/>
      <c r="D61" s="33"/>
      <c r="E61" s="33"/>
      <c r="F61" s="33"/>
      <c r="G61" s="33"/>
      <c r="H61" s="33"/>
      <c r="I61" s="33"/>
      <c r="J61" s="33"/>
      <c r="K61" s="33"/>
      <c r="L61" s="33"/>
    </row>
    <row r="64" spans="1:12">
      <c r="A64" s="858"/>
      <c r="B64" s="858"/>
      <c r="C64" s="858"/>
      <c r="D64" s="858"/>
      <c r="E64" s="858"/>
      <c r="F64" s="858"/>
      <c r="G64" s="858"/>
      <c r="H64" s="858"/>
      <c r="I64" s="858"/>
      <c r="J64" s="858"/>
      <c r="K64" s="858"/>
    </row>
  </sheetData>
  <mergeCells count="8">
    <mergeCell ref="A59:K59"/>
    <mergeCell ref="A64:K64"/>
    <mergeCell ref="A7:K7"/>
    <mergeCell ref="A8:K8"/>
    <mergeCell ref="A9:K9"/>
    <mergeCell ref="A10:K10"/>
    <mergeCell ref="A34:K34"/>
    <mergeCell ref="A35:K3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7"/>
  <sheetViews>
    <sheetView zoomScaleNormal="100" workbookViewId="0"/>
  </sheetViews>
  <sheetFormatPr defaultColWidth="9.140625" defaultRowHeight="11.25"/>
  <cols>
    <col min="1" max="1" width="4.42578125" style="343" customWidth="1"/>
    <col min="2" max="2" width="14.7109375" style="343" bestFit="1" customWidth="1"/>
    <col min="3" max="3" width="17.28515625" style="343" bestFit="1" customWidth="1"/>
    <col min="4" max="4" width="16.85546875" style="343" bestFit="1" customWidth="1"/>
    <col min="5" max="17" width="9" style="343" customWidth="1"/>
    <col min="18" max="26" width="8.42578125" style="343" customWidth="1"/>
    <col min="27" max="27" width="15.5703125" style="343" customWidth="1"/>
    <col min="28" max="28" width="2.7109375" style="343" customWidth="1"/>
    <col min="29" max="16384" width="9.140625" style="343"/>
  </cols>
  <sheetData>
    <row r="1" spans="1:29" ht="57" customHeight="1">
      <c r="A1" s="1"/>
      <c r="B1" s="1"/>
      <c r="C1" s="1"/>
      <c r="D1" s="29"/>
      <c r="E1" s="29"/>
      <c r="F1" s="29"/>
      <c r="G1" s="29"/>
      <c r="H1" s="29"/>
      <c r="I1" s="29"/>
      <c r="J1" s="29"/>
      <c r="K1" s="29"/>
      <c r="L1" s="29"/>
      <c r="M1" s="29"/>
      <c r="N1" s="29"/>
      <c r="O1" s="29"/>
      <c r="P1" s="29"/>
      <c r="Q1" s="29"/>
      <c r="R1" s="29"/>
      <c r="S1" s="29"/>
      <c r="T1" s="29"/>
      <c r="U1" s="29"/>
      <c r="V1" s="29"/>
      <c r="W1" s="29"/>
      <c r="X1" s="29"/>
      <c r="Y1" s="29"/>
      <c r="Z1" s="29"/>
      <c r="AA1" s="29"/>
      <c r="AB1" s="29"/>
    </row>
    <row r="2" spans="1:29"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29"/>
    </row>
    <row r="3" spans="1:29" ht="15" customHeight="1">
      <c r="A3" s="1"/>
      <c r="B3" s="1"/>
      <c r="C3" s="1"/>
      <c r="D3" s="29"/>
      <c r="E3" s="29"/>
      <c r="F3" s="29"/>
      <c r="G3" s="29"/>
      <c r="H3" s="29"/>
      <c r="I3" s="29"/>
      <c r="J3" s="29"/>
      <c r="K3" s="29"/>
      <c r="L3" s="29"/>
      <c r="M3" s="29"/>
      <c r="N3" s="29"/>
      <c r="O3" s="29"/>
      <c r="P3" s="29"/>
      <c r="Q3" s="29"/>
      <c r="R3" s="29"/>
      <c r="S3" s="29"/>
      <c r="T3" s="29"/>
      <c r="U3" s="29"/>
      <c r="V3" s="29"/>
      <c r="W3" s="29"/>
      <c r="X3" s="29"/>
      <c r="Y3" s="29"/>
      <c r="Z3" s="29"/>
      <c r="AA3" s="29"/>
      <c r="AB3" s="29"/>
    </row>
    <row r="4" spans="1:29" ht="12.75" customHeight="1">
      <c r="A4" s="2" t="str">
        <f>'Table of contents'!A4</f>
        <v>Mental health services in Australia</v>
      </c>
      <c r="B4" s="2"/>
      <c r="C4" s="2"/>
      <c r="D4" s="26"/>
      <c r="E4" s="26"/>
      <c r="F4" s="26"/>
      <c r="G4" s="26"/>
      <c r="H4" s="26"/>
      <c r="I4" s="26"/>
      <c r="J4" s="26"/>
      <c r="K4" s="26"/>
      <c r="L4" s="26"/>
      <c r="M4" s="26"/>
      <c r="N4" s="26"/>
      <c r="O4" s="26"/>
      <c r="P4" s="26"/>
      <c r="Q4" s="26"/>
      <c r="R4" s="391"/>
      <c r="S4" s="391"/>
      <c r="T4" s="391"/>
      <c r="U4" s="391"/>
      <c r="V4" s="391"/>
      <c r="W4" s="391"/>
      <c r="X4" s="391"/>
      <c r="Y4" s="391"/>
      <c r="Z4" s="391"/>
      <c r="AA4" s="391"/>
      <c r="AB4" s="29"/>
    </row>
    <row r="5" spans="1:29" ht="13.5" customHeight="1" thickBot="1">
      <c r="A5" s="6" t="str">
        <f>'Table of contents'!A5</f>
        <v>Specialised mental health care facilities</v>
      </c>
      <c r="B5" s="162"/>
      <c r="C5" s="162"/>
      <c r="D5" s="392"/>
      <c r="E5" s="392"/>
      <c r="F5" s="392"/>
      <c r="G5" s="392"/>
      <c r="H5" s="392"/>
      <c r="I5" s="392"/>
      <c r="J5" s="348"/>
      <c r="K5" s="392"/>
      <c r="L5" s="392"/>
      <c r="M5" s="392"/>
      <c r="N5" s="392"/>
      <c r="O5" s="392"/>
      <c r="P5" s="392"/>
      <c r="Q5" s="392"/>
      <c r="R5" s="392"/>
      <c r="S5" s="392"/>
      <c r="T5" s="392"/>
      <c r="U5" s="392"/>
      <c r="V5" s="62"/>
      <c r="W5" s="349"/>
      <c r="X5" s="349"/>
      <c r="Y5" s="349"/>
      <c r="Z5" s="349"/>
      <c r="AA5" s="8" t="s">
        <v>1</v>
      </c>
      <c r="AB5" s="29"/>
    </row>
    <row r="6" spans="1:29" ht="6" customHeight="1">
      <c r="A6" s="394"/>
      <c r="B6" s="394"/>
      <c r="C6" s="394"/>
      <c r="D6" s="358"/>
      <c r="E6" s="358"/>
      <c r="F6" s="358"/>
      <c r="G6" s="358"/>
      <c r="H6" s="358"/>
      <c r="I6" s="358"/>
      <c r="J6" s="358"/>
      <c r="K6" s="358"/>
      <c r="L6" s="358"/>
      <c r="M6" s="358"/>
      <c r="N6" s="358"/>
      <c r="O6" s="358"/>
      <c r="P6" s="358"/>
      <c r="Q6" s="358"/>
      <c r="R6" s="32"/>
      <c r="S6" s="32"/>
      <c r="T6" s="32"/>
      <c r="U6" s="32"/>
      <c r="V6" s="32"/>
      <c r="W6" s="32"/>
      <c r="X6" s="32"/>
      <c r="Y6" s="32"/>
      <c r="Z6" s="32"/>
      <c r="AA6" s="32"/>
      <c r="AB6" s="29"/>
    </row>
    <row r="7" spans="1:29" ht="15.75" customHeight="1" thickBot="1">
      <c r="A7" s="908" t="s">
        <v>570</v>
      </c>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908"/>
      <c r="AB7" s="29"/>
    </row>
    <row r="8" spans="1:29" s="345" customFormat="1" ht="38.25" customHeight="1" thickBot="1">
      <c r="A8" s="34"/>
      <c r="B8" s="34" t="s">
        <v>81</v>
      </c>
      <c r="C8" s="34" t="s">
        <v>82</v>
      </c>
      <c r="D8" s="34" t="s">
        <v>90</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9" ht="12.75" customHeight="1">
      <c r="A9" s="37">
        <v>1</v>
      </c>
      <c r="B9" s="53" t="s">
        <v>59</v>
      </c>
      <c r="C9" s="53"/>
      <c r="D9" s="38"/>
      <c r="E9" s="38"/>
      <c r="F9" s="38"/>
      <c r="G9" s="38"/>
      <c r="H9" s="38"/>
      <c r="I9" s="38"/>
      <c r="J9" s="38"/>
      <c r="K9" s="38"/>
      <c r="L9" s="38"/>
      <c r="M9" s="38"/>
      <c r="N9" s="359" t="s">
        <v>59</v>
      </c>
      <c r="O9" s="38"/>
      <c r="P9" s="38"/>
      <c r="Q9" s="38"/>
      <c r="R9" s="412"/>
      <c r="S9" s="412"/>
      <c r="T9" s="413"/>
      <c r="U9" s="412"/>
      <c r="V9" s="412"/>
      <c r="W9" s="243"/>
      <c r="X9" s="243"/>
      <c r="Y9" s="792"/>
      <c r="Z9" s="243"/>
      <c r="AA9" s="243"/>
      <c r="AB9" s="364"/>
    </row>
    <row r="10" spans="1:29" ht="12.75" customHeight="1">
      <c r="A10" s="37">
        <v>2</v>
      </c>
      <c r="B10" s="53" t="s">
        <v>59</v>
      </c>
      <c r="C10" s="53" t="s">
        <v>91</v>
      </c>
      <c r="D10" s="65" t="s">
        <v>88</v>
      </c>
      <c r="E10" s="781">
        <v>410</v>
      </c>
      <c r="F10" s="781">
        <v>385</v>
      </c>
      <c r="G10" s="781">
        <v>477</v>
      </c>
      <c r="H10" s="781">
        <v>497</v>
      </c>
      <c r="I10" s="781">
        <v>619</v>
      </c>
      <c r="J10" s="781">
        <v>632</v>
      </c>
      <c r="K10" s="781">
        <v>606</v>
      </c>
      <c r="L10" s="781">
        <v>616</v>
      </c>
      <c r="M10" s="781">
        <v>625</v>
      </c>
      <c r="N10" s="781">
        <v>620</v>
      </c>
      <c r="O10" s="781">
        <v>625</v>
      </c>
      <c r="P10" s="781">
        <v>643</v>
      </c>
      <c r="Q10" s="781">
        <v>655</v>
      </c>
      <c r="R10" s="781">
        <v>627</v>
      </c>
      <c r="S10" s="781">
        <v>694</v>
      </c>
      <c r="T10" s="781">
        <v>766</v>
      </c>
      <c r="U10" s="781">
        <v>836</v>
      </c>
      <c r="V10" s="781">
        <v>914</v>
      </c>
      <c r="W10" s="781">
        <v>846</v>
      </c>
      <c r="X10" s="781">
        <v>915</v>
      </c>
      <c r="Y10" s="793">
        <v>925.9</v>
      </c>
      <c r="Z10" s="781">
        <v>988.7</v>
      </c>
      <c r="AA10" s="130">
        <v>1.98342298792926</v>
      </c>
      <c r="AB10" s="364"/>
      <c r="AC10" s="598"/>
    </row>
    <row r="11" spans="1:29" ht="12.75" customHeight="1">
      <c r="A11" s="37">
        <v>3</v>
      </c>
      <c r="B11" s="53" t="s">
        <v>59</v>
      </c>
      <c r="C11" s="53" t="s">
        <v>91</v>
      </c>
      <c r="D11" s="65" t="s">
        <v>89</v>
      </c>
      <c r="E11" s="45" t="s">
        <v>40</v>
      </c>
      <c r="F11" s="45" t="s">
        <v>40</v>
      </c>
      <c r="G11" s="45" t="s">
        <v>40</v>
      </c>
      <c r="H11" s="45" t="s">
        <v>40</v>
      </c>
      <c r="I11" s="45" t="s">
        <v>40</v>
      </c>
      <c r="J11" s="45" t="s">
        <v>40</v>
      </c>
      <c r="K11" s="45" t="s">
        <v>40</v>
      </c>
      <c r="L11" s="781">
        <v>399</v>
      </c>
      <c r="M11" s="781">
        <v>517</v>
      </c>
      <c r="N11" s="781">
        <v>530</v>
      </c>
      <c r="O11" s="781">
        <v>586</v>
      </c>
      <c r="P11" s="781">
        <v>584</v>
      </c>
      <c r="Q11" s="781">
        <v>551</v>
      </c>
      <c r="R11" s="781">
        <v>697</v>
      </c>
      <c r="S11" s="781">
        <v>663</v>
      </c>
      <c r="T11" s="781">
        <v>611</v>
      </c>
      <c r="U11" s="781">
        <v>597</v>
      </c>
      <c r="V11" s="781">
        <v>604</v>
      </c>
      <c r="W11" s="781">
        <v>718.4</v>
      </c>
      <c r="X11" s="781">
        <v>710.9</v>
      </c>
      <c r="Y11" s="794">
        <v>695.5</v>
      </c>
      <c r="Z11" s="781">
        <v>688.1</v>
      </c>
      <c r="AA11" s="130">
        <v>3.3126864766741302</v>
      </c>
      <c r="AB11" s="364"/>
      <c r="AC11" s="598"/>
    </row>
    <row r="12" spans="1:29" ht="12.75" customHeight="1">
      <c r="A12" s="37">
        <v>4</v>
      </c>
      <c r="B12" s="53" t="s">
        <v>59</v>
      </c>
      <c r="C12" s="53" t="s">
        <v>91</v>
      </c>
      <c r="D12" s="66" t="s">
        <v>76</v>
      </c>
      <c r="E12" s="356">
        <v>410</v>
      </c>
      <c r="F12" s="356">
        <v>385</v>
      </c>
      <c r="G12" s="356">
        <v>477</v>
      </c>
      <c r="H12" s="356">
        <v>497</v>
      </c>
      <c r="I12" s="356">
        <v>619</v>
      </c>
      <c r="J12" s="356">
        <v>632</v>
      </c>
      <c r="K12" s="356">
        <v>606</v>
      </c>
      <c r="L12" s="356">
        <v>1015</v>
      </c>
      <c r="M12" s="356">
        <v>1142</v>
      </c>
      <c r="N12" s="356">
        <v>1150</v>
      </c>
      <c r="O12" s="356">
        <v>1211</v>
      </c>
      <c r="P12" s="356">
        <v>1227</v>
      </c>
      <c r="Q12" s="356">
        <v>1206</v>
      </c>
      <c r="R12" s="356">
        <v>1324</v>
      </c>
      <c r="S12" s="356">
        <v>1357</v>
      </c>
      <c r="T12" s="356">
        <v>1377</v>
      </c>
      <c r="U12" s="356">
        <v>1433</v>
      </c>
      <c r="V12" s="356">
        <v>1518</v>
      </c>
      <c r="W12" s="356">
        <v>1564.4</v>
      </c>
      <c r="X12" s="356">
        <v>1625.9</v>
      </c>
      <c r="Y12" s="795">
        <v>1621.4</v>
      </c>
      <c r="Z12" s="356">
        <v>1676.8</v>
      </c>
      <c r="AA12" s="140">
        <v>2.5185307487372901</v>
      </c>
      <c r="AB12" s="364"/>
      <c r="AC12" s="598"/>
    </row>
    <row r="13" spans="1:29" ht="12.75" customHeight="1">
      <c r="A13" s="37">
        <v>5</v>
      </c>
      <c r="B13" s="53" t="s">
        <v>59</v>
      </c>
      <c r="C13" s="53"/>
      <c r="D13" s="66"/>
      <c r="E13" s="782" t="s">
        <v>535</v>
      </c>
      <c r="F13" s="782" t="s">
        <v>535</v>
      </c>
      <c r="G13" s="782" t="s">
        <v>535</v>
      </c>
      <c r="H13" s="782" t="s">
        <v>535</v>
      </c>
      <c r="I13" s="782" t="s">
        <v>535</v>
      </c>
      <c r="J13" s="782" t="s">
        <v>535</v>
      </c>
      <c r="K13" s="782" t="s">
        <v>535</v>
      </c>
      <c r="L13" s="782" t="s">
        <v>535</v>
      </c>
      <c r="M13" s="782" t="s">
        <v>535</v>
      </c>
      <c r="N13" s="782" t="s">
        <v>535</v>
      </c>
      <c r="O13" s="782" t="s">
        <v>535</v>
      </c>
      <c r="P13" s="782" t="s">
        <v>535</v>
      </c>
      <c r="Q13" s="782" t="s">
        <v>535</v>
      </c>
      <c r="R13" s="782" t="s">
        <v>535</v>
      </c>
      <c r="S13" s="782" t="s">
        <v>535</v>
      </c>
      <c r="T13" s="782" t="s">
        <v>535</v>
      </c>
      <c r="U13" s="782" t="s">
        <v>535</v>
      </c>
      <c r="V13" s="782" t="s">
        <v>535</v>
      </c>
      <c r="W13" s="782" t="s">
        <v>535</v>
      </c>
      <c r="X13" s="782" t="s">
        <v>535</v>
      </c>
      <c r="Y13" s="796" t="s">
        <v>535</v>
      </c>
      <c r="Z13" s="782" t="s">
        <v>535</v>
      </c>
      <c r="AA13" s="140" t="s">
        <v>535</v>
      </c>
      <c r="AB13" s="364"/>
      <c r="AC13" s="598"/>
    </row>
    <row r="14" spans="1:29" ht="12.75" customHeight="1">
      <c r="A14" s="37">
        <v>6</v>
      </c>
      <c r="B14" s="53" t="s">
        <v>59</v>
      </c>
      <c r="C14" s="53" t="s">
        <v>77</v>
      </c>
      <c r="D14" s="65" t="s">
        <v>88</v>
      </c>
      <c r="E14" s="45" t="s">
        <v>40</v>
      </c>
      <c r="F14" s="45" t="s">
        <v>40</v>
      </c>
      <c r="G14" s="45" t="s">
        <v>40</v>
      </c>
      <c r="H14" s="45" t="s">
        <v>40</v>
      </c>
      <c r="I14" s="45" t="s">
        <v>40</v>
      </c>
      <c r="J14" s="45" t="s">
        <v>40</v>
      </c>
      <c r="K14" s="45" t="s">
        <v>40</v>
      </c>
      <c r="L14" s="45" t="s">
        <v>40</v>
      </c>
      <c r="M14" s="45" t="s">
        <v>40</v>
      </c>
      <c r="N14" s="45" t="s">
        <v>40</v>
      </c>
      <c r="O14" s="45" t="s">
        <v>40</v>
      </c>
      <c r="P14" s="45" t="s">
        <v>40</v>
      </c>
      <c r="Q14" s="45" t="s">
        <v>40</v>
      </c>
      <c r="R14" s="781">
        <v>8</v>
      </c>
      <c r="S14" s="781">
        <v>16</v>
      </c>
      <c r="T14" s="781">
        <v>21</v>
      </c>
      <c r="U14" s="781">
        <v>13</v>
      </c>
      <c r="V14" s="781">
        <v>13</v>
      </c>
      <c r="W14" s="781">
        <v>13</v>
      </c>
      <c r="X14" s="781">
        <v>13</v>
      </c>
      <c r="Y14" s="794">
        <v>13</v>
      </c>
      <c r="Z14" s="781">
        <v>8</v>
      </c>
      <c r="AA14" s="130">
        <v>-11.429997146171001</v>
      </c>
      <c r="AB14" s="364"/>
      <c r="AC14" s="598"/>
    </row>
    <row r="15" spans="1:29" ht="12.75" customHeight="1">
      <c r="A15" s="37">
        <v>7</v>
      </c>
      <c r="B15" s="53" t="s">
        <v>59</v>
      </c>
      <c r="C15" s="53" t="s">
        <v>77</v>
      </c>
      <c r="D15" s="65" t="s">
        <v>89</v>
      </c>
      <c r="E15" s="45" t="s">
        <v>40</v>
      </c>
      <c r="F15" s="45" t="s">
        <v>40</v>
      </c>
      <c r="G15" s="45" t="s">
        <v>40</v>
      </c>
      <c r="H15" s="45" t="s">
        <v>40</v>
      </c>
      <c r="I15" s="45" t="s">
        <v>40</v>
      </c>
      <c r="J15" s="45" t="s">
        <v>40</v>
      </c>
      <c r="K15" s="45" t="s">
        <v>40</v>
      </c>
      <c r="L15" s="45" t="s">
        <v>40</v>
      </c>
      <c r="M15" s="45" t="s">
        <v>40</v>
      </c>
      <c r="N15" s="45" t="s">
        <v>40</v>
      </c>
      <c r="O15" s="45" t="s">
        <v>40</v>
      </c>
      <c r="P15" s="45" t="s">
        <v>40</v>
      </c>
      <c r="Q15" s="45" t="s">
        <v>40</v>
      </c>
      <c r="R15" s="781">
        <v>10</v>
      </c>
      <c r="S15" s="781">
        <v>13</v>
      </c>
      <c r="T15" s="781">
        <v>10</v>
      </c>
      <c r="U15" s="781">
        <v>10</v>
      </c>
      <c r="V15" s="781">
        <v>11</v>
      </c>
      <c r="W15" s="781">
        <v>10</v>
      </c>
      <c r="X15" s="781">
        <v>11</v>
      </c>
      <c r="Y15" s="794">
        <v>11</v>
      </c>
      <c r="Z15" s="781">
        <v>11</v>
      </c>
      <c r="AA15" s="130">
        <v>0</v>
      </c>
      <c r="AB15" s="364"/>
      <c r="AC15" s="598"/>
    </row>
    <row r="16" spans="1:29" ht="12.75" customHeight="1">
      <c r="A16" s="37">
        <v>8</v>
      </c>
      <c r="B16" s="53" t="s">
        <v>59</v>
      </c>
      <c r="C16" s="53" t="s">
        <v>77</v>
      </c>
      <c r="D16" s="66" t="s">
        <v>76</v>
      </c>
      <c r="E16" s="67" t="s">
        <v>40</v>
      </c>
      <c r="F16" s="67" t="s">
        <v>40</v>
      </c>
      <c r="G16" s="67" t="s">
        <v>40</v>
      </c>
      <c r="H16" s="67" t="s">
        <v>40</v>
      </c>
      <c r="I16" s="67" t="s">
        <v>40</v>
      </c>
      <c r="J16" s="67" t="s">
        <v>40</v>
      </c>
      <c r="K16" s="67" t="s">
        <v>40</v>
      </c>
      <c r="L16" s="67" t="s">
        <v>40</v>
      </c>
      <c r="M16" s="67" t="s">
        <v>40</v>
      </c>
      <c r="N16" s="67" t="s">
        <v>40</v>
      </c>
      <c r="O16" s="67" t="s">
        <v>40</v>
      </c>
      <c r="P16" s="67" t="s">
        <v>40</v>
      </c>
      <c r="Q16" s="67" t="s">
        <v>40</v>
      </c>
      <c r="R16" s="356">
        <v>18</v>
      </c>
      <c r="S16" s="356">
        <v>29</v>
      </c>
      <c r="T16" s="356">
        <v>31</v>
      </c>
      <c r="U16" s="356">
        <v>23</v>
      </c>
      <c r="V16" s="356">
        <v>24</v>
      </c>
      <c r="W16" s="356">
        <v>23</v>
      </c>
      <c r="X16" s="356">
        <v>24</v>
      </c>
      <c r="Y16" s="795">
        <v>24</v>
      </c>
      <c r="Z16" s="356">
        <v>19</v>
      </c>
      <c r="AA16" s="140">
        <v>-5.6730939231753998</v>
      </c>
      <c r="AB16" s="364"/>
      <c r="AC16" s="598"/>
    </row>
    <row r="17" spans="1:29" ht="12.75" customHeight="1">
      <c r="A17" s="37">
        <v>9</v>
      </c>
      <c r="B17" s="53" t="s">
        <v>59</v>
      </c>
      <c r="C17" s="53"/>
      <c r="D17" s="66"/>
      <c r="E17" s="783" t="s">
        <v>535</v>
      </c>
      <c r="F17" s="783" t="s">
        <v>535</v>
      </c>
      <c r="G17" s="783" t="s">
        <v>535</v>
      </c>
      <c r="H17" s="783" t="s">
        <v>535</v>
      </c>
      <c r="I17" s="783" t="s">
        <v>535</v>
      </c>
      <c r="J17" s="783" t="s">
        <v>535</v>
      </c>
      <c r="K17" s="783" t="s">
        <v>535</v>
      </c>
      <c r="L17" s="783" t="s">
        <v>535</v>
      </c>
      <c r="M17" s="783" t="s">
        <v>535</v>
      </c>
      <c r="N17" s="783" t="s">
        <v>535</v>
      </c>
      <c r="O17" s="783" t="s">
        <v>535</v>
      </c>
      <c r="P17" s="783" t="s">
        <v>535</v>
      </c>
      <c r="Q17" s="783" t="s">
        <v>535</v>
      </c>
      <c r="R17" s="783" t="s">
        <v>535</v>
      </c>
      <c r="S17" s="783" t="s">
        <v>535</v>
      </c>
      <c r="T17" s="782" t="s">
        <v>535</v>
      </c>
      <c r="U17" s="782" t="s">
        <v>535</v>
      </c>
      <c r="V17" s="782" t="s">
        <v>535</v>
      </c>
      <c r="W17" s="782" t="s">
        <v>535</v>
      </c>
      <c r="X17" s="782" t="s">
        <v>535</v>
      </c>
      <c r="Y17" s="796" t="s">
        <v>535</v>
      </c>
      <c r="Z17" s="782" t="s">
        <v>535</v>
      </c>
      <c r="AA17" s="130" t="s">
        <v>535</v>
      </c>
      <c r="AB17" s="364"/>
      <c r="AC17" s="598"/>
    </row>
    <row r="18" spans="1:29" ht="12.75" customHeight="1">
      <c r="A18" s="37">
        <v>10</v>
      </c>
      <c r="B18" s="53" t="s">
        <v>59</v>
      </c>
      <c r="C18" s="53" t="s">
        <v>432</v>
      </c>
      <c r="D18" s="65" t="s">
        <v>88</v>
      </c>
      <c r="E18" s="45" t="s">
        <v>40</v>
      </c>
      <c r="F18" s="45" t="s">
        <v>40</v>
      </c>
      <c r="G18" s="45" t="s">
        <v>40</v>
      </c>
      <c r="H18" s="45" t="s">
        <v>40</v>
      </c>
      <c r="I18" s="45" t="s">
        <v>40</v>
      </c>
      <c r="J18" s="45" t="s">
        <v>40</v>
      </c>
      <c r="K18" s="45" t="s">
        <v>40</v>
      </c>
      <c r="L18" s="45" t="s">
        <v>40</v>
      </c>
      <c r="M18" s="45" t="s">
        <v>40</v>
      </c>
      <c r="N18" s="45" t="s">
        <v>40</v>
      </c>
      <c r="O18" s="45" t="s">
        <v>40</v>
      </c>
      <c r="P18" s="45" t="s">
        <v>40</v>
      </c>
      <c r="Q18" s="45" t="s">
        <v>40</v>
      </c>
      <c r="R18" s="45" t="s">
        <v>40</v>
      </c>
      <c r="S18" s="45" t="s">
        <v>40</v>
      </c>
      <c r="T18" s="45" t="s">
        <v>40</v>
      </c>
      <c r="U18" s="45" t="s">
        <v>40</v>
      </c>
      <c r="V18" s="45" t="s">
        <v>40</v>
      </c>
      <c r="W18" s="784">
        <v>0</v>
      </c>
      <c r="X18" s="784">
        <v>16</v>
      </c>
      <c r="Y18" s="796">
        <v>26.3</v>
      </c>
      <c r="Z18" s="782">
        <v>47</v>
      </c>
      <c r="AA18" s="130">
        <v>0</v>
      </c>
      <c r="AB18" s="364"/>
      <c r="AC18" s="598"/>
    </row>
    <row r="19" spans="1:29" ht="12.75" customHeight="1">
      <c r="A19" s="37">
        <v>11</v>
      </c>
      <c r="B19" s="53" t="s">
        <v>59</v>
      </c>
      <c r="C19" s="53" t="s">
        <v>432</v>
      </c>
      <c r="D19" s="65" t="s">
        <v>89</v>
      </c>
      <c r="E19" s="45" t="s">
        <v>40</v>
      </c>
      <c r="F19" s="45" t="s">
        <v>40</v>
      </c>
      <c r="G19" s="45" t="s">
        <v>40</v>
      </c>
      <c r="H19" s="45" t="s">
        <v>40</v>
      </c>
      <c r="I19" s="45" t="s">
        <v>40</v>
      </c>
      <c r="J19" s="45" t="s">
        <v>40</v>
      </c>
      <c r="K19" s="45" t="s">
        <v>40</v>
      </c>
      <c r="L19" s="45" t="s">
        <v>40</v>
      </c>
      <c r="M19" s="45" t="s">
        <v>40</v>
      </c>
      <c r="N19" s="45" t="s">
        <v>40</v>
      </c>
      <c r="O19" s="45" t="s">
        <v>40</v>
      </c>
      <c r="P19" s="45" t="s">
        <v>40</v>
      </c>
      <c r="Q19" s="45" t="s">
        <v>40</v>
      </c>
      <c r="R19" s="45" t="s">
        <v>40</v>
      </c>
      <c r="S19" s="45" t="s">
        <v>40</v>
      </c>
      <c r="T19" s="45" t="s">
        <v>40</v>
      </c>
      <c r="U19" s="45" t="s">
        <v>40</v>
      </c>
      <c r="V19" s="45" t="s">
        <v>40</v>
      </c>
      <c r="W19" s="784">
        <v>0</v>
      </c>
      <c r="X19" s="784">
        <v>0</v>
      </c>
      <c r="Y19" s="793">
        <v>0</v>
      </c>
      <c r="Z19" s="784">
        <v>0</v>
      </c>
      <c r="AA19" s="130" t="s">
        <v>44</v>
      </c>
      <c r="AB19" s="364"/>
      <c r="AC19" s="598"/>
    </row>
    <row r="20" spans="1:29" ht="12.75" customHeight="1">
      <c r="A20" s="37">
        <v>12</v>
      </c>
      <c r="B20" s="53" t="s">
        <v>59</v>
      </c>
      <c r="C20" s="53" t="s">
        <v>432</v>
      </c>
      <c r="D20" s="66" t="s">
        <v>76</v>
      </c>
      <c r="E20" s="67" t="s">
        <v>40</v>
      </c>
      <c r="F20" s="67" t="s">
        <v>40</v>
      </c>
      <c r="G20" s="67" t="s">
        <v>40</v>
      </c>
      <c r="H20" s="67" t="s">
        <v>40</v>
      </c>
      <c r="I20" s="67" t="s">
        <v>40</v>
      </c>
      <c r="J20" s="67" t="s">
        <v>40</v>
      </c>
      <c r="K20" s="67" t="s">
        <v>40</v>
      </c>
      <c r="L20" s="67" t="s">
        <v>40</v>
      </c>
      <c r="M20" s="67" t="s">
        <v>40</v>
      </c>
      <c r="N20" s="67" t="s">
        <v>40</v>
      </c>
      <c r="O20" s="67" t="s">
        <v>40</v>
      </c>
      <c r="P20" s="67" t="s">
        <v>40</v>
      </c>
      <c r="Q20" s="67" t="s">
        <v>40</v>
      </c>
      <c r="R20" s="67" t="s">
        <v>40</v>
      </c>
      <c r="S20" s="67" t="s">
        <v>40</v>
      </c>
      <c r="T20" s="67" t="s">
        <v>40</v>
      </c>
      <c r="U20" s="67" t="s">
        <v>40</v>
      </c>
      <c r="V20" s="67" t="s">
        <v>40</v>
      </c>
      <c r="W20" s="356">
        <v>0</v>
      </c>
      <c r="X20" s="356">
        <v>16</v>
      </c>
      <c r="Y20" s="795">
        <v>26.3</v>
      </c>
      <c r="Z20" s="356">
        <v>47</v>
      </c>
      <c r="AA20" s="140">
        <v>0</v>
      </c>
      <c r="AB20" s="364"/>
      <c r="AC20" s="598"/>
    </row>
    <row r="21" spans="1:29" ht="12.75" customHeight="1">
      <c r="A21" s="37">
        <v>13</v>
      </c>
      <c r="B21" s="53" t="s">
        <v>59</v>
      </c>
      <c r="C21" s="53"/>
      <c r="D21" s="65"/>
      <c r="E21" s="781" t="s">
        <v>535</v>
      </c>
      <c r="F21" s="781" t="s">
        <v>535</v>
      </c>
      <c r="G21" s="781" t="s">
        <v>535</v>
      </c>
      <c r="H21" s="781" t="s">
        <v>535</v>
      </c>
      <c r="I21" s="781" t="s">
        <v>535</v>
      </c>
      <c r="J21" s="781" t="s">
        <v>535</v>
      </c>
      <c r="K21" s="781" t="s">
        <v>535</v>
      </c>
      <c r="L21" s="781" t="s">
        <v>535</v>
      </c>
      <c r="M21" s="781" t="s">
        <v>535</v>
      </c>
      <c r="N21" s="781" t="s">
        <v>535</v>
      </c>
      <c r="O21" s="781" t="s">
        <v>535</v>
      </c>
      <c r="P21" s="781" t="s">
        <v>535</v>
      </c>
      <c r="Q21" s="781" t="s">
        <v>535</v>
      </c>
      <c r="R21" s="781" t="s">
        <v>535</v>
      </c>
      <c r="S21" s="781" t="s">
        <v>535</v>
      </c>
      <c r="T21" s="781" t="s">
        <v>535</v>
      </c>
      <c r="U21" s="781" t="s">
        <v>535</v>
      </c>
      <c r="V21" s="781" t="s">
        <v>535</v>
      </c>
      <c r="W21" s="781" t="s">
        <v>535</v>
      </c>
      <c r="X21" s="781" t="s">
        <v>535</v>
      </c>
      <c r="Y21" s="794" t="s">
        <v>535</v>
      </c>
      <c r="Z21" s="781" t="s">
        <v>535</v>
      </c>
      <c r="AA21" s="130" t="s">
        <v>535</v>
      </c>
      <c r="AB21" s="364"/>
      <c r="AC21" s="598"/>
    </row>
    <row r="22" spans="1:29" ht="12.75" customHeight="1">
      <c r="A22" s="37">
        <v>14</v>
      </c>
      <c r="B22" s="53" t="s">
        <v>59</v>
      </c>
      <c r="C22" s="53" t="s">
        <v>78</v>
      </c>
      <c r="D22" s="65" t="s">
        <v>88</v>
      </c>
      <c r="E22" s="781">
        <v>414</v>
      </c>
      <c r="F22" s="781">
        <v>407</v>
      </c>
      <c r="G22" s="781">
        <v>498</v>
      </c>
      <c r="H22" s="781">
        <v>660</v>
      </c>
      <c r="I22" s="781">
        <v>694</v>
      </c>
      <c r="J22" s="781">
        <v>731</v>
      </c>
      <c r="K22" s="781">
        <v>805</v>
      </c>
      <c r="L22" s="781">
        <v>738</v>
      </c>
      <c r="M22" s="781">
        <v>756</v>
      </c>
      <c r="N22" s="781">
        <v>767</v>
      </c>
      <c r="O22" s="781">
        <v>782</v>
      </c>
      <c r="P22" s="781">
        <v>796</v>
      </c>
      <c r="Q22" s="781">
        <v>772</v>
      </c>
      <c r="R22" s="781">
        <v>792</v>
      </c>
      <c r="S22" s="781">
        <v>802</v>
      </c>
      <c r="T22" s="781">
        <v>694</v>
      </c>
      <c r="U22" s="781">
        <v>722</v>
      </c>
      <c r="V22" s="781">
        <v>684.7</v>
      </c>
      <c r="W22" s="781">
        <v>682</v>
      </c>
      <c r="X22" s="781">
        <v>681</v>
      </c>
      <c r="Y22" s="794">
        <v>681</v>
      </c>
      <c r="Z22" s="794">
        <v>672</v>
      </c>
      <c r="AA22" s="807">
        <v>-0.46696744099999998</v>
      </c>
      <c r="AB22" s="364"/>
      <c r="AC22" s="598"/>
    </row>
    <row r="23" spans="1:29" ht="12.75" customHeight="1">
      <c r="A23" s="37">
        <v>15</v>
      </c>
      <c r="B23" s="53" t="s">
        <v>59</v>
      </c>
      <c r="C23" s="53" t="s">
        <v>78</v>
      </c>
      <c r="D23" s="65" t="s">
        <v>433</v>
      </c>
      <c r="E23" s="45" t="s">
        <v>40</v>
      </c>
      <c r="F23" s="45" t="s">
        <v>40</v>
      </c>
      <c r="G23" s="45" t="s">
        <v>40</v>
      </c>
      <c r="H23" s="45" t="s">
        <v>40</v>
      </c>
      <c r="I23" s="45" t="s">
        <v>40</v>
      </c>
      <c r="J23" s="45" t="s">
        <v>40</v>
      </c>
      <c r="K23" s="45" t="s">
        <v>40</v>
      </c>
      <c r="L23" s="781">
        <v>15</v>
      </c>
      <c r="M23" s="781">
        <v>15</v>
      </c>
      <c r="N23" s="781">
        <v>15</v>
      </c>
      <c r="O23" s="781">
        <v>12</v>
      </c>
      <c r="P23" s="781">
        <v>12</v>
      </c>
      <c r="Q23" s="781">
        <v>12</v>
      </c>
      <c r="R23" s="781">
        <v>12</v>
      </c>
      <c r="S23" s="781">
        <v>12</v>
      </c>
      <c r="T23" s="781">
        <v>12</v>
      </c>
      <c r="U23" s="781">
        <v>12</v>
      </c>
      <c r="V23" s="781">
        <v>12</v>
      </c>
      <c r="W23" s="781">
        <v>12</v>
      </c>
      <c r="X23" s="781">
        <v>0</v>
      </c>
      <c r="Y23" s="794">
        <v>0</v>
      </c>
      <c r="Z23" s="794">
        <v>0</v>
      </c>
      <c r="AA23" s="807">
        <v>0</v>
      </c>
      <c r="AB23" s="364"/>
      <c r="AC23" s="598"/>
    </row>
    <row r="24" spans="1:29" ht="12.75" customHeight="1">
      <c r="A24" s="37">
        <v>16</v>
      </c>
      <c r="B24" s="53" t="s">
        <v>59</v>
      </c>
      <c r="C24" s="53" t="s">
        <v>78</v>
      </c>
      <c r="D24" s="66" t="s">
        <v>76</v>
      </c>
      <c r="E24" s="356">
        <v>414</v>
      </c>
      <c r="F24" s="356">
        <v>407</v>
      </c>
      <c r="G24" s="356">
        <v>498</v>
      </c>
      <c r="H24" s="356">
        <v>660</v>
      </c>
      <c r="I24" s="356">
        <v>694</v>
      </c>
      <c r="J24" s="356">
        <v>731</v>
      </c>
      <c r="K24" s="356">
        <v>805</v>
      </c>
      <c r="L24" s="356">
        <v>753</v>
      </c>
      <c r="M24" s="356">
        <v>771</v>
      </c>
      <c r="N24" s="356">
        <v>782</v>
      </c>
      <c r="O24" s="356">
        <v>794</v>
      </c>
      <c r="P24" s="356">
        <v>808</v>
      </c>
      <c r="Q24" s="356">
        <v>784</v>
      </c>
      <c r="R24" s="356">
        <v>804</v>
      </c>
      <c r="S24" s="356">
        <v>814</v>
      </c>
      <c r="T24" s="356">
        <v>706</v>
      </c>
      <c r="U24" s="356">
        <v>734</v>
      </c>
      <c r="V24" s="356">
        <v>696.7</v>
      </c>
      <c r="W24" s="356">
        <v>694</v>
      </c>
      <c r="X24" s="356">
        <v>681</v>
      </c>
      <c r="Y24" s="795">
        <v>681</v>
      </c>
      <c r="Z24" s="795">
        <v>672</v>
      </c>
      <c r="AA24" s="814">
        <v>-0.89835450299999997</v>
      </c>
      <c r="AB24" s="364"/>
      <c r="AC24" s="598"/>
    </row>
    <row r="25" spans="1:29" ht="12.75" customHeight="1">
      <c r="A25" s="37">
        <v>17</v>
      </c>
      <c r="B25" s="53" t="s">
        <v>59</v>
      </c>
      <c r="C25" s="53"/>
      <c r="D25" s="65"/>
      <c r="E25" s="781" t="s">
        <v>535</v>
      </c>
      <c r="F25" s="781" t="s">
        <v>535</v>
      </c>
      <c r="G25" s="781" t="s">
        <v>535</v>
      </c>
      <c r="H25" s="781" t="s">
        <v>535</v>
      </c>
      <c r="I25" s="781" t="s">
        <v>535</v>
      </c>
      <c r="J25" s="781" t="s">
        <v>535</v>
      </c>
      <c r="K25" s="781" t="s">
        <v>535</v>
      </c>
      <c r="L25" s="781" t="s">
        <v>535</v>
      </c>
      <c r="M25" s="781" t="s">
        <v>535</v>
      </c>
      <c r="N25" s="781" t="s">
        <v>535</v>
      </c>
      <c r="O25" s="781" t="s">
        <v>535</v>
      </c>
      <c r="P25" s="781" t="s">
        <v>535</v>
      </c>
      <c r="Q25" s="781" t="s">
        <v>535</v>
      </c>
      <c r="R25" s="781" t="s">
        <v>535</v>
      </c>
      <c r="S25" s="781" t="s">
        <v>535</v>
      </c>
      <c r="T25" s="781" t="s">
        <v>535</v>
      </c>
      <c r="U25" s="781" t="s">
        <v>535</v>
      </c>
      <c r="V25" s="781" t="s">
        <v>535</v>
      </c>
      <c r="W25" s="781" t="s">
        <v>535</v>
      </c>
      <c r="X25" s="781" t="s">
        <v>535</v>
      </c>
      <c r="Y25" s="794" t="s">
        <v>535</v>
      </c>
      <c r="Z25" s="794" t="s">
        <v>535</v>
      </c>
      <c r="AA25" s="807" t="s">
        <v>535</v>
      </c>
      <c r="AB25" s="647"/>
      <c r="AC25" s="598"/>
    </row>
    <row r="26" spans="1:29" ht="12.75" customHeight="1">
      <c r="A26" s="37">
        <v>18</v>
      </c>
      <c r="B26" s="53" t="s">
        <v>59</v>
      </c>
      <c r="C26" s="53" t="s">
        <v>79</v>
      </c>
      <c r="D26" s="65" t="s">
        <v>88</v>
      </c>
      <c r="E26" s="781">
        <v>0</v>
      </c>
      <c r="F26" s="781">
        <v>0</v>
      </c>
      <c r="G26" s="781">
        <v>0</v>
      </c>
      <c r="H26" s="781">
        <v>0</v>
      </c>
      <c r="I26" s="781">
        <v>0</v>
      </c>
      <c r="J26" s="781">
        <v>0</v>
      </c>
      <c r="K26" s="781">
        <v>0</v>
      </c>
      <c r="L26" s="781">
        <v>0</v>
      </c>
      <c r="M26" s="781">
        <v>0</v>
      </c>
      <c r="N26" s="781">
        <v>0</v>
      </c>
      <c r="O26" s="781">
        <v>0</v>
      </c>
      <c r="P26" s="781">
        <v>0</v>
      </c>
      <c r="Q26" s="781">
        <v>0</v>
      </c>
      <c r="R26" s="781">
        <v>0</v>
      </c>
      <c r="S26" s="781">
        <v>0</v>
      </c>
      <c r="T26" s="781">
        <v>0</v>
      </c>
      <c r="U26" s="781">
        <v>0</v>
      </c>
      <c r="V26" s="781">
        <v>0</v>
      </c>
      <c r="W26" s="781">
        <v>0</v>
      </c>
      <c r="X26" s="781">
        <v>0</v>
      </c>
      <c r="Y26" s="793">
        <v>3</v>
      </c>
      <c r="Z26" s="794">
        <v>12</v>
      </c>
      <c r="AA26" s="807">
        <v>0</v>
      </c>
      <c r="AB26" s="647"/>
      <c r="AC26" s="598"/>
    </row>
    <row r="27" spans="1:29" ht="12.75" customHeight="1">
      <c r="A27" s="37">
        <v>19</v>
      </c>
      <c r="B27" s="53" t="s">
        <v>59</v>
      </c>
      <c r="C27" s="53" t="s">
        <v>79</v>
      </c>
      <c r="D27" s="65" t="s">
        <v>433</v>
      </c>
      <c r="E27" s="781">
        <v>0</v>
      </c>
      <c r="F27" s="781">
        <v>0</v>
      </c>
      <c r="G27" s="781">
        <v>0</v>
      </c>
      <c r="H27" s="781">
        <v>0</v>
      </c>
      <c r="I27" s="781">
        <v>0</v>
      </c>
      <c r="J27" s="781">
        <v>0</v>
      </c>
      <c r="K27" s="781">
        <v>0</v>
      </c>
      <c r="L27" s="781">
        <v>0</v>
      </c>
      <c r="M27" s="781">
        <v>0</v>
      </c>
      <c r="N27" s="781">
        <v>0</v>
      </c>
      <c r="O27" s="781">
        <v>0</v>
      </c>
      <c r="P27" s="781">
        <v>0</v>
      </c>
      <c r="Q27" s="781">
        <v>0</v>
      </c>
      <c r="R27" s="781">
        <v>0</v>
      </c>
      <c r="S27" s="781">
        <v>0</v>
      </c>
      <c r="T27" s="781">
        <v>0</v>
      </c>
      <c r="U27" s="781">
        <v>0</v>
      </c>
      <c r="V27" s="781">
        <v>0</v>
      </c>
      <c r="W27" s="781">
        <v>0</v>
      </c>
      <c r="X27" s="781">
        <v>0</v>
      </c>
      <c r="Y27" s="794">
        <v>0</v>
      </c>
      <c r="Z27" s="794">
        <v>0</v>
      </c>
      <c r="AA27" s="807">
        <v>0</v>
      </c>
      <c r="AB27" s="647"/>
      <c r="AC27" s="598"/>
    </row>
    <row r="28" spans="1:29" ht="12.75" customHeight="1">
      <c r="A28" s="37">
        <v>20</v>
      </c>
      <c r="B28" s="53" t="s">
        <v>59</v>
      </c>
      <c r="C28" s="53" t="s">
        <v>79</v>
      </c>
      <c r="D28" s="66" t="s">
        <v>76</v>
      </c>
      <c r="E28" s="356">
        <v>0</v>
      </c>
      <c r="F28" s="356">
        <v>0</v>
      </c>
      <c r="G28" s="356">
        <v>0</v>
      </c>
      <c r="H28" s="356">
        <v>0</v>
      </c>
      <c r="I28" s="356">
        <v>0</v>
      </c>
      <c r="J28" s="356">
        <v>0</v>
      </c>
      <c r="K28" s="356">
        <v>0</v>
      </c>
      <c r="L28" s="356">
        <v>0</v>
      </c>
      <c r="M28" s="356">
        <v>0</v>
      </c>
      <c r="N28" s="356">
        <v>0</v>
      </c>
      <c r="O28" s="356">
        <v>0</v>
      </c>
      <c r="P28" s="356">
        <v>0</v>
      </c>
      <c r="Q28" s="356">
        <v>0</v>
      </c>
      <c r="R28" s="356">
        <v>0</v>
      </c>
      <c r="S28" s="356">
        <v>0</v>
      </c>
      <c r="T28" s="356">
        <v>0</v>
      </c>
      <c r="U28" s="356">
        <v>0</v>
      </c>
      <c r="V28" s="356">
        <v>0</v>
      </c>
      <c r="W28" s="356">
        <v>0</v>
      </c>
      <c r="X28" s="356">
        <v>0</v>
      </c>
      <c r="Y28" s="793">
        <v>3</v>
      </c>
      <c r="Z28" s="795">
        <v>12</v>
      </c>
      <c r="AA28" s="807">
        <v>0</v>
      </c>
      <c r="AB28" s="647"/>
      <c r="AC28" s="598"/>
    </row>
    <row r="29" spans="1:29" ht="12.75" customHeight="1">
      <c r="A29" s="37">
        <v>21</v>
      </c>
      <c r="B29" s="53" t="s">
        <v>59</v>
      </c>
      <c r="C29" s="53"/>
      <c r="D29" s="66"/>
      <c r="E29" s="782" t="s">
        <v>535</v>
      </c>
      <c r="F29" s="782" t="s">
        <v>535</v>
      </c>
      <c r="G29" s="782" t="s">
        <v>535</v>
      </c>
      <c r="H29" s="782" t="s">
        <v>535</v>
      </c>
      <c r="I29" s="782" t="s">
        <v>535</v>
      </c>
      <c r="J29" s="782" t="s">
        <v>535</v>
      </c>
      <c r="K29" s="782" t="s">
        <v>535</v>
      </c>
      <c r="L29" s="782" t="s">
        <v>535</v>
      </c>
      <c r="M29" s="782" t="s">
        <v>535</v>
      </c>
      <c r="N29" s="782" t="s">
        <v>535</v>
      </c>
      <c r="O29" s="782" t="s">
        <v>535</v>
      </c>
      <c r="P29" s="782" t="s">
        <v>535</v>
      </c>
      <c r="Q29" s="782" t="s">
        <v>535</v>
      </c>
      <c r="R29" s="782" t="s">
        <v>535</v>
      </c>
      <c r="S29" s="782" t="s">
        <v>535</v>
      </c>
      <c r="T29" s="782" t="s">
        <v>535</v>
      </c>
      <c r="U29" s="782" t="s">
        <v>535</v>
      </c>
      <c r="V29" s="782" t="s">
        <v>535</v>
      </c>
      <c r="W29" s="782" t="s">
        <v>535</v>
      </c>
      <c r="X29" s="782" t="s">
        <v>535</v>
      </c>
      <c r="Y29" s="796" t="s">
        <v>535</v>
      </c>
      <c r="Z29" s="796" t="s">
        <v>535</v>
      </c>
      <c r="AA29" s="814" t="s">
        <v>535</v>
      </c>
      <c r="AB29" s="364"/>
      <c r="AC29" s="598"/>
    </row>
    <row r="30" spans="1:29" ht="12.75" customHeight="1">
      <c r="A30" s="37">
        <v>22</v>
      </c>
      <c r="B30" s="53" t="s">
        <v>59</v>
      </c>
      <c r="C30" s="53" t="s">
        <v>56</v>
      </c>
      <c r="D30" s="65" t="s">
        <v>88</v>
      </c>
      <c r="E30" s="782">
        <v>824</v>
      </c>
      <c r="F30" s="782">
        <v>792</v>
      </c>
      <c r="G30" s="782">
        <v>975</v>
      </c>
      <c r="H30" s="782">
        <v>1157</v>
      </c>
      <c r="I30" s="782">
        <v>1313</v>
      </c>
      <c r="J30" s="782">
        <v>1363</v>
      </c>
      <c r="K30" s="782">
        <v>1411</v>
      </c>
      <c r="L30" s="782">
        <v>1354</v>
      </c>
      <c r="M30" s="782">
        <v>1381</v>
      </c>
      <c r="N30" s="782">
        <v>1387</v>
      </c>
      <c r="O30" s="782">
        <v>1407</v>
      </c>
      <c r="P30" s="782">
        <v>1439</v>
      </c>
      <c r="Q30" s="782">
        <v>1427</v>
      </c>
      <c r="R30" s="782">
        <v>1427</v>
      </c>
      <c r="S30" s="782">
        <v>1512</v>
      </c>
      <c r="T30" s="782">
        <v>1481</v>
      </c>
      <c r="U30" s="782">
        <v>1571</v>
      </c>
      <c r="V30" s="782">
        <v>1611.7</v>
      </c>
      <c r="W30" s="782">
        <v>1541</v>
      </c>
      <c r="X30" s="782">
        <v>1625</v>
      </c>
      <c r="Y30" s="796">
        <v>1649.2</v>
      </c>
      <c r="Z30" s="796">
        <v>1727.7</v>
      </c>
      <c r="AA30" s="814">
        <v>1.752721043</v>
      </c>
      <c r="AB30" s="364"/>
      <c r="AC30" s="598"/>
    </row>
    <row r="31" spans="1:29" ht="12.75" customHeight="1">
      <c r="A31" s="37">
        <v>23</v>
      </c>
      <c r="B31" s="53" t="s">
        <v>59</v>
      </c>
      <c r="C31" s="53" t="s">
        <v>56</v>
      </c>
      <c r="D31" s="65" t="s">
        <v>89</v>
      </c>
      <c r="E31" s="45" t="s">
        <v>40</v>
      </c>
      <c r="F31" s="45" t="s">
        <v>40</v>
      </c>
      <c r="G31" s="45" t="s">
        <v>40</v>
      </c>
      <c r="H31" s="45" t="s">
        <v>40</v>
      </c>
      <c r="I31" s="45" t="s">
        <v>40</v>
      </c>
      <c r="J31" s="45" t="s">
        <v>40</v>
      </c>
      <c r="K31" s="45" t="s">
        <v>40</v>
      </c>
      <c r="L31" s="781">
        <v>414</v>
      </c>
      <c r="M31" s="781">
        <v>532</v>
      </c>
      <c r="N31" s="781">
        <v>545</v>
      </c>
      <c r="O31" s="781">
        <v>598</v>
      </c>
      <c r="P31" s="781">
        <v>596</v>
      </c>
      <c r="Q31" s="781">
        <v>563</v>
      </c>
      <c r="R31" s="781">
        <v>719</v>
      </c>
      <c r="S31" s="781">
        <v>688</v>
      </c>
      <c r="T31" s="781">
        <v>633</v>
      </c>
      <c r="U31" s="781">
        <v>619</v>
      </c>
      <c r="V31" s="781">
        <v>627</v>
      </c>
      <c r="W31" s="781">
        <v>740.4</v>
      </c>
      <c r="X31" s="781">
        <v>721.9</v>
      </c>
      <c r="Y31" s="794">
        <v>706.5</v>
      </c>
      <c r="Z31" s="794">
        <v>699.1</v>
      </c>
      <c r="AA31" s="807">
        <v>2.7585435899999999</v>
      </c>
      <c r="AB31" s="364"/>
      <c r="AC31" s="598"/>
    </row>
    <row r="32" spans="1:29" ht="12.75" customHeight="1">
      <c r="A32" s="37">
        <v>24</v>
      </c>
      <c r="B32" s="53" t="s">
        <v>59</v>
      </c>
      <c r="C32" s="53" t="s">
        <v>56</v>
      </c>
      <c r="D32" s="50" t="s">
        <v>56</v>
      </c>
      <c r="E32" s="780">
        <v>824</v>
      </c>
      <c r="F32" s="780">
        <v>792</v>
      </c>
      <c r="G32" s="780">
        <v>975</v>
      </c>
      <c r="H32" s="780">
        <v>1157</v>
      </c>
      <c r="I32" s="780">
        <v>1313</v>
      </c>
      <c r="J32" s="780">
        <v>1363</v>
      </c>
      <c r="K32" s="780">
        <v>1411</v>
      </c>
      <c r="L32" s="780">
        <v>1768</v>
      </c>
      <c r="M32" s="780">
        <v>1913</v>
      </c>
      <c r="N32" s="780">
        <v>1932</v>
      </c>
      <c r="O32" s="780">
        <v>2005</v>
      </c>
      <c r="P32" s="780">
        <v>2035</v>
      </c>
      <c r="Q32" s="780">
        <v>1990</v>
      </c>
      <c r="R32" s="780">
        <v>2146</v>
      </c>
      <c r="S32" s="780">
        <v>2200</v>
      </c>
      <c r="T32" s="780">
        <v>2114</v>
      </c>
      <c r="U32" s="780">
        <v>2190</v>
      </c>
      <c r="V32" s="780">
        <v>2238.6999999999998</v>
      </c>
      <c r="W32" s="780">
        <v>2281.4</v>
      </c>
      <c r="X32" s="780">
        <v>2346.9</v>
      </c>
      <c r="Y32" s="797">
        <v>2355.6999999999998</v>
      </c>
      <c r="Z32" s="797">
        <v>2426.8000000000002</v>
      </c>
      <c r="AA32" s="812">
        <v>2.0374323919999999</v>
      </c>
      <c r="AB32" s="364"/>
      <c r="AC32" s="598"/>
    </row>
    <row r="33" spans="1:29" ht="12.75" customHeight="1">
      <c r="A33" s="37">
        <v>25</v>
      </c>
      <c r="B33" s="47"/>
      <c r="C33" s="47"/>
      <c r="D33" s="50"/>
      <c r="E33" s="50"/>
      <c r="F33" s="50"/>
      <c r="G33" s="50"/>
      <c r="H33" s="50"/>
      <c r="I33" s="50"/>
      <c r="J33" s="50"/>
      <c r="K33" s="50"/>
      <c r="L33" s="50"/>
      <c r="M33" s="50"/>
      <c r="N33" s="50"/>
      <c r="O33" s="50"/>
      <c r="P33" s="50"/>
      <c r="Q33" s="50"/>
      <c r="R33" s="415"/>
      <c r="S33" s="416"/>
      <c r="T33" s="416"/>
      <c r="U33" s="416"/>
      <c r="V33" s="416"/>
      <c r="W33" s="52"/>
      <c r="X33" s="52"/>
      <c r="Y33" s="798"/>
      <c r="Z33" s="52"/>
      <c r="AA33" s="416"/>
      <c r="AB33" s="364"/>
      <c r="AC33" s="598"/>
    </row>
    <row r="34" spans="1:29" ht="12.75" customHeight="1">
      <c r="A34" s="37">
        <v>26</v>
      </c>
      <c r="B34" s="358" t="s">
        <v>435</v>
      </c>
      <c r="C34" s="47"/>
      <c r="D34" s="50"/>
      <c r="E34" s="50"/>
      <c r="F34" s="50"/>
      <c r="G34" s="50"/>
      <c r="H34" s="50"/>
      <c r="I34" s="50"/>
      <c r="J34" s="50"/>
      <c r="K34" s="50"/>
      <c r="L34" s="50"/>
      <c r="M34" s="50"/>
      <c r="N34" s="359" t="s">
        <v>434</v>
      </c>
      <c r="O34" s="50"/>
      <c r="P34" s="50"/>
      <c r="Q34" s="50"/>
      <c r="R34" s="413"/>
      <c r="S34" s="413"/>
      <c r="T34" s="413"/>
      <c r="U34" s="413"/>
      <c r="V34" s="413"/>
      <c r="W34" s="417"/>
      <c r="X34" s="417"/>
      <c r="Y34" s="417"/>
      <c r="Z34" s="417"/>
      <c r="AA34" s="130"/>
      <c r="AB34" s="364"/>
      <c r="AC34" s="598"/>
    </row>
    <row r="35" spans="1:29" ht="12.75" customHeight="1">
      <c r="A35" s="37">
        <v>27</v>
      </c>
      <c r="B35" s="358" t="s">
        <v>435</v>
      </c>
      <c r="C35" s="53" t="s">
        <v>91</v>
      </c>
      <c r="D35" s="65" t="s">
        <v>88</v>
      </c>
      <c r="E35" s="781">
        <v>171</v>
      </c>
      <c r="F35" s="781">
        <v>156</v>
      </c>
      <c r="G35" s="781">
        <v>192</v>
      </c>
      <c r="H35" s="781">
        <v>146</v>
      </c>
      <c r="I35" s="781">
        <v>166</v>
      </c>
      <c r="J35" s="781">
        <v>147</v>
      </c>
      <c r="K35" s="781">
        <v>137</v>
      </c>
      <c r="L35" s="781">
        <v>147</v>
      </c>
      <c r="M35" s="781">
        <v>146</v>
      </c>
      <c r="N35" s="781">
        <v>120</v>
      </c>
      <c r="O35" s="781">
        <v>112</v>
      </c>
      <c r="P35" s="781">
        <v>109</v>
      </c>
      <c r="Q35" s="781">
        <v>103</v>
      </c>
      <c r="R35" s="781">
        <v>112</v>
      </c>
      <c r="S35" s="781">
        <v>113</v>
      </c>
      <c r="T35" s="781">
        <v>115</v>
      </c>
      <c r="U35" s="781">
        <v>95</v>
      </c>
      <c r="V35" s="781">
        <v>103</v>
      </c>
      <c r="W35" s="781">
        <v>102</v>
      </c>
      <c r="X35" s="781">
        <v>102</v>
      </c>
      <c r="Y35" s="781">
        <v>103</v>
      </c>
      <c r="Z35" s="781">
        <v>101</v>
      </c>
      <c r="AA35" s="130">
        <v>-0.48901220769651998</v>
      </c>
      <c r="AB35" s="364"/>
      <c r="AC35" s="598"/>
    </row>
    <row r="36" spans="1:29" ht="12.75" customHeight="1">
      <c r="A36" s="37">
        <v>28</v>
      </c>
      <c r="B36" s="358" t="s">
        <v>435</v>
      </c>
      <c r="C36" s="53" t="s">
        <v>91</v>
      </c>
      <c r="D36" s="65" t="s">
        <v>89</v>
      </c>
      <c r="E36" s="45" t="s">
        <v>40</v>
      </c>
      <c r="F36" s="45" t="s">
        <v>40</v>
      </c>
      <c r="G36" s="45" t="s">
        <v>40</v>
      </c>
      <c r="H36" s="45" t="s">
        <v>40</v>
      </c>
      <c r="I36" s="45" t="s">
        <v>40</v>
      </c>
      <c r="J36" s="45" t="s">
        <v>40</v>
      </c>
      <c r="K36" s="45" t="s">
        <v>40</v>
      </c>
      <c r="L36" s="781">
        <v>130</v>
      </c>
      <c r="M36" s="781">
        <v>172</v>
      </c>
      <c r="N36" s="781">
        <v>182</v>
      </c>
      <c r="O36" s="781">
        <v>187</v>
      </c>
      <c r="P36" s="781">
        <v>195</v>
      </c>
      <c r="Q36" s="781">
        <v>186</v>
      </c>
      <c r="R36" s="781">
        <v>169</v>
      </c>
      <c r="S36" s="781">
        <v>159</v>
      </c>
      <c r="T36" s="781">
        <v>79</v>
      </c>
      <c r="U36" s="781">
        <v>52</v>
      </c>
      <c r="V36" s="781">
        <v>42</v>
      </c>
      <c r="W36" s="781">
        <v>34</v>
      </c>
      <c r="X36" s="781">
        <v>31</v>
      </c>
      <c r="Y36" s="781">
        <v>17</v>
      </c>
      <c r="Z36" s="781">
        <v>17</v>
      </c>
      <c r="AA36" s="130">
        <v>-20.23728876973</v>
      </c>
      <c r="AB36" s="364"/>
      <c r="AC36" s="598"/>
    </row>
    <row r="37" spans="1:29" ht="12.75" customHeight="1">
      <c r="A37" s="37">
        <v>29</v>
      </c>
      <c r="B37" s="358" t="s">
        <v>435</v>
      </c>
      <c r="C37" s="53" t="s">
        <v>91</v>
      </c>
      <c r="D37" s="66" t="s">
        <v>76</v>
      </c>
      <c r="E37" s="356">
        <v>171</v>
      </c>
      <c r="F37" s="356">
        <v>156</v>
      </c>
      <c r="G37" s="356">
        <v>192</v>
      </c>
      <c r="H37" s="356">
        <v>146</v>
      </c>
      <c r="I37" s="356">
        <v>166</v>
      </c>
      <c r="J37" s="356">
        <v>147</v>
      </c>
      <c r="K37" s="356">
        <v>137</v>
      </c>
      <c r="L37" s="356">
        <v>277</v>
      </c>
      <c r="M37" s="356">
        <v>318</v>
      </c>
      <c r="N37" s="356">
        <v>302</v>
      </c>
      <c r="O37" s="356">
        <v>299</v>
      </c>
      <c r="P37" s="356">
        <v>304</v>
      </c>
      <c r="Q37" s="356">
        <v>289</v>
      </c>
      <c r="R37" s="356">
        <v>281</v>
      </c>
      <c r="S37" s="356">
        <v>272</v>
      </c>
      <c r="T37" s="356">
        <v>194</v>
      </c>
      <c r="U37" s="356">
        <v>147</v>
      </c>
      <c r="V37" s="356">
        <v>145</v>
      </c>
      <c r="W37" s="356">
        <v>136</v>
      </c>
      <c r="X37" s="356">
        <v>133</v>
      </c>
      <c r="Y37" s="356">
        <v>120</v>
      </c>
      <c r="Z37" s="356">
        <v>118</v>
      </c>
      <c r="AA37" s="140">
        <v>-5.0208013069405002</v>
      </c>
      <c r="AB37" s="364"/>
      <c r="AC37" s="598"/>
    </row>
    <row r="38" spans="1:29" ht="12.75" customHeight="1">
      <c r="A38" s="37">
        <v>30</v>
      </c>
      <c r="B38" s="358" t="s">
        <v>435</v>
      </c>
      <c r="C38" s="53"/>
      <c r="D38" s="66"/>
      <c r="E38" s="782" t="s">
        <v>535</v>
      </c>
      <c r="F38" s="782" t="s">
        <v>535</v>
      </c>
      <c r="G38" s="782" t="s">
        <v>535</v>
      </c>
      <c r="H38" s="782" t="s">
        <v>535</v>
      </c>
      <c r="I38" s="782" t="s">
        <v>535</v>
      </c>
      <c r="J38" s="782" t="s">
        <v>535</v>
      </c>
      <c r="K38" s="782" t="s">
        <v>535</v>
      </c>
      <c r="L38" s="782" t="s">
        <v>535</v>
      </c>
      <c r="M38" s="782" t="s">
        <v>535</v>
      </c>
      <c r="N38" s="782" t="s">
        <v>535</v>
      </c>
      <c r="O38" s="782" t="s">
        <v>535</v>
      </c>
      <c r="P38" s="782" t="s">
        <v>535</v>
      </c>
      <c r="Q38" s="782" t="s">
        <v>535</v>
      </c>
      <c r="R38" s="782" t="s">
        <v>535</v>
      </c>
      <c r="S38" s="782" t="s">
        <v>535</v>
      </c>
      <c r="T38" s="782" t="s">
        <v>535</v>
      </c>
      <c r="U38" s="782" t="s">
        <v>535</v>
      </c>
      <c r="V38" s="782" t="s">
        <v>535</v>
      </c>
      <c r="W38" s="782" t="s">
        <v>535</v>
      </c>
      <c r="X38" s="782" t="s">
        <v>535</v>
      </c>
      <c r="Y38" s="782" t="s">
        <v>535</v>
      </c>
      <c r="Z38" s="782" t="s">
        <v>535</v>
      </c>
      <c r="AA38" s="140" t="s">
        <v>535</v>
      </c>
      <c r="AB38" s="364"/>
      <c r="AC38" s="598"/>
    </row>
    <row r="39" spans="1:29" ht="12.75" customHeight="1">
      <c r="A39" s="37">
        <v>31</v>
      </c>
      <c r="B39" s="358" t="s">
        <v>435</v>
      </c>
      <c r="C39" s="53" t="s">
        <v>77</v>
      </c>
      <c r="D39" s="65" t="s">
        <v>88</v>
      </c>
      <c r="E39" s="45" t="s">
        <v>40</v>
      </c>
      <c r="F39" s="45" t="s">
        <v>40</v>
      </c>
      <c r="G39" s="45" t="s">
        <v>40</v>
      </c>
      <c r="H39" s="45" t="s">
        <v>40</v>
      </c>
      <c r="I39" s="45" t="s">
        <v>40</v>
      </c>
      <c r="J39" s="45" t="s">
        <v>40</v>
      </c>
      <c r="K39" s="45" t="s">
        <v>40</v>
      </c>
      <c r="L39" s="45" t="s">
        <v>40</v>
      </c>
      <c r="M39" s="45" t="s">
        <v>40</v>
      </c>
      <c r="N39" s="45" t="s">
        <v>40</v>
      </c>
      <c r="O39" s="45" t="s">
        <v>40</v>
      </c>
      <c r="P39" s="45" t="s">
        <v>40</v>
      </c>
      <c r="Q39" s="45" t="s">
        <v>40</v>
      </c>
      <c r="R39" s="781">
        <v>8</v>
      </c>
      <c r="S39" s="781">
        <v>16</v>
      </c>
      <c r="T39" s="781">
        <v>16</v>
      </c>
      <c r="U39" s="781">
        <v>8</v>
      </c>
      <c r="V39" s="781">
        <v>8</v>
      </c>
      <c r="W39" s="781">
        <v>8</v>
      </c>
      <c r="X39" s="781">
        <v>8</v>
      </c>
      <c r="Y39" s="781">
        <v>8</v>
      </c>
      <c r="Z39" s="781">
        <v>8</v>
      </c>
      <c r="AA39" s="130">
        <v>0</v>
      </c>
      <c r="AB39" s="364"/>
      <c r="AC39" s="598"/>
    </row>
    <row r="40" spans="1:29" ht="12.75" customHeight="1">
      <c r="A40" s="37">
        <v>32</v>
      </c>
      <c r="B40" s="358" t="s">
        <v>435</v>
      </c>
      <c r="C40" s="53" t="s">
        <v>77</v>
      </c>
      <c r="D40" s="65" t="s">
        <v>89</v>
      </c>
      <c r="E40" s="45" t="s">
        <v>40</v>
      </c>
      <c r="F40" s="45" t="s">
        <v>40</v>
      </c>
      <c r="G40" s="45" t="s">
        <v>40</v>
      </c>
      <c r="H40" s="45" t="s">
        <v>40</v>
      </c>
      <c r="I40" s="45" t="s">
        <v>40</v>
      </c>
      <c r="J40" s="45" t="s">
        <v>40</v>
      </c>
      <c r="K40" s="45" t="s">
        <v>40</v>
      </c>
      <c r="L40" s="45" t="s">
        <v>40</v>
      </c>
      <c r="M40" s="45" t="s">
        <v>40</v>
      </c>
      <c r="N40" s="45" t="s">
        <v>40</v>
      </c>
      <c r="O40" s="45" t="s">
        <v>40</v>
      </c>
      <c r="P40" s="45" t="s">
        <v>40</v>
      </c>
      <c r="Q40" s="45" t="s">
        <v>40</v>
      </c>
      <c r="R40" s="781">
        <v>10</v>
      </c>
      <c r="S40" s="781">
        <v>13</v>
      </c>
      <c r="T40" s="781">
        <v>10</v>
      </c>
      <c r="U40" s="781">
        <v>10</v>
      </c>
      <c r="V40" s="781">
        <v>11</v>
      </c>
      <c r="W40" s="781">
        <v>10</v>
      </c>
      <c r="X40" s="781">
        <v>11</v>
      </c>
      <c r="Y40" s="781">
        <v>11</v>
      </c>
      <c r="Z40" s="781">
        <v>11</v>
      </c>
      <c r="AA40" s="130">
        <v>0</v>
      </c>
      <c r="AB40" s="364"/>
      <c r="AC40" s="598"/>
    </row>
    <row r="41" spans="1:29" ht="12.75" customHeight="1">
      <c r="A41" s="37">
        <v>33</v>
      </c>
      <c r="B41" s="358" t="s">
        <v>435</v>
      </c>
      <c r="C41" s="53" t="s">
        <v>77</v>
      </c>
      <c r="D41" s="66" t="s">
        <v>76</v>
      </c>
      <c r="E41" s="67" t="s">
        <v>40</v>
      </c>
      <c r="F41" s="67" t="s">
        <v>40</v>
      </c>
      <c r="G41" s="67" t="s">
        <v>40</v>
      </c>
      <c r="H41" s="67" t="s">
        <v>40</v>
      </c>
      <c r="I41" s="67" t="s">
        <v>40</v>
      </c>
      <c r="J41" s="67" t="s">
        <v>40</v>
      </c>
      <c r="K41" s="67" t="s">
        <v>40</v>
      </c>
      <c r="L41" s="67" t="s">
        <v>40</v>
      </c>
      <c r="M41" s="67" t="s">
        <v>40</v>
      </c>
      <c r="N41" s="67" t="s">
        <v>40</v>
      </c>
      <c r="O41" s="67" t="s">
        <v>40</v>
      </c>
      <c r="P41" s="67" t="s">
        <v>40</v>
      </c>
      <c r="Q41" s="67" t="s">
        <v>40</v>
      </c>
      <c r="R41" s="356">
        <v>18</v>
      </c>
      <c r="S41" s="356">
        <v>29</v>
      </c>
      <c r="T41" s="356">
        <v>26</v>
      </c>
      <c r="U41" s="356">
        <v>18</v>
      </c>
      <c r="V41" s="356">
        <v>19</v>
      </c>
      <c r="W41" s="356">
        <v>18</v>
      </c>
      <c r="X41" s="356">
        <v>19</v>
      </c>
      <c r="Y41" s="356">
        <v>19</v>
      </c>
      <c r="Z41" s="356">
        <v>19</v>
      </c>
      <c r="AA41" s="140">
        <v>0</v>
      </c>
      <c r="AB41" s="364"/>
      <c r="AC41" s="598"/>
    </row>
    <row r="42" spans="1:29" ht="12.75" customHeight="1">
      <c r="A42" s="37">
        <v>34</v>
      </c>
      <c r="B42" s="358" t="s">
        <v>435</v>
      </c>
      <c r="C42" s="53"/>
      <c r="D42" s="66"/>
      <c r="E42" s="782" t="s">
        <v>535</v>
      </c>
      <c r="F42" s="782" t="s">
        <v>535</v>
      </c>
      <c r="G42" s="782" t="s">
        <v>535</v>
      </c>
      <c r="H42" s="782" t="s">
        <v>535</v>
      </c>
      <c r="I42" s="782" t="s">
        <v>535</v>
      </c>
      <c r="J42" s="782" t="s">
        <v>535</v>
      </c>
      <c r="K42" s="782" t="s">
        <v>535</v>
      </c>
      <c r="L42" s="782" t="s">
        <v>535</v>
      </c>
      <c r="M42" s="782" t="s">
        <v>535</v>
      </c>
      <c r="N42" s="782" t="s">
        <v>535</v>
      </c>
      <c r="O42" s="782" t="s">
        <v>535</v>
      </c>
      <c r="P42" s="782" t="s">
        <v>535</v>
      </c>
      <c r="Q42" s="782" t="s">
        <v>535</v>
      </c>
      <c r="R42" s="782" t="s">
        <v>535</v>
      </c>
      <c r="S42" s="782" t="s">
        <v>535</v>
      </c>
      <c r="T42" s="782" t="s">
        <v>535</v>
      </c>
      <c r="U42" s="782" t="s">
        <v>535</v>
      </c>
      <c r="V42" s="782" t="s">
        <v>535</v>
      </c>
      <c r="W42" s="782" t="s">
        <v>535</v>
      </c>
      <c r="X42" s="782" t="s">
        <v>535</v>
      </c>
      <c r="Y42" s="782" t="s">
        <v>535</v>
      </c>
      <c r="Z42" s="782" t="s">
        <v>535</v>
      </c>
      <c r="AA42" s="140" t="s">
        <v>535</v>
      </c>
      <c r="AB42" s="364"/>
      <c r="AC42" s="598"/>
    </row>
    <row r="43" spans="1:29" ht="12.75" customHeight="1">
      <c r="A43" s="37">
        <v>35</v>
      </c>
      <c r="B43" s="358" t="s">
        <v>435</v>
      </c>
      <c r="C43" s="53" t="s">
        <v>432</v>
      </c>
      <c r="D43" s="65" t="s">
        <v>88</v>
      </c>
      <c r="E43" s="45" t="s">
        <v>40</v>
      </c>
      <c r="F43" s="45" t="s">
        <v>40</v>
      </c>
      <c r="G43" s="45" t="s">
        <v>40</v>
      </c>
      <c r="H43" s="45" t="s">
        <v>40</v>
      </c>
      <c r="I43" s="45" t="s">
        <v>40</v>
      </c>
      <c r="J43" s="45" t="s">
        <v>40</v>
      </c>
      <c r="K43" s="45" t="s">
        <v>40</v>
      </c>
      <c r="L43" s="45" t="s">
        <v>40</v>
      </c>
      <c r="M43" s="45" t="s">
        <v>40</v>
      </c>
      <c r="N43" s="45" t="s">
        <v>40</v>
      </c>
      <c r="O43" s="45" t="s">
        <v>40</v>
      </c>
      <c r="P43" s="45" t="s">
        <v>40</v>
      </c>
      <c r="Q43" s="45" t="s">
        <v>40</v>
      </c>
      <c r="R43" s="45" t="s">
        <v>40</v>
      </c>
      <c r="S43" s="45" t="s">
        <v>40</v>
      </c>
      <c r="T43" s="45" t="s">
        <v>40</v>
      </c>
      <c r="U43" s="45" t="s">
        <v>40</v>
      </c>
      <c r="V43" s="45" t="s">
        <v>40</v>
      </c>
      <c r="W43" s="784">
        <v>0</v>
      </c>
      <c r="X43" s="784">
        <v>0</v>
      </c>
      <c r="Y43" s="784">
        <v>0</v>
      </c>
      <c r="Z43" s="784">
        <v>0</v>
      </c>
      <c r="AA43" s="738" t="s">
        <v>44</v>
      </c>
      <c r="AB43" s="364"/>
      <c r="AC43" s="598"/>
    </row>
    <row r="44" spans="1:29" ht="12.75" customHeight="1">
      <c r="A44" s="37">
        <v>36</v>
      </c>
      <c r="B44" s="358" t="s">
        <v>435</v>
      </c>
      <c r="C44" s="53" t="s">
        <v>432</v>
      </c>
      <c r="D44" s="65" t="s">
        <v>89</v>
      </c>
      <c r="E44" s="45" t="s">
        <v>40</v>
      </c>
      <c r="F44" s="45" t="s">
        <v>40</v>
      </c>
      <c r="G44" s="45" t="s">
        <v>40</v>
      </c>
      <c r="H44" s="45" t="s">
        <v>40</v>
      </c>
      <c r="I44" s="45" t="s">
        <v>40</v>
      </c>
      <c r="J44" s="45" t="s">
        <v>40</v>
      </c>
      <c r="K44" s="45" t="s">
        <v>40</v>
      </c>
      <c r="L44" s="45" t="s">
        <v>40</v>
      </c>
      <c r="M44" s="45" t="s">
        <v>40</v>
      </c>
      <c r="N44" s="45" t="s">
        <v>40</v>
      </c>
      <c r="O44" s="45" t="s">
        <v>40</v>
      </c>
      <c r="P44" s="45" t="s">
        <v>40</v>
      </c>
      <c r="Q44" s="45" t="s">
        <v>40</v>
      </c>
      <c r="R44" s="45" t="s">
        <v>40</v>
      </c>
      <c r="S44" s="45" t="s">
        <v>40</v>
      </c>
      <c r="T44" s="45" t="s">
        <v>40</v>
      </c>
      <c r="U44" s="45" t="s">
        <v>40</v>
      </c>
      <c r="V44" s="45" t="s">
        <v>40</v>
      </c>
      <c r="W44" s="784">
        <v>0</v>
      </c>
      <c r="X44" s="784">
        <v>0</v>
      </c>
      <c r="Y44" s="784">
        <v>0</v>
      </c>
      <c r="Z44" s="784">
        <v>0</v>
      </c>
      <c r="AA44" s="738" t="s">
        <v>44</v>
      </c>
      <c r="AB44" s="364"/>
      <c r="AC44" s="598"/>
    </row>
    <row r="45" spans="1:29" ht="12.75" customHeight="1">
      <c r="A45" s="37">
        <v>37</v>
      </c>
      <c r="B45" s="358" t="s">
        <v>435</v>
      </c>
      <c r="C45" s="53" t="s">
        <v>432</v>
      </c>
      <c r="D45" s="66" t="s">
        <v>76</v>
      </c>
      <c r="E45" s="67" t="s">
        <v>40</v>
      </c>
      <c r="F45" s="67" t="s">
        <v>40</v>
      </c>
      <c r="G45" s="67" t="s">
        <v>40</v>
      </c>
      <c r="H45" s="67" t="s">
        <v>40</v>
      </c>
      <c r="I45" s="67" t="s">
        <v>40</v>
      </c>
      <c r="J45" s="67" t="s">
        <v>40</v>
      </c>
      <c r="K45" s="67" t="s">
        <v>40</v>
      </c>
      <c r="L45" s="67" t="s">
        <v>40</v>
      </c>
      <c r="M45" s="67" t="s">
        <v>40</v>
      </c>
      <c r="N45" s="67" t="s">
        <v>40</v>
      </c>
      <c r="O45" s="67" t="s">
        <v>40</v>
      </c>
      <c r="P45" s="67" t="s">
        <v>40</v>
      </c>
      <c r="Q45" s="67" t="s">
        <v>40</v>
      </c>
      <c r="R45" s="67" t="s">
        <v>40</v>
      </c>
      <c r="S45" s="67" t="s">
        <v>40</v>
      </c>
      <c r="T45" s="67" t="s">
        <v>40</v>
      </c>
      <c r="U45" s="67" t="s">
        <v>40</v>
      </c>
      <c r="V45" s="67" t="s">
        <v>40</v>
      </c>
      <c r="W45" s="356">
        <v>0</v>
      </c>
      <c r="X45" s="356">
        <v>0</v>
      </c>
      <c r="Y45" s="356">
        <v>0</v>
      </c>
      <c r="Z45" s="356">
        <v>0</v>
      </c>
      <c r="AA45" s="140" t="s">
        <v>44</v>
      </c>
      <c r="AB45" s="364"/>
      <c r="AC45" s="598"/>
    </row>
    <row r="46" spans="1:29" ht="12.75" customHeight="1">
      <c r="A46" s="37">
        <v>38</v>
      </c>
      <c r="B46" s="358" t="s">
        <v>435</v>
      </c>
      <c r="C46" s="53"/>
      <c r="D46" s="65"/>
      <c r="E46" s="781" t="s">
        <v>535</v>
      </c>
      <c r="F46" s="781" t="s">
        <v>535</v>
      </c>
      <c r="G46" s="781" t="s">
        <v>535</v>
      </c>
      <c r="H46" s="781" t="s">
        <v>535</v>
      </c>
      <c r="I46" s="781" t="s">
        <v>535</v>
      </c>
      <c r="J46" s="781" t="s">
        <v>535</v>
      </c>
      <c r="K46" s="781" t="s">
        <v>535</v>
      </c>
      <c r="L46" s="781" t="s">
        <v>535</v>
      </c>
      <c r="M46" s="781" t="s">
        <v>535</v>
      </c>
      <c r="N46" s="781" t="s">
        <v>535</v>
      </c>
      <c r="O46" s="781" t="s">
        <v>535</v>
      </c>
      <c r="P46" s="781" t="s">
        <v>535</v>
      </c>
      <c r="Q46" s="781" t="s">
        <v>535</v>
      </c>
      <c r="R46" s="781" t="s">
        <v>535</v>
      </c>
      <c r="S46" s="781" t="s">
        <v>535</v>
      </c>
      <c r="T46" s="781" t="s">
        <v>535</v>
      </c>
      <c r="U46" s="781" t="s">
        <v>535</v>
      </c>
      <c r="V46" s="781" t="s">
        <v>535</v>
      </c>
      <c r="W46" s="781" t="s">
        <v>535</v>
      </c>
      <c r="X46" s="781" t="s">
        <v>535</v>
      </c>
      <c r="Y46" s="781" t="s">
        <v>535</v>
      </c>
      <c r="Z46" s="781" t="s">
        <v>535</v>
      </c>
      <c r="AA46" s="140" t="s">
        <v>535</v>
      </c>
      <c r="AB46" s="364"/>
      <c r="AC46" s="598"/>
    </row>
    <row r="47" spans="1:29" ht="12.75" customHeight="1">
      <c r="A47" s="37">
        <v>39</v>
      </c>
      <c r="B47" s="358" t="s">
        <v>435</v>
      </c>
      <c r="C47" s="53" t="s">
        <v>78</v>
      </c>
      <c r="D47" s="65" t="s">
        <v>88</v>
      </c>
      <c r="E47" s="781">
        <v>112</v>
      </c>
      <c r="F47" s="781">
        <v>112</v>
      </c>
      <c r="G47" s="781">
        <v>141</v>
      </c>
      <c r="H47" s="781">
        <v>160</v>
      </c>
      <c r="I47" s="781">
        <v>159</v>
      </c>
      <c r="J47" s="781">
        <v>146</v>
      </c>
      <c r="K47" s="781">
        <v>180</v>
      </c>
      <c r="L47" s="781">
        <v>119</v>
      </c>
      <c r="M47" s="781">
        <v>114</v>
      </c>
      <c r="N47" s="781">
        <v>125</v>
      </c>
      <c r="O47" s="781">
        <v>130</v>
      </c>
      <c r="P47" s="781">
        <v>144</v>
      </c>
      <c r="Q47" s="781">
        <v>114</v>
      </c>
      <c r="R47" s="781">
        <v>129</v>
      </c>
      <c r="S47" s="781">
        <v>124</v>
      </c>
      <c r="T47" s="781">
        <v>19</v>
      </c>
      <c r="U47" s="781">
        <v>19</v>
      </c>
      <c r="V47" s="781">
        <v>19</v>
      </c>
      <c r="W47" s="781">
        <v>19</v>
      </c>
      <c r="X47" s="781">
        <v>19</v>
      </c>
      <c r="Y47" s="781">
        <v>19</v>
      </c>
      <c r="Z47" s="781">
        <v>19</v>
      </c>
      <c r="AA47" s="130">
        <v>0</v>
      </c>
      <c r="AB47" s="364"/>
      <c r="AC47" s="598"/>
    </row>
    <row r="48" spans="1:29" ht="12.75" customHeight="1">
      <c r="A48" s="37">
        <v>40</v>
      </c>
      <c r="B48" s="358" t="s">
        <v>435</v>
      </c>
      <c r="C48" s="53" t="s">
        <v>78</v>
      </c>
      <c r="D48" s="65" t="s">
        <v>433</v>
      </c>
      <c r="E48" s="45" t="s">
        <v>40</v>
      </c>
      <c r="F48" s="45" t="s">
        <v>40</v>
      </c>
      <c r="G48" s="45" t="s">
        <v>40</v>
      </c>
      <c r="H48" s="45" t="s">
        <v>40</v>
      </c>
      <c r="I48" s="45" t="s">
        <v>40</v>
      </c>
      <c r="J48" s="45" t="s">
        <v>40</v>
      </c>
      <c r="K48" s="45" t="s">
        <v>40</v>
      </c>
      <c r="L48" s="781">
        <v>15</v>
      </c>
      <c r="M48" s="781">
        <v>15</v>
      </c>
      <c r="N48" s="781">
        <v>15</v>
      </c>
      <c r="O48" s="781">
        <v>12</v>
      </c>
      <c r="P48" s="781">
        <v>12</v>
      </c>
      <c r="Q48" s="781">
        <v>12</v>
      </c>
      <c r="R48" s="781">
        <v>12</v>
      </c>
      <c r="S48" s="781">
        <v>12</v>
      </c>
      <c r="T48" s="781">
        <v>12</v>
      </c>
      <c r="U48" s="781">
        <v>12</v>
      </c>
      <c r="V48" s="781">
        <v>12</v>
      </c>
      <c r="W48" s="781">
        <v>12</v>
      </c>
      <c r="X48" s="781">
        <v>0</v>
      </c>
      <c r="Y48" s="781">
        <v>0</v>
      </c>
      <c r="Z48" s="781">
        <v>0</v>
      </c>
      <c r="AA48" s="738" t="s">
        <v>44</v>
      </c>
      <c r="AB48" s="364"/>
      <c r="AC48" s="598"/>
    </row>
    <row r="49" spans="1:29" ht="12.75" customHeight="1">
      <c r="A49" s="37">
        <v>41</v>
      </c>
      <c r="B49" s="358" t="s">
        <v>435</v>
      </c>
      <c r="C49" s="53" t="s">
        <v>78</v>
      </c>
      <c r="D49" s="66" t="s">
        <v>76</v>
      </c>
      <c r="E49" s="356">
        <v>112</v>
      </c>
      <c r="F49" s="356">
        <v>112</v>
      </c>
      <c r="G49" s="356">
        <v>141</v>
      </c>
      <c r="H49" s="356">
        <v>160</v>
      </c>
      <c r="I49" s="356">
        <v>159</v>
      </c>
      <c r="J49" s="356">
        <v>146</v>
      </c>
      <c r="K49" s="356">
        <v>180</v>
      </c>
      <c r="L49" s="356">
        <v>134</v>
      </c>
      <c r="M49" s="356">
        <v>129</v>
      </c>
      <c r="N49" s="356">
        <v>140</v>
      </c>
      <c r="O49" s="356">
        <v>142</v>
      </c>
      <c r="P49" s="356">
        <v>156</v>
      </c>
      <c r="Q49" s="356">
        <v>126</v>
      </c>
      <c r="R49" s="356">
        <v>141</v>
      </c>
      <c r="S49" s="356">
        <v>136</v>
      </c>
      <c r="T49" s="356">
        <v>31</v>
      </c>
      <c r="U49" s="356">
        <v>31</v>
      </c>
      <c r="V49" s="356">
        <v>31</v>
      </c>
      <c r="W49" s="356">
        <v>31</v>
      </c>
      <c r="X49" s="356">
        <v>19</v>
      </c>
      <c r="Y49" s="356">
        <v>19</v>
      </c>
      <c r="Z49" s="356">
        <v>19</v>
      </c>
      <c r="AA49" s="140">
        <v>-11.519416748147</v>
      </c>
      <c r="AB49" s="364"/>
      <c r="AC49" s="598"/>
    </row>
    <row r="50" spans="1:29" ht="12.75" customHeight="1">
      <c r="A50" s="37">
        <v>42</v>
      </c>
      <c r="B50" s="358" t="s">
        <v>435</v>
      </c>
      <c r="C50" s="53"/>
      <c r="D50" s="65"/>
      <c r="E50" s="781" t="s">
        <v>535</v>
      </c>
      <c r="F50" s="781" t="s">
        <v>535</v>
      </c>
      <c r="G50" s="781" t="s">
        <v>535</v>
      </c>
      <c r="H50" s="781" t="s">
        <v>535</v>
      </c>
      <c r="I50" s="781" t="s">
        <v>535</v>
      </c>
      <c r="J50" s="781" t="s">
        <v>535</v>
      </c>
      <c r="K50" s="781" t="s">
        <v>535</v>
      </c>
      <c r="L50" s="781" t="s">
        <v>535</v>
      </c>
      <c r="M50" s="781" t="s">
        <v>535</v>
      </c>
      <c r="N50" s="781" t="s">
        <v>535</v>
      </c>
      <c r="O50" s="781" t="s">
        <v>535</v>
      </c>
      <c r="P50" s="781" t="s">
        <v>535</v>
      </c>
      <c r="Q50" s="781" t="s">
        <v>535</v>
      </c>
      <c r="R50" s="781" t="s">
        <v>535</v>
      </c>
      <c r="S50" s="781" t="s">
        <v>535</v>
      </c>
      <c r="T50" s="781" t="s">
        <v>535</v>
      </c>
      <c r="U50" s="781" t="s">
        <v>535</v>
      </c>
      <c r="V50" s="781" t="s">
        <v>535</v>
      </c>
      <c r="W50" s="781" t="s">
        <v>535</v>
      </c>
      <c r="X50" s="781" t="s">
        <v>535</v>
      </c>
      <c r="Y50" s="781" t="s">
        <v>535</v>
      </c>
      <c r="Z50" s="781" t="s">
        <v>535</v>
      </c>
      <c r="AA50" s="140" t="s">
        <v>535</v>
      </c>
      <c r="AB50" s="647"/>
      <c r="AC50" s="598"/>
    </row>
    <row r="51" spans="1:29" ht="12.75" customHeight="1">
      <c r="A51" s="37">
        <v>43</v>
      </c>
      <c r="B51" s="358" t="s">
        <v>435</v>
      </c>
      <c r="C51" s="53" t="s">
        <v>79</v>
      </c>
      <c r="D51" s="65" t="s">
        <v>88</v>
      </c>
      <c r="E51" s="781">
        <v>0</v>
      </c>
      <c r="F51" s="781">
        <v>0</v>
      </c>
      <c r="G51" s="781">
        <v>0</v>
      </c>
      <c r="H51" s="781">
        <v>0</v>
      </c>
      <c r="I51" s="781">
        <v>0</v>
      </c>
      <c r="J51" s="781">
        <v>0</v>
      </c>
      <c r="K51" s="781">
        <v>0</v>
      </c>
      <c r="L51" s="781">
        <v>0</v>
      </c>
      <c r="M51" s="781">
        <v>0</v>
      </c>
      <c r="N51" s="781">
        <v>0</v>
      </c>
      <c r="O51" s="781">
        <v>0</v>
      </c>
      <c r="P51" s="781">
        <v>0</v>
      </c>
      <c r="Q51" s="781">
        <v>0</v>
      </c>
      <c r="R51" s="781">
        <v>0</v>
      </c>
      <c r="S51" s="781">
        <v>0</v>
      </c>
      <c r="T51" s="781">
        <v>0</v>
      </c>
      <c r="U51" s="781">
        <v>0</v>
      </c>
      <c r="V51" s="781">
        <v>0</v>
      </c>
      <c r="W51" s="781">
        <v>0</v>
      </c>
      <c r="X51" s="781">
        <v>0</v>
      </c>
      <c r="Y51" s="781">
        <v>0</v>
      </c>
      <c r="Z51" s="781">
        <v>0</v>
      </c>
      <c r="AA51" s="738" t="s">
        <v>44</v>
      </c>
      <c r="AB51" s="647"/>
      <c r="AC51" s="598"/>
    </row>
    <row r="52" spans="1:29" ht="12.75" customHeight="1">
      <c r="A52" s="37">
        <v>44</v>
      </c>
      <c r="B52" s="358" t="s">
        <v>435</v>
      </c>
      <c r="C52" s="53" t="s">
        <v>79</v>
      </c>
      <c r="D52" s="65" t="s">
        <v>433</v>
      </c>
      <c r="E52" s="784">
        <v>0</v>
      </c>
      <c r="F52" s="784">
        <v>0</v>
      </c>
      <c r="G52" s="784">
        <v>0</v>
      </c>
      <c r="H52" s="784">
        <v>0</v>
      </c>
      <c r="I52" s="784">
        <v>0</v>
      </c>
      <c r="J52" s="784">
        <v>0</v>
      </c>
      <c r="K52" s="784">
        <v>0</v>
      </c>
      <c r="L52" s="781">
        <v>0</v>
      </c>
      <c r="M52" s="781">
        <v>0</v>
      </c>
      <c r="N52" s="781">
        <v>0</v>
      </c>
      <c r="O52" s="781">
        <v>0</v>
      </c>
      <c r="P52" s="781">
        <v>0</v>
      </c>
      <c r="Q52" s="781">
        <v>0</v>
      </c>
      <c r="R52" s="781">
        <v>0</v>
      </c>
      <c r="S52" s="781">
        <v>0</v>
      </c>
      <c r="T52" s="781">
        <v>0</v>
      </c>
      <c r="U52" s="781">
        <v>0</v>
      </c>
      <c r="V52" s="781">
        <v>0</v>
      </c>
      <c r="W52" s="781">
        <v>0</v>
      </c>
      <c r="X52" s="781">
        <v>0</v>
      </c>
      <c r="Y52" s="781">
        <v>0</v>
      </c>
      <c r="Z52" s="781">
        <v>0</v>
      </c>
      <c r="AA52" s="738" t="s">
        <v>44</v>
      </c>
      <c r="AB52" s="647"/>
      <c r="AC52" s="598"/>
    </row>
    <row r="53" spans="1:29" ht="12.75" customHeight="1">
      <c r="A53" s="37">
        <v>45</v>
      </c>
      <c r="B53" s="358" t="s">
        <v>435</v>
      </c>
      <c r="C53" s="53" t="s">
        <v>79</v>
      </c>
      <c r="D53" s="66" t="s">
        <v>76</v>
      </c>
      <c r="E53" s="356">
        <v>0</v>
      </c>
      <c r="F53" s="356">
        <v>0</v>
      </c>
      <c r="G53" s="356">
        <v>0</v>
      </c>
      <c r="H53" s="356">
        <v>0</v>
      </c>
      <c r="I53" s="356">
        <v>0</v>
      </c>
      <c r="J53" s="356">
        <v>0</v>
      </c>
      <c r="K53" s="356">
        <v>0</v>
      </c>
      <c r="L53" s="356">
        <v>0</v>
      </c>
      <c r="M53" s="356">
        <v>0</v>
      </c>
      <c r="N53" s="356">
        <v>0</v>
      </c>
      <c r="O53" s="356">
        <v>0</v>
      </c>
      <c r="P53" s="356">
        <v>0</v>
      </c>
      <c r="Q53" s="356">
        <v>0</v>
      </c>
      <c r="R53" s="356">
        <v>0</v>
      </c>
      <c r="S53" s="356">
        <v>0</v>
      </c>
      <c r="T53" s="356">
        <v>0</v>
      </c>
      <c r="U53" s="356">
        <v>0</v>
      </c>
      <c r="V53" s="356">
        <v>0</v>
      </c>
      <c r="W53" s="356">
        <v>0</v>
      </c>
      <c r="X53" s="356">
        <v>0</v>
      </c>
      <c r="Y53" s="356">
        <v>0</v>
      </c>
      <c r="Z53" s="356">
        <v>0</v>
      </c>
      <c r="AA53" s="738" t="s">
        <v>44</v>
      </c>
      <c r="AB53" s="647"/>
      <c r="AC53" s="598"/>
    </row>
    <row r="54" spans="1:29" ht="12.75" customHeight="1">
      <c r="A54" s="37">
        <v>46</v>
      </c>
      <c r="B54" s="358" t="s">
        <v>435</v>
      </c>
      <c r="C54" s="53"/>
      <c r="D54" s="66"/>
      <c r="E54" s="782" t="s">
        <v>535</v>
      </c>
      <c r="F54" s="782" t="s">
        <v>535</v>
      </c>
      <c r="G54" s="782" t="s">
        <v>535</v>
      </c>
      <c r="H54" s="782" t="s">
        <v>535</v>
      </c>
      <c r="I54" s="782" t="s">
        <v>535</v>
      </c>
      <c r="J54" s="782" t="s">
        <v>535</v>
      </c>
      <c r="K54" s="782" t="s">
        <v>535</v>
      </c>
      <c r="L54" s="782" t="s">
        <v>535</v>
      </c>
      <c r="M54" s="782" t="s">
        <v>535</v>
      </c>
      <c r="N54" s="782" t="s">
        <v>535</v>
      </c>
      <c r="O54" s="782" t="s">
        <v>535</v>
      </c>
      <c r="P54" s="782" t="s">
        <v>535</v>
      </c>
      <c r="Q54" s="782" t="s">
        <v>535</v>
      </c>
      <c r="R54" s="782" t="s">
        <v>535</v>
      </c>
      <c r="S54" s="782" t="s">
        <v>535</v>
      </c>
      <c r="T54" s="782" t="s">
        <v>535</v>
      </c>
      <c r="U54" s="782" t="s">
        <v>535</v>
      </c>
      <c r="V54" s="782" t="s">
        <v>535</v>
      </c>
      <c r="W54" s="782" t="s">
        <v>535</v>
      </c>
      <c r="X54" s="782" t="s">
        <v>535</v>
      </c>
      <c r="Y54" s="782" t="s">
        <v>535</v>
      </c>
      <c r="Z54" s="782" t="s">
        <v>535</v>
      </c>
      <c r="AA54" s="140" t="s">
        <v>535</v>
      </c>
      <c r="AB54" s="364"/>
      <c r="AC54" s="598"/>
    </row>
    <row r="55" spans="1:29" ht="12.75" customHeight="1">
      <c r="A55" s="37">
        <v>47</v>
      </c>
      <c r="B55" s="358" t="s">
        <v>435</v>
      </c>
      <c r="C55" s="53" t="s">
        <v>56</v>
      </c>
      <c r="D55" s="65" t="s">
        <v>88</v>
      </c>
      <c r="E55" s="784">
        <v>283</v>
      </c>
      <c r="F55" s="784">
        <v>268</v>
      </c>
      <c r="G55" s="784">
        <v>333</v>
      </c>
      <c r="H55" s="784">
        <v>306</v>
      </c>
      <c r="I55" s="784">
        <v>325</v>
      </c>
      <c r="J55" s="784">
        <v>293</v>
      </c>
      <c r="K55" s="784">
        <v>317</v>
      </c>
      <c r="L55" s="784">
        <v>266</v>
      </c>
      <c r="M55" s="784">
        <v>260</v>
      </c>
      <c r="N55" s="784">
        <v>245</v>
      </c>
      <c r="O55" s="784">
        <v>242</v>
      </c>
      <c r="P55" s="784">
        <v>253</v>
      </c>
      <c r="Q55" s="784">
        <v>217</v>
      </c>
      <c r="R55" s="784">
        <v>249</v>
      </c>
      <c r="S55" s="784">
        <v>253</v>
      </c>
      <c r="T55" s="784">
        <v>150</v>
      </c>
      <c r="U55" s="784">
        <v>122</v>
      </c>
      <c r="V55" s="784">
        <v>130</v>
      </c>
      <c r="W55" s="784">
        <v>129</v>
      </c>
      <c r="X55" s="784">
        <v>129</v>
      </c>
      <c r="Y55" s="784">
        <v>130</v>
      </c>
      <c r="Z55" s="784">
        <v>128</v>
      </c>
      <c r="AA55" s="130">
        <v>-0.38685444612907</v>
      </c>
      <c r="AB55" s="364"/>
      <c r="AC55" s="598"/>
    </row>
    <row r="56" spans="1:29" ht="12.75" customHeight="1">
      <c r="A56" s="37">
        <v>48</v>
      </c>
      <c r="B56" s="358" t="s">
        <v>435</v>
      </c>
      <c r="C56" s="53" t="s">
        <v>56</v>
      </c>
      <c r="D56" s="65" t="s">
        <v>89</v>
      </c>
      <c r="E56" s="45" t="s">
        <v>40</v>
      </c>
      <c r="F56" s="45" t="s">
        <v>40</v>
      </c>
      <c r="G56" s="45" t="s">
        <v>40</v>
      </c>
      <c r="H56" s="45" t="s">
        <v>40</v>
      </c>
      <c r="I56" s="45" t="s">
        <v>40</v>
      </c>
      <c r="J56" s="45" t="s">
        <v>40</v>
      </c>
      <c r="K56" s="45" t="s">
        <v>40</v>
      </c>
      <c r="L56" s="781">
        <v>145</v>
      </c>
      <c r="M56" s="781">
        <v>187</v>
      </c>
      <c r="N56" s="781">
        <v>197</v>
      </c>
      <c r="O56" s="781">
        <v>199</v>
      </c>
      <c r="P56" s="781">
        <v>207</v>
      </c>
      <c r="Q56" s="781">
        <v>198</v>
      </c>
      <c r="R56" s="781">
        <v>191</v>
      </c>
      <c r="S56" s="781">
        <v>184</v>
      </c>
      <c r="T56" s="781">
        <v>101</v>
      </c>
      <c r="U56" s="781">
        <v>74</v>
      </c>
      <c r="V56" s="781">
        <v>65</v>
      </c>
      <c r="W56" s="781">
        <v>56</v>
      </c>
      <c r="X56" s="781">
        <v>42</v>
      </c>
      <c r="Y56" s="781">
        <v>28</v>
      </c>
      <c r="Z56" s="781">
        <v>28</v>
      </c>
      <c r="AA56" s="130">
        <v>-18.985796102542</v>
      </c>
      <c r="AB56" s="364"/>
      <c r="AC56" s="598"/>
    </row>
    <row r="57" spans="1:29" ht="12.75" customHeight="1">
      <c r="A57" s="37">
        <v>49</v>
      </c>
      <c r="B57" s="358" t="s">
        <v>435</v>
      </c>
      <c r="C57" s="53" t="s">
        <v>56</v>
      </c>
      <c r="D57" s="50" t="s">
        <v>56</v>
      </c>
      <c r="E57" s="780">
        <v>283</v>
      </c>
      <c r="F57" s="780">
        <v>268</v>
      </c>
      <c r="G57" s="780">
        <v>333</v>
      </c>
      <c r="H57" s="780">
        <v>306</v>
      </c>
      <c r="I57" s="780">
        <v>325</v>
      </c>
      <c r="J57" s="780">
        <v>293</v>
      </c>
      <c r="K57" s="780">
        <v>317</v>
      </c>
      <c r="L57" s="780">
        <v>411</v>
      </c>
      <c r="M57" s="780">
        <v>447</v>
      </c>
      <c r="N57" s="780">
        <v>442</v>
      </c>
      <c r="O57" s="780">
        <v>441</v>
      </c>
      <c r="P57" s="780">
        <v>460</v>
      </c>
      <c r="Q57" s="780">
        <v>415</v>
      </c>
      <c r="R57" s="780">
        <v>440</v>
      </c>
      <c r="S57" s="780">
        <v>437</v>
      </c>
      <c r="T57" s="780">
        <v>251</v>
      </c>
      <c r="U57" s="780">
        <v>196</v>
      </c>
      <c r="V57" s="780">
        <v>195</v>
      </c>
      <c r="W57" s="780">
        <v>185</v>
      </c>
      <c r="X57" s="780">
        <v>171</v>
      </c>
      <c r="Y57" s="780">
        <v>158</v>
      </c>
      <c r="Z57" s="780">
        <v>156</v>
      </c>
      <c r="AA57" s="137">
        <v>-5.4258390996824</v>
      </c>
      <c r="AB57" s="364"/>
      <c r="AC57" s="598"/>
    </row>
    <row r="58" spans="1:29" ht="12.75" customHeight="1">
      <c r="A58" s="37">
        <v>50</v>
      </c>
      <c r="B58" s="47"/>
      <c r="C58" s="47"/>
      <c r="D58" s="50"/>
      <c r="E58" s="50"/>
      <c r="F58" s="50"/>
      <c r="G58" s="50"/>
      <c r="H58" s="50"/>
      <c r="I58" s="50"/>
      <c r="J58" s="50"/>
      <c r="K58" s="50"/>
      <c r="L58" s="50"/>
      <c r="M58" s="50"/>
      <c r="N58" s="50"/>
      <c r="O58" s="50"/>
      <c r="P58" s="50"/>
      <c r="Q58" s="50"/>
      <c r="R58" s="415"/>
      <c r="S58" s="416"/>
      <c r="T58" s="416"/>
      <c r="U58" s="416"/>
      <c r="V58" s="416"/>
      <c r="W58" s="46"/>
      <c r="X58" s="46"/>
      <c r="Y58" s="46"/>
      <c r="Z58" s="46"/>
      <c r="AA58" s="137"/>
      <c r="AB58" s="364"/>
      <c r="AC58" s="598"/>
    </row>
    <row r="59" spans="1:29" ht="12.75" customHeight="1">
      <c r="A59" s="37">
        <v>51</v>
      </c>
      <c r="B59" s="47" t="s">
        <v>3</v>
      </c>
      <c r="C59" s="47"/>
      <c r="D59" s="50"/>
      <c r="E59" s="50"/>
      <c r="F59" s="50"/>
      <c r="G59" s="50"/>
      <c r="H59" s="50"/>
      <c r="I59" s="50"/>
      <c r="J59" s="50"/>
      <c r="K59" s="50"/>
      <c r="L59" s="50"/>
      <c r="M59" s="50"/>
      <c r="N59" s="359" t="s">
        <v>42</v>
      </c>
      <c r="O59" s="50"/>
      <c r="P59" s="50"/>
      <c r="Q59" s="50"/>
      <c r="R59" s="413"/>
      <c r="S59" s="413"/>
      <c r="T59" s="413"/>
      <c r="U59" s="413"/>
      <c r="V59" s="413"/>
      <c r="W59" s="52"/>
      <c r="X59" s="52"/>
      <c r="Y59" s="52"/>
      <c r="Z59" s="52"/>
      <c r="AA59" s="130"/>
      <c r="AB59" s="364"/>
      <c r="AC59" s="598"/>
    </row>
    <row r="60" spans="1:29" ht="12.75" customHeight="1">
      <c r="A60" s="37">
        <v>52</v>
      </c>
      <c r="B60" s="47" t="s">
        <v>3</v>
      </c>
      <c r="C60" s="53" t="s">
        <v>91</v>
      </c>
      <c r="D60" s="65" t="s">
        <v>88</v>
      </c>
      <c r="E60" s="781">
        <v>41</v>
      </c>
      <c r="F60" s="781">
        <v>59</v>
      </c>
      <c r="G60" s="781">
        <v>115</v>
      </c>
      <c r="H60" s="781">
        <v>177</v>
      </c>
      <c r="I60" s="781">
        <v>279</v>
      </c>
      <c r="J60" s="781">
        <v>323</v>
      </c>
      <c r="K60" s="781">
        <v>331</v>
      </c>
      <c r="L60" s="781">
        <v>351</v>
      </c>
      <c r="M60" s="781">
        <v>320</v>
      </c>
      <c r="N60" s="781">
        <v>317</v>
      </c>
      <c r="O60" s="781">
        <v>326</v>
      </c>
      <c r="P60" s="781">
        <v>349</v>
      </c>
      <c r="Q60" s="781">
        <v>357</v>
      </c>
      <c r="R60" s="781">
        <v>358</v>
      </c>
      <c r="S60" s="781">
        <v>399</v>
      </c>
      <c r="T60" s="781">
        <v>438</v>
      </c>
      <c r="U60" s="781">
        <v>459</v>
      </c>
      <c r="V60" s="781">
        <v>467</v>
      </c>
      <c r="W60" s="781">
        <v>481.1</v>
      </c>
      <c r="X60" s="781">
        <v>509</v>
      </c>
      <c r="Y60" s="781">
        <v>525.5</v>
      </c>
      <c r="Z60" s="781">
        <v>561.70000000000005</v>
      </c>
      <c r="AA60" s="130">
        <v>4.7241600693204804</v>
      </c>
      <c r="AB60" s="364"/>
      <c r="AC60" s="598"/>
    </row>
    <row r="61" spans="1:29" ht="12.75" customHeight="1">
      <c r="A61" s="37">
        <v>53</v>
      </c>
      <c r="B61" s="47" t="s">
        <v>3</v>
      </c>
      <c r="C61" s="53" t="s">
        <v>91</v>
      </c>
      <c r="D61" s="65" t="s">
        <v>89</v>
      </c>
      <c r="E61" s="45" t="s">
        <v>40</v>
      </c>
      <c r="F61" s="45" t="s">
        <v>40</v>
      </c>
      <c r="G61" s="45" t="s">
        <v>40</v>
      </c>
      <c r="H61" s="45" t="s">
        <v>40</v>
      </c>
      <c r="I61" s="45" t="s">
        <v>40</v>
      </c>
      <c r="J61" s="45" t="s">
        <v>40</v>
      </c>
      <c r="K61" s="45" t="s">
        <v>40</v>
      </c>
      <c r="L61" s="781">
        <v>206</v>
      </c>
      <c r="M61" s="781">
        <v>282</v>
      </c>
      <c r="N61" s="781">
        <v>285</v>
      </c>
      <c r="O61" s="781">
        <v>287</v>
      </c>
      <c r="P61" s="781">
        <v>259</v>
      </c>
      <c r="Q61" s="781">
        <v>240</v>
      </c>
      <c r="R61" s="781">
        <v>350</v>
      </c>
      <c r="S61" s="781">
        <v>334</v>
      </c>
      <c r="T61" s="781">
        <v>340</v>
      </c>
      <c r="U61" s="781">
        <v>341</v>
      </c>
      <c r="V61" s="781">
        <v>337</v>
      </c>
      <c r="W61" s="781">
        <v>341</v>
      </c>
      <c r="X61" s="781">
        <v>341</v>
      </c>
      <c r="Y61" s="781">
        <v>339.3</v>
      </c>
      <c r="Z61" s="781">
        <v>337.3</v>
      </c>
      <c r="AA61" s="130">
        <v>2.2247767329819E-2</v>
      </c>
      <c r="AB61" s="364"/>
      <c r="AC61" s="598"/>
    </row>
    <row r="62" spans="1:29" ht="12.75" customHeight="1">
      <c r="A62" s="37">
        <v>54</v>
      </c>
      <c r="B62" s="47" t="s">
        <v>3</v>
      </c>
      <c r="C62" s="53" t="s">
        <v>91</v>
      </c>
      <c r="D62" s="66" t="s">
        <v>76</v>
      </c>
      <c r="E62" s="356">
        <v>41</v>
      </c>
      <c r="F62" s="356">
        <v>59</v>
      </c>
      <c r="G62" s="356">
        <v>115</v>
      </c>
      <c r="H62" s="356">
        <v>177</v>
      </c>
      <c r="I62" s="356">
        <v>279</v>
      </c>
      <c r="J62" s="356">
        <v>323</v>
      </c>
      <c r="K62" s="356">
        <v>331</v>
      </c>
      <c r="L62" s="356">
        <v>557</v>
      </c>
      <c r="M62" s="356">
        <v>602</v>
      </c>
      <c r="N62" s="356">
        <v>602</v>
      </c>
      <c r="O62" s="356">
        <v>613</v>
      </c>
      <c r="P62" s="356">
        <v>608</v>
      </c>
      <c r="Q62" s="356">
        <v>597</v>
      </c>
      <c r="R62" s="356">
        <v>708</v>
      </c>
      <c r="S62" s="356">
        <v>733</v>
      </c>
      <c r="T62" s="356">
        <v>778</v>
      </c>
      <c r="U62" s="356">
        <v>800</v>
      </c>
      <c r="V62" s="356">
        <v>804</v>
      </c>
      <c r="W62" s="356">
        <v>822.1</v>
      </c>
      <c r="X62" s="356">
        <v>850</v>
      </c>
      <c r="Y62" s="356">
        <v>864.8</v>
      </c>
      <c r="Z62" s="356">
        <v>899</v>
      </c>
      <c r="AA62" s="140">
        <v>2.8314384033143201</v>
      </c>
      <c r="AB62" s="364"/>
      <c r="AC62" s="598"/>
    </row>
    <row r="63" spans="1:29" ht="12.75" customHeight="1">
      <c r="A63" s="37">
        <v>55</v>
      </c>
      <c r="B63" s="47" t="s">
        <v>3</v>
      </c>
      <c r="C63" s="53"/>
      <c r="D63" s="66"/>
      <c r="E63" s="782" t="s">
        <v>535</v>
      </c>
      <c r="F63" s="782" t="s">
        <v>535</v>
      </c>
      <c r="G63" s="782" t="s">
        <v>535</v>
      </c>
      <c r="H63" s="782" t="s">
        <v>535</v>
      </c>
      <c r="I63" s="782" t="s">
        <v>535</v>
      </c>
      <c r="J63" s="782" t="s">
        <v>535</v>
      </c>
      <c r="K63" s="782" t="s">
        <v>535</v>
      </c>
      <c r="L63" s="782" t="s">
        <v>535</v>
      </c>
      <c r="M63" s="782" t="s">
        <v>535</v>
      </c>
      <c r="N63" s="782" t="s">
        <v>535</v>
      </c>
      <c r="O63" s="782" t="s">
        <v>535</v>
      </c>
      <c r="P63" s="782" t="s">
        <v>535</v>
      </c>
      <c r="Q63" s="782" t="s">
        <v>535</v>
      </c>
      <c r="R63" s="782" t="s">
        <v>535</v>
      </c>
      <c r="S63" s="782" t="s">
        <v>535</v>
      </c>
      <c r="T63" s="782" t="s">
        <v>535</v>
      </c>
      <c r="U63" s="782" t="s">
        <v>535</v>
      </c>
      <c r="V63" s="782" t="s">
        <v>535</v>
      </c>
      <c r="W63" s="782" t="s">
        <v>535</v>
      </c>
      <c r="X63" s="782" t="s">
        <v>535</v>
      </c>
      <c r="Y63" s="782" t="s">
        <v>535</v>
      </c>
      <c r="Z63" s="782" t="s">
        <v>535</v>
      </c>
      <c r="AA63" s="140" t="s">
        <v>535</v>
      </c>
      <c r="AB63" s="364"/>
      <c r="AC63" s="598"/>
    </row>
    <row r="64" spans="1:29" ht="12.75" customHeight="1">
      <c r="A64" s="37">
        <v>56</v>
      </c>
      <c r="B64" s="47" t="s">
        <v>3</v>
      </c>
      <c r="C64" s="53" t="s">
        <v>77</v>
      </c>
      <c r="D64" s="65" t="s">
        <v>88</v>
      </c>
      <c r="E64" s="45" t="s">
        <v>40</v>
      </c>
      <c r="F64" s="45" t="s">
        <v>40</v>
      </c>
      <c r="G64" s="45" t="s">
        <v>40</v>
      </c>
      <c r="H64" s="45" t="s">
        <v>40</v>
      </c>
      <c r="I64" s="45" t="s">
        <v>40</v>
      </c>
      <c r="J64" s="45" t="s">
        <v>40</v>
      </c>
      <c r="K64" s="45" t="s">
        <v>40</v>
      </c>
      <c r="L64" s="45" t="s">
        <v>40</v>
      </c>
      <c r="M64" s="45" t="s">
        <v>40</v>
      </c>
      <c r="N64" s="45" t="s">
        <v>40</v>
      </c>
      <c r="O64" s="45" t="s">
        <v>40</v>
      </c>
      <c r="P64" s="45" t="s">
        <v>40</v>
      </c>
      <c r="Q64" s="45" t="s">
        <v>40</v>
      </c>
      <c r="R64" s="781">
        <v>0</v>
      </c>
      <c r="S64" s="781">
        <v>0</v>
      </c>
      <c r="T64" s="781">
        <v>0</v>
      </c>
      <c r="U64" s="781">
        <v>0</v>
      </c>
      <c r="V64" s="781">
        <v>0</v>
      </c>
      <c r="W64" s="781">
        <v>0</v>
      </c>
      <c r="X64" s="781">
        <v>0</v>
      </c>
      <c r="Y64" s="781">
        <v>0</v>
      </c>
      <c r="Z64" s="781">
        <v>0</v>
      </c>
      <c r="AA64" s="738" t="s">
        <v>44</v>
      </c>
      <c r="AB64" s="364"/>
      <c r="AC64" s="598"/>
    </row>
    <row r="65" spans="1:29" ht="12.75" customHeight="1">
      <c r="A65" s="37">
        <v>57</v>
      </c>
      <c r="B65" s="47" t="s">
        <v>3</v>
      </c>
      <c r="C65" s="53" t="s">
        <v>77</v>
      </c>
      <c r="D65" s="65" t="s">
        <v>89</v>
      </c>
      <c r="E65" s="45" t="s">
        <v>40</v>
      </c>
      <c r="F65" s="45" t="s">
        <v>40</v>
      </c>
      <c r="G65" s="45" t="s">
        <v>40</v>
      </c>
      <c r="H65" s="45" t="s">
        <v>40</v>
      </c>
      <c r="I65" s="45" t="s">
        <v>40</v>
      </c>
      <c r="J65" s="45" t="s">
        <v>40</v>
      </c>
      <c r="K65" s="45" t="s">
        <v>40</v>
      </c>
      <c r="L65" s="45" t="s">
        <v>40</v>
      </c>
      <c r="M65" s="45" t="s">
        <v>40</v>
      </c>
      <c r="N65" s="45" t="s">
        <v>40</v>
      </c>
      <c r="O65" s="45" t="s">
        <v>40</v>
      </c>
      <c r="P65" s="45" t="s">
        <v>40</v>
      </c>
      <c r="Q65" s="45" t="s">
        <v>40</v>
      </c>
      <c r="R65" s="781">
        <v>0</v>
      </c>
      <c r="S65" s="781">
        <v>0</v>
      </c>
      <c r="T65" s="781">
        <v>0</v>
      </c>
      <c r="U65" s="781">
        <v>0</v>
      </c>
      <c r="V65" s="781">
        <v>0</v>
      </c>
      <c r="W65" s="781">
        <v>0</v>
      </c>
      <c r="X65" s="781">
        <v>0</v>
      </c>
      <c r="Y65" s="781">
        <v>0</v>
      </c>
      <c r="Z65" s="781">
        <v>0</v>
      </c>
      <c r="AA65" s="738" t="s">
        <v>44</v>
      </c>
      <c r="AB65" s="364"/>
      <c r="AC65" s="598"/>
    </row>
    <row r="66" spans="1:29" ht="12.75" customHeight="1">
      <c r="A66" s="37">
        <v>58</v>
      </c>
      <c r="B66" s="47" t="s">
        <v>3</v>
      </c>
      <c r="C66" s="53" t="s">
        <v>77</v>
      </c>
      <c r="D66" s="66" t="s">
        <v>76</v>
      </c>
      <c r="E66" s="67" t="s">
        <v>40</v>
      </c>
      <c r="F66" s="67" t="s">
        <v>40</v>
      </c>
      <c r="G66" s="67" t="s">
        <v>40</v>
      </c>
      <c r="H66" s="67" t="s">
        <v>40</v>
      </c>
      <c r="I66" s="67" t="s">
        <v>40</v>
      </c>
      <c r="J66" s="67" t="s">
        <v>40</v>
      </c>
      <c r="K66" s="67" t="s">
        <v>40</v>
      </c>
      <c r="L66" s="67" t="s">
        <v>40</v>
      </c>
      <c r="M66" s="67" t="s">
        <v>40</v>
      </c>
      <c r="N66" s="67" t="s">
        <v>40</v>
      </c>
      <c r="O66" s="67" t="s">
        <v>40</v>
      </c>
      <c r="P66" s="67" t="s">
        <v>40</v>
      </c>
      <c r="Q66" s="67" t="s">
        <v>40</v>
      </c>
      <c r="R66" s="356">
        <v>0</v>
      </c>
      <c r="S66" s="356">
        <v>0</v>
      </c>
      <c r="T66" s="356">
        <v>0</v>
      </c>
      <c r="U66" s="356">
        <v>0</v>
      </c>
      <c r="V66" s="356">
        <v>0</v>
      </c>
      <c r="W66" s="356">
        <v>0</v>
      </c>
      <c r="X66" s="356">
        <v>0</v>
      </c>
      <c r="Y66" s="356">
        <v>0</v>
      </c>
      <c r="Z66" s="356">
        <v>0</v>
      </c>
      <c r="AA66" s="738" t="s">
        <v>44</v>
      </c>
      <c r="AB66" s="364"/>
      <c r="AC66" s="598"/>
    </row>
    <row r="67" spans="1:29" ht="12.75" customHeight="1">
      <c r="A67" s="37">
        <v>59</v>
      </c>
      <c r="B67" s="47" t="s">
        <v>3</v>
      </c>
      <c r="C67" s="53"/>
      <c r="D67" s="66"/>
      <c r="E67" s="782" t="s">
        <v>535</v>
      </c>
      <c r="F67" s="782" t="s">
        <v>535</v>
      </c>
      <c r="G67" s="782" t="s">
        <v>535</v>
      </c>
      <c r="H67" s="782" t="s">
        <v>535</v>
      </c>
      <c r="I67" s="782" t="s">
        <v>535</v>
      </c>
      <c r="J67" s="782" t="s">
        <v>535</v>
      </c>
      <c r="K67" s="782" t="s">
        <v>535</v>
      </c>
      <c r="L67" s="782" t="s">
        <v>535</v>
      </c>
      <c r="M67" s="782" t="s">
        <v>535</v>
      </c>
      <c r="N67" s="782" t="s">
        <v>535</v>
      </c>
      <c r="O67" s="782" t="s">
        <v>535</v>
      </c>
      <c r="P67" s="782" t="s">
        <v>535</v>
      </c>
      <c r="Q67" s="782" t="s">
        <v>535</v>
      </c>
      <c r="R67" s="782" t="s">
        <v>535</v>
      </c>
      <c r="S67" s="782" t="s">
        <v>535</v>
      </c>
      <c r="T67" s="782" t="s">
        <v>535</v>
      </c>
      <c r="U67" s="782" t="s">
        <v>535</v>
      </c>
      <c r="V67" s="782" t="s">
        <v>535</v>
      </c>
      <c r="W67" s="782" t="s">
        <v>535</v>
      </c>
      <c r="X67" s="782" t="s">
        <v>535</v>
      </c>
      <c r="Y67" s="782" t="s">
        <v>535</v>
      </c>
      <c r="Z67" s="782" t="s">
        <v>535</v>
      </c>
      <c r="AA67" s="140" t="s">
        <v>535</v>
      </c>
      <c r="AB67" s="364"/>
      <c r="AC67" s="598"/>
    </row>
    <row r="68" spans="1:29" ht="12.75" customHeight="1">
      <c r="A68" s="37">
        <v>60</v>
      </c>
      <c r="B68" s="47" t="s">
        <v>3</v>
      </c>
      <c r="C68" s="53" t="s">
        <v>432</v>
      </c>
      <c r="D68" s="65" t="s">
        <v>88</v>
      </c>
      <c r="E68" s="45" t="s">
        <v>40</v>
      </c>
      <c r="F68" s="45" t="s">
        <v>40</v>
      </c>
      <c r="G68" s="45" t="s">
        <v>40</v>
      </c>
      <c r="H68" s="45" t="s">
        <v>40</v>
      </c>
      <c r="I68" s="45" t="s">
        <v>40</v>
      </c>
      <c r="J68" s="45" t="s">
        <v>40</v>
      </c>
      <c r="K68" s="45" t="s">
        <v>40</v>
      </c>
      <c r="L68" s="45" t="s">
        <v>40</v>
      </c>
      <c r="M68" s="45" t="s">
        <v>40</v>
      </c>
      <c r="N68" s="45" t="s">
        <v>40</v>
      </c>
      <c r="O68" s="45" t="s">
        <v>40</v>
      </c>
      <c r="P68" s="45" t="s">
        <v>40</v>
      </c>
      <c r="Q68" s="45" t="s">
        <v>40</v>
      </c>
      <c r="R68" s="45" t="s">
        <v>40</v>
      </c>
      <c r="S68" s="45" t="s">
        <v>40</v>
      </c>
      <c r="T68" s="45" t="s">
        <v>40</v>
      </c>
      <c r="U68" s="45" t="s">
        <v>40</v>
      </c>
      <c r="V68" s="45" t="s">
        <v>40</v>
      </c>
      <c r="W68" s="784">
        <v>0</v>
      </c>
      <c r="X68" s="784">
        <v>0</v>
      </c>
      <c r="Y68" s="784">
        <v>4.3</v>
      </c>
      <c r="Z68" s="784">
        <v>20</v>
      </c>
      <c r="AA68" s="738" t="s">
        <v>44</v>
      </c>
      <c r="AB68" s="364"/>
      <c r="AC68" s="598"/>
    </row>
    <row r="69" spans="1:29" ht="12.75" customHeight="1">
      <c r="A69" s="37">
        <v>61</v>
      </c>
      <c r="B69" s="47" t="s">
        <v>3</v>
      </c>
      <c r="C69" s="53" t="s">
        <v>432</v>
      </c>
      <c r="D69" s="65" t="s">
        <v>89</v>
      </c>
      <c r="E69" s="45" t="s">
        <v>40</v>
      </c>
      <c r="F69" s="45" t="s">
        <v>40</v>
      </c>
      <c r="G69" s="45" t="s">
        <v>40</v>
      </c>
      <c r="H69" s="45" t="s">
        <v>40</v>
      </c>
      <c r="I69" s="45" t="s">
        <v>40</v>
      </c>
      <c r="J69" s="45" t="s">
        <v>40</v>
      </c>
      <c r="K69" s="45" t="s">
        <v>40</v>
      </c>
      <c r="L69" s="45" t="s">
        <v>40</v>
      </c>
      <c r="M69" s="45" t="s">
        <v>40</v>
      </c>
      <c r="N69" s="45" t="s">
        <v>40</v>
      </c>
      <c r="O69" s="45" t="s">
        <v>40</v>
      </c>
      <c r="P69" s="45" t="s">
        <v>40</v>
      </c>
      <c r="Q69" s="45" t="s">
        <v>40</v>
      </c>
      <c r="R69" s="45" t="s">
        <v>40</v>
      </c>
      <c r="S69" s="45" t="s">
        <v>40</v>
      </c>
      <c r="T69" s="45" t="s">
        <v>40</v>
      </c>
      <c r="U69" s="45" t="s">
        <v>40</v>
      </c>
      <c r="V69" s="45" t="s">
        <v>40</v>
      </c>
      <c r="W69" s="784">
        <v>0</v>
      </c>
      <c r="X69" s="784">
        <v>0</v>
      </c>
      <c r="Y69" s="784">
        <v>0</v>
      </c>
      <c r="Z69" s="784">
        <v>0</v>
      </c>
      <c r="AA69" s="738" t="s">
        <v>44</v>
      </c>
      <c r="AB69" s="364"/>
      <c r="AC69" s="598"/>
    </row>
    <row r="70" spans="1:29" ht="12.75" customHeight="1">
      <c r="A70" s="37">
        <v>62</v>
      </c>
      <c r="B70" s="47" t="s">
        <v>3</v>
      </c>
      <c r="C70" s="53" t="s">
        <v>432</v>
      </c>
      <c r="D70" s="66" t="s">
        <v>76</v>
      </c>
      <c r="E70" s="67" t="s">
        <v>40</v>
      </c>
      <c r="F70" s="67" t="s">
        <v>40</v>
      </c>
      <c r="G70" s="67" t="s">
        <v>40</v>
      </c>
      <c r="H70" s="67" t="s">
        <v>40</v>
      </c>
      <c r="I70" s="67" t="s">
        <v>40</v>
      </c>
      <c r="J70" s="67" t="s">
        <v>40</v>
      </c>
      <c r="K70" s="67" t="s">
        <v>40</v>
      </c>
      <c r="L70" s="67" t="s">
        <v>40</v>
      </c>
      <c r="M70" s="67" t="s">
        <v>40</v>
      </c>
      <c r="N70" s="67" t="s">
        <v>40</v>
      </c>
      <c r="O70" s="67" t="s">
        <v>40</v>
      </c>
      <c r="P70" s="67" t="s">
        <v>40</v>
      </c>
      <c r="Q70" s="67" t="s">
        <v>40</v>
      </c>
      <c r="R70" s="67" t="s">
        <v>40</v>
      </c>
      <c r="S70" s="67" t="s">
        <v>40</v>
      </c>
      <c r="T70" s="67" t="s">
        <v>40</v>
      </c>
      <c r="U70" s="67" t="s">
        <v>40</v>
      </c>
      <c r="V70" s="67" t="s">
        <v>40</v>
      </c>
      <c r="W70" s="356">
        <v>0</v>
      </c>
      <c r="X70" s="356">
        <v>0</v>
      </c>
      <c r="Y70" s="356">
        <v>4.3</v>
      </c>
      <c r="Z70" s="356">
        <v>20</v>
      </c>
      <c r="AA70" s="738" t="s">
        <v>44</v>
      </c>
      <c r="AB70" s="364"/>
      <c r="AC70" s="598"/>
    </row>
    <row r="71" spans="1:29" ht="12.75" customHeight="1">
      <c r="A71" s="37">
        <v>63</v>
      </c>
      <c r="B71" s="47" t="s">
        <v>3</v>
      </c>
      <c r="C71" s="53"/>
      <c r="D71" s="65"/>
      <c r="E71" s="781" t="s">
        <v>535</v>
      </c>
      <c r="F71" s="781" t="s">
        <v>535</v>
      </c>
      <c r="G71" s="781" t="s">
        <v>535</v>
      </c>
      <c r="H71" s="781" t="s">
        <v>535</v>
      </c>
      <c r="I71" s="781" t="s">
        <v>535</v>
      </c>
      <c r="J71" s="781" t="s">
        <v>535</v>
      </c>
      <c r="K71" s="781" t="s">
        <v>535</v>
      </c>
      <c r="L71" s="781" t="s">
        <v>535</v>
      </c>
      <c r="M71" s="781" t="s">
        <v>535</v>
      </c>
      <c r="N71" s="781" t="s">
        <v>535</v>
      </c>
      <c r="O71" s="781" t="s">
        <v>535</v>
      </c>
      <c r="P71" s="781" t="s">
        <v>535</v>
      </c>
      <c r="Q71" s="781" t="s">
        <v>535</v>
      </c>
      <c r="R71" s="781" t="s">
        <v>535</v>
      </c>
      <c r="S71" s="781" t="s">
        <v>535</v>
      </c>
      <c r="T71" s="781" t="s">
        <v>535</v>
      </c>
      <c r="U71" s="781" t="s">
        <v>535</v>
      </c>
      <c r="V71" s="781" t="s">
        <v>535</v>
      </c>
      <c r="W71" s="781" t="s">
        <v>535</v>
      </c>
      <c r="X71" s="781" t="s">
        <v>535</v>
      </c>
      <c r="Y71" s="781" t="s">
        <v>535</v>
      </c>
      <c r="Z71" s="781" t="s">
        <v>535</v>
      </c>
      <c r="AA71" s="140" t="s">
        <v>535</v>
      </c>
      <c r="AB71" s="364"/>
      <c r="AC71" s="598"/>
    </row>
    <row r="72" spans="1:29" ht="12.75" customHeight="1">
      <c r="A72" s="37">
        <v>64</v>
      </c>
      <c r="B72" s="47" t="s">
        <v>3</v>
      </c>
      <c r="C72" s="53" t="s">
        <v>78</v>
      </c>
      <c r="D72" s="65" t="s">
        <v>88</v>
      </c>
      <c r="E72" s="781">
        <v>254</v>
      </c>
      <c r="F72" s="781">
        <v>249</v>
      </c>
      <c r="G72" s="781">
        <v>311</v>
      </c>
      <c r="H72" s="781">
        <v>454</v>
      </c>
      <c r="I72" s="781">
        <v>489</v>
      </c>
      <c r="J72" s="781">
        <v>545</v>
      </c>
      <c r="K72" s="781">
        <v>585</v>
      </c>
      <c r="L72" s="781">
        <v>579</v>
      </c>
      <c r="M72" s="781">
        <v>585</v>
      </c>
      <c r="N72" s="781">
        <v>585</v>
      </c>
      <c r="O72" s="781">
        <v>585</v>
      </c>
      <c r="P72" s="781">
        <v>585</v>
      </c>
      <c r="Q72" s="781">
        <v>591</v>
      </c>
      <c r="R72" s="781">
        <v>611</v>
      </c>
      <c r="S72" s="781">
        <v>626</v>
      </c>
      <c r="T72" s="781">
        <v>626</v>
      </c>
      <c r="U72" s="781">
        <v>656</v>
      </c>
      <c r="V72" s="781">
        <v>626</v>
      </c>
      <c r="W72" s="781">
        <v>626</v>
      </c>
      <c r="X72" s="781">
        <v>626</v>
      </c>
      <c r="Y72" s="781">
        <v>626</v>
      </c>
      <c r="Z72" s="781">
        <v>617</v>
      </c>
      <c r="AA72" s="130">
        <v>-0.36137912807853001</v>
      </c>
      <c r="AB72" s="364"/>
      <c r="AC72" s="598"/>
    </row>
    <row r="73" spans="1:29" ht="12.75" customHeight="1">
      <c r="A73" s="37">
        <v>65</v>
      </c>
      <c r="B73" s="47" t="s">
        <v>3</v>
      </c>
      <c r="C73" s="53" t="s">
        <v>78</v>
      </c>
      <c r="D73" s="65" t="s">
        <v>433</v>
      </c>
      <c r="E73" s="45" t="s">
        <v>40</v>
      </c>
      <c r="F73" s="45" t="s">
        <v>40</v>
      </c>
      <c r="G73" s="45" t="s">
        <v>40</v>
      </c>
      <c r="H73" s="45" t="s">
        <v>40</v>
      </c>
      <c r="I73" s="45" t="s">
        <v>40</v>
      </c>
      <c r="J73" s="45" t="s">
        <v>40</v>
      </c>
      <c r="K73" s="45" t="s">
        <v>40</v>
      </c>
      <c r="L73" s="781">
        <v>0</v>
      </c>
      <c r="M73" s="781">
        <v>0</v>
      </c>
      <c r="N73" s="781">
        <v>0</v>
      </c>
      <c r="O73" s="781">
        <v>0</v>
      </c>
      <c r="P73" s="781">
        <v>0</v>
      </c>
      <c r="Q73" s="781">
        <v>0</v>
      </c>
      <c r="R73" s="781">
        <v>0</v>
      </c>
      <c r="S73" s="781">
        <v>0</v>
      </c>
      <c r="T73" s="781">
        <v>0</v>
      </c>
      <c r="U73" s="781">
        <v>0</v>
      </c>
      <c r="V73" s="781">
        <v>0</v>
      </c>
      <c r="W73" s="781">
        <v>0</v>
      </c>
      <c r="X73" s="781">
        <v>0</v>
      </c>
      <c r="Y73" s="781">
        <v>0</v>
      </c>
      <c r="Z73" s="781">
        <v>0</v>
      </c>
      <c r="AA73" s="738" t="s">
        <v>44</v>
      </c>
      <c r="AB73" s="364"/>
      <c r="AC73" s="598"/>
    </row>
    <row r="74" spans="1:29" ht="12.75" customHeight="1">
      <c r="A74" s="37">
        <v>66</v>
      </c>
      <c r="B74" s="47" t="s">
        <v>3</v>
      </c>
      <c r="C74" s="53" t="s">
        <v>78</v>
      </c>
      <c r="D74" s="66" t="s">
        <v>76</v>
      </c>
      <c r="E74" s="356">
        <v>254</v>
      </c>
      <c r="F74" s="356">
        <v>249</v>
      </c>
      <c r="G74" s="356">
        <v>311</v>
      </c>
      <c r="H74" s="356">
        <v>454</v>
      </c>
      <c r="I74" s="356">
        <v>489</v>
      </c>
      <c r="J74" s="356">
        <v>545</v>
      </c>
      <c r="K74" s="356">
        <v>585</v>
      </c>
      <c r="L74" s="356">
        <v>579</v>
      </c>
      <c r="M74" s="356">
        <v>585</v>
      </c>
      <c r="N74" s="356">
        <v>585</v>
      </c>
      <c r="O74" s="356">
        <v>585</v>
      </c>
      <c r="P74" s="356">
        <v>585</v>
      </c>
      <c r="Q74" s="356">
        <v>591</v>
      </c>
      <c r="R74" s="356">
        <v>611</v>
      </c>
      <c r="S74" s="356">
        <v>626</v>
      </c>
      <c r="T74" s="356">
        <v>626</v>
      </c>
      <c r="U74" s="356">
        <v>656</v>
      </c>
      <c r="V74" s="356">
        <v>626</v>
      </c>
      <c r="W74" s="356">
        <v>626</v>
      </c>
      <c r="X74" s="356">
        <v>626</v>
      </c>
      <c r="Y74" s="356">
        <v>626</v>
      </c>
      <c r="Z74" s="356">
        <v>617</v>
      </c>
      <c r="AA74" s="140">
        <v>-0.36137912807853001</v>
      </c>
      <c r="AB74" s="364"/>
      <c r="AC74" s="598"/>
    </row>
    <row r="75" spans="1:29" ht="12.75" customHeight="1">
      <c r="A75" s="37">
        <v>67</v>
      </c>
      <c r="B75" s="47" t="s">
        <v>3</v>
      </c>
      <c r="C75" s="53"/>
      <c r="D75" s="65"/>
      <c r="E75" s="781" t="s">
        <v>535</v>
      </c>
      <c r="F75" s="781" t="s">
        <v>535</v>
      </c>
      <c r="G75" s="781" t="s">
        <v>535</v>
      </c>
      <c r="H75" s="781" t="s">
        <v>535</v>
      </c>
      <c r="I75" s="781" t="s">
        <v>535</v>
      </c>
      <c r="J75" s="781" t="s">
        <v>535</v>
      </c>
      <c r="K75" s="781" t="s">
        <v>535</v>
      </c>
      <c r="L75" s="781" t="s">
        <v>535</v>
      </c>
      <c r="M75" s="781" t="s">
        <v>535</v>
      </c>
      <c r="N75" s="781" t="s">
        <v>535</v>
      </c>
      <c r="O75" s="781" t="s">
        <v>535</v>
      </c>
      <c r="P75" s="781" t="s">
        <v>535</v>
      </c>
      <c r="Q75" s="781" t="s">
        <v>535</v>
      </c>
      <c r="R75" s="781" t="s">
        <v>535</v>
      </c>
      <c r="S75" s="781" t="s">
        <v>535</v>
      </c>
      <c r="T75" s="781" t="s">
        <v>535</v>
      </c>
      <c r="U75" s="781" t="s">
        <v>535</v>
      </c>
      <c r="V75" s="781" t="s">
        <v>535</v>
      </c>
      <c r="W75" s="781" t="s">
        <v>535</v>
      </c>
      <c r="X75" s="781" t="s">
        <v>535</v>
      </c>
      <c r="Y75" s="781" t="s">
        <v>535</v>
      </c>
      <c r="Z75" s="781" t="s">
        <v>535</v>
      </c>
      <c r="AA75" s="140" t="s">
        <v>535</v>
      </c>
      <c r="AB75" s="647"/>
      <c r="AC75" s="598"/>
    </row>
    <row r="76" spans="1:29" ht="12.75" customHeight="1">
      <c r="A76" s="37">
        <v>68</v>
      </c>
      <c r="B76" s="47" t="s">
        <v>3</v>
      </c>
      <c r="C76" s="53" t="s">
        <v>79</v>
      </c>
      <c r="D76" s="65" t="s">
        <v>88</v>
      </c>
      <c r="E76" s="781">
        <v>0</v>
      </c>
      <c r="F76" s="781">
        <v>0</v>
      </c>
      <c r="G76" s="781">
        <v>0</v>
      </c>
      <c r="H76" s="781">
        <v>0</v>
      </c>
      <c r="I76" s="781">
        <v>0</v>
      </c>
      <c r="J76" s="781">
        <v>0</v>
      </c>
      <c r="K76" s="781">
        <v>0</v>
      </c>
      <c r="L76" s="781">
        <v>0</v>
      </c>
      <c r="M76" s="781">
        <v>0</v>
      </c>
      <c r="N76" s="781">
        <v>0</v>
      </c>
      <c r="O76" s="781">
        <v>0</v>
      </c>
      <c r="P76" s="781">
        <v>0</v>
      </c>
      <c r="Q76" s="781">
        <v>0</v>
      </c>
      <c r="R76" s="781">
        <v>0</v>
      </c>
      <c r="S76" s="781">
        <v>0</v>
      </c>
      <c r="T76" s="781">
        <v>0</v>
      </c>
      <c r="U76" s="781">
        <v>0</v>
      </c>
      <c r="V76" s="781">
        <v>0</v>
      </c>
      <c r="W76" s="781">
        <v>0</v>
      </c>
      <c r="X76" s="781">
        <v>0</v>
      </c>
      <c r="Y76" s="781">
        <v>0</v>
      </c>
      <c r="Z76" s="781">
        <v>0</v>
      </c>
      <c r="AA76" s="738" t="s">
        <v>44</v>
      </c>
      <c r="AB76" s="647"/>
      <c r="AC76" s="598"/>
    </row>
    <row r="77" spans="1:29" ht="12.75" customHeight="1">
      <c r="A77" s="37">
        <v>69</v>
      </c>
      <c r="B77" s="47" t="s">
        <v>3</v>
      </c>
      <c r="C77" s="53" t="s">
        <v>79</v>
      </c>
      <c r="D77" s="65" t="s">
        <v>433</v>
      </c>
      <c r="E77" s="784">
        <v>0</v>
      </c>
      <c r="F77" s="784">
        <v>0</v>
      </c>
      <c r="G77" s="784">
        <v>0</v>
      </c>
      <c r="H77" s="784">
        <v>0</v>
      </c>
      <c r="I77" s="784">
        <v>0</v>
      </c>
      <c r="J77" s="784">
        <v>0</v>
      </c>
      <c r="K77" s="784">
        <v>0</v>
      </c>
      <c r="L77" s="781">
        <v>0</v>
      </c>
      <c r="M77" s="781">
        <v>0</v>
      </c>
      <c r="N77" s="781">
        <v>0</v>
      </c>
      <c r="O77" s="781">
        <v>0</v>
      </c>
      <c r="P77" s="781">
        <v>0</v>
      </c>
      <c r="Q77" s="781">
        <v>0</v>
      </c>
      <c r="R77" s="781">
        <v>0</v>
      </c>
      <c r="S77" s="781">
        <v>0</v>
      </c>
      <c r="T77" s="781">
        <v>0</v>
      </c>
      <c r="U77" s="781">
        <v>0</v>
      </c>
      <c r="V77" s="781">
        <v>0</v>
      </c>
      <c r="W77" s="781">
        <v>0</v>
      </c>
      <c r="X77" s="781">
        <v>0</v>
      </c>
      <c r="Y77" s="781">
        <v>0</v>
      </c>
      <c r="Z77" s="781">
        <v>0</v>
      </c>
      <c r="AA77" s="738" t="s">
        <v>44</v>
      </c>
      <c r="AB77" s="647"/>
      <c r="AC77" s="598"/>
    </row>
    <row r="78" spans="1:29" ht="12.75" customHeight="1">
      <c r="A78" s="37">
        <v>70</v>
      </c>
      <c r="B78" s="47" t="s">
        <v>3</v>
      </c>
      <c r="C78" s="53" t="s">
        <v>79</v>
      </c>
      <c r="D78" s="66" t="s">
        <v>76</v>
      </c>
      <c r="E78" s="356">
        <v>0</v>
      </c>
      <c r="F78" s="356">
        <v>0</v>
      </c>
      <c r="G78" s="356">
        <v>0</v>
      </c>
      <c r="H78" s="356">
        <v>0</v>
      </c>
      <c r="I78" s="356">
        <v>0</v>
      </c>
      <c r="J78" s="356">
        <v>0</v>
      </c>
      <c r="K78" s="356">
        <v>0</v>
      </c>
      <c r="L78" s="356">
        <v>0</v>
      </c>
      <c r="M78" s="356">
        <v>0</v>
      </c>
      <c r="N78" s="356">
        <v>0</v>
      </c>
      <c r="O78" s="356">
        <v>0</v>
      </c>
      <c r="P78" s="356">
        <v>0</v>
      </c>
      <c r="Q78" s="356">
        <v>0</v>
      </c>
      <c r="R78" s="356">
        <v>0</v>
      </c>
      <c r="S78" s="356">
        <v>0</v>
      </c>
      <c r="T78" s="356">
        <v>0</v>
      </c>
      <c r="U78" s="356">
        <v>0</v>
      </c>
      <c r="V78" s="356">
        <v>0</v>
      </c>
      <c r="W78" s="356">
        <v>0</v>
      </c>
      <c r="X78" s="356">
        <v>0</v>
      </c>
      <c r="Y78" s="356">
        <v>0</v>
      </c>
      <c r="Z78" s="356">
        <v>0</v>
      </c>
      <c r="AA78" s="738" t="s">
        <v>44</v>
      </c>
      <c r="AB78" s="647"/>
      <c r="AC78" s="598"/>
    </row>
    <row r="79" spans="1:29" ht="12.75" customHeight="1">
      <c r="A79" s="37">
        <v>71</v>
      </c>
      <c r="B79" s="47" t="s">
        <v>3</v>
      </c>
      <c r="C79" s="53"/>
      <c r="D79" s="66"/>
      <c r="E79" s="782" t="s">
        <v>535</v>
      </c>
      <c r="F79" s="782" t="s">
        <v>535</v>
      </c>
      <c r="G79" s="782" t="s">
        <v>535</v>
      </c>
      <c r="H79" s="782" t="s">
        <v>535</v>
      </c>
      <c r="I79" s="782" t="s">
        <v>535</v>
      </c>
      <c r="J79" s="782" t="s">
        <v>535</v>
      </c>
      <c r="K79" s="782" t="s">
        <v>535</v>
      </c>
      <c r="L79" s="782" t="s">
        <v>535</v>
      </c>
      <c r="M79" s="782" t="s">
        <v>535</v>
      </c>
      <c r="N79" s="782" t="s">
        <v>535</v>
      </c>
      <c r="O79" s="782" t="s">
        <v>535</v>
      </c>
      <c r="P79" s="782" t="s">
        <v>535</v>
      </c>
      <c r="Q79" s="782" t="s">
        <v>535</v>
      </c>
      <c r="R79" s="782" t="s">
        <v>535</v>
      </c>
      <c r="S79" s="782" t="s">
        <v>535</v>
      </c>
      <c r="T79" s="782" t="s">
        <v>535</v>
      </c>
      <c r="U79" s="782" t="s">
        <v>535</v>
      </c>
      <c r="V79" s="782" t="s">
        <v>535</v>
      </c>
      <c r="W79" s="782" t="s">
        <v>535</v>
      </c>
      <c r="X79" s="782" t="s">
        <v>535</v>
      </c>
      <c r="Y79" s="782" t="s">
        <v>535</v>
      </c>
      <c r="Z79" s="782" t="s">
        <v>535</v>
      </c>
      <c r="AA79" s="140" t="s">
        <v>535</v>
      </c>
      <c r="AB79" s="364"/>
      <c r="AC79" s="598"/>
    </row>
    <row r="80" spans="1:29" ht="12.75" customHeight="1">
      <c r="A80" s="37">
        <v>72</v>
      </c>
      <c r="B80" s="47" t="s">
        <v>3</v>
      </c>
      <c r="C80" s="53" t="s">
        <v>56</v>
      </c>
      <c r="D80" s="65" t="s">
        <v>88</v>
      </c>
      <c r="E80" s="784">
        <v>295</v>
      </c>
      <c r="F80" s="784">
        <v>308</v>
      </c>
      <c r="G80" s="784">
        <v>426</v>
      </c>
      <c r="H80" s="784">
        <v>631</v>
      </c>
      <c r="I80" s="784">
        <v>768</v>
      </c>
      <c r="J80" s="784">
        <v>868</v>
      </c>
      <c r="K80" s="784">
        <v>916</v>
      </c>
      <c r="L80" s="784">
        <v>930</v>
      </c>
      <c r="M80" s="784">
        <v>905</v>
      </c>
      <c r="N80" s="784">
        <v>902</v>
      </c>
      <c r="O80" s="784">
        <v>911</v>
      </c>
      <c r="P80" s="784">
        <v>934</v>
      </c>
      <c r="Q80" s="784">
        <v>948</v>
      </c>
      <c r="R80" s="784">
        <v>969</v>
      </c>
      <c r="S80" s="784">
        <v>1025</v>
      </c>
      <c r="T80" s="784">
        <v>1064</v>
      </c>
      <c r="U80" s="784">
        <v>1115</v>
      </c>
      <c r="V80" s="784">
        <v>1093</v>
      </c>
      <c r="W80" s="784">
        <v>1107.0999999999999</v>
      </c>
      <c r="X80" s="784">
        <v>1135</v>
      </c>
      <c r="Y80" s="784">
        <v>1155.8</v>
      </c>
      <c r="Z80" s="784">
        <v>1198.7</v>
      </c>
      <c r="AA80" s="130">
        <v>2.3346210865146801</v>
      </c>
      <c r="AB80" s="364"/>
      <c r="AC80" s="598"/>
    </row>
    <row r="81" spans="1:29" ht="12.75" customHeight="1">
      <c r="A81" s="37">
        <v>73</v>
      </c>
      <c r="B81" s="47" t="s">
        <v>3</v>
      </c>
      <c r="C81" s="53" t="s">
        <v>56</v>
      </c>
      <c r="D81" s="65" t="s">
        <v>89</v>
      </c>
      <c r="E81" s="45" t="s">
        <v>40</v>
      </c>
      <c r="F81" s="45" t="s">
        <v>40</v>
      </c>
      <c r="G81" s="45" t="s">
        <v>40</v>
      </c>
      <c r="H81" s="45" t="s">
        <v>40</v>
      </c>
      <c r="I81" s="45" t="s">
        <v>40</v>
      </c>
      <c r="J81" s="45" t="s">
        <v>40</v>
      </c>
      <c r="K81" s="45" t="s">
        <v>40</v>
      </c>
      <c r="L81" s="781">
        <v>206</v>
      </c>
      <c r="M81" s="781">
        <v>282</v>
      </c>
      <c r="N81" s="781">
        <v>285</v>
      </c>
      <c r="O81" s="781">
        <v>287</v>
      </c>
      <c r="P81" s="781">
        <v>259</v>
      </c>
      <c r="Q81" s="781">
        <v>240</v>
      </c>
      <c r="R81" s="781">
        <v>350</v>
      </c>
      <c r="S81" s="781">
        <v>334</v>
      </c>
      <c r="T81" s="781">
        <v>340</v>
      </c>
      <c r="U81" s="781">
        <v>341</v>
      </c>
      <c r="V81" s="781">
        <v>337</v>
      </c>
      <c r="W81" s="781">
        <v>341</v>
      </c>
      <c r="X81" s="781">
        <v>341</v>
      </c>
      <c r="Y81" s="781">
        <v>339.3</v>
      </c>
      <c r="Z81" s="781">
        <v>337.3</v>
      </c>
      <c r="AA81" s="738" t="s">
        <v>44</v>
      </c>
      <c r="AB81" s="364"/>
      <c r="AC81" s="598"/>
    </row>
    <row r="82" spans="1:29" ht="12.75" customHeight="1">
      <c r="A82" s="37">
        <v>74</v>
      </c>
      <c r="B82" s="47" t="s">
        <v>3</v>
      </c>
      <c r="C82" s="53" t="s">
        <v>56</v>
      </c>
      <c r="D82" s="50" t="s">
        <v>56</v>
      </c>
      <c r="E82" s="780">
        <v>295</v>
      </c>
      <c r="F82" s="780">
        <v>308</v>
      </c>
      <c r="G82" s="780">
        <v>426</v>
      </c>
      <c r="H82" s="780">
        <v>631</v>
      </c>
      <c r="I82" s="780">
        <v>768</v>
      </c>
      <c r="J82" s="780">
        <v>868</v>
      </c>
      <c r="K82" s="780">
        <v>916</v>
      </c>
      <c r="L82" s="780">
        <v>1136</v>
      </c>
      <c r="M82" s="780">
        <v>1187</v>
      </c>
      <c r="N82" s="780">
        <v>1187</v>
      </c>
      <c r="O82" s="780">
        <v>1198</v>
      </c>
      <c r="P82" s="780">
        <v>1193</v>
      </c>
      <c r="Q82" s="780">
        <v>1188</v>
      </c>
      <c r="R82" s="780">
        <v>1319</v>
      </c>
      <c r="S82" s="780">
        <v>1359</v>
      </c>
      <c r="T82" s="780">
        <v>1404</v>
      </c>
      <c r="U82" s="780">
        <v>1456</v>
      </c>
      <c r="V82" s="780">
        <v>1430</v>
      </c>
      <c r="W82" s="780">
        <v>1448.1</v>
      </c>
      <c r="X82" s="780">
        <v>1476</v>
      </c>
      <c r="Y82" s="780">
        <v>1495.1</v>
      </c>
      <c r="Z82" s="780">
        <v>1536</v>
      </c>
      <c r="AA82" s="137">
        <v>1.8037544008114199</v>
      </c>
      <c r="AB82" s="364"/>
      <c r="AC82" s="598"/>
    </row>
    <row r="83" spans="1:29" ht="12.75" customHeight="1">
      <c r="A83" s="37">
        <v>75</v>
      </c>
      <c r="B83" s="47"/>
      <c r="C83" s="47"/>
      <c r="D83" s="50"/>
      <c r="E83" s="50"/>
      <c r="F83" s="50"/>
      <c r="G83" s="50"/>
      <c r="H83" s="50"/>
      <c r="I83" s="50"/>
      <c r="J83" s="50"/>
      <c r="K83" s="50"/>
      <c r="L83" s="50"/>
      <c r="M83" s="50"/>
      <c r="N83" s="50"/>
      <c r="O83" s="50"/>
      <c r="P83" s="50"/>
      <c r="Q83" s="50"/>
      <c r="R83" s="415"/>
      <c r="S83" s="416"/>
      <c r="T83" s="416"/>
      <c r="U83" s="416"/>
      <c r="V83" s="416"/>
      <c r="W83" s="46"/>
      <c r="X83" s="46"/>
      <c r="Y83" s="46"/>
      <c r="Z83" s="46"/>
      <c r="AA83" s="140"/>
      <c r="AB83" s="364"/>
      <c r="AC83" s="598"/>
    </row>
    <row r="84" spans="1:29" ht="12.75" customHeight="1">
      <c r="A84" s="37">
        <v>76</v>
      </c>
      <c r="B84" s="358" t="s">
        <v>436</v>
      </c>
      <c r="C84" s="47"/>
      <c r="D84" s="50"/>
      <c r="E84" s="50"/>
      <c r="F84" s="50"/>
      <c r="G84" s="50"/>
      <c r="H84" s="50"/>
      <c r="I84" s="50"/>
      <c r="J84" s="50"/>
      <c r="K84" s="50"/>
      <c r="L84" s="50"/>
      <c r="M84" s="50"/>
      <c r="N84" s="359" t="s">
        <v>437</v>
      </c>
      <c r="O84" s="50"/>
      <c r="P84" s="50"/>
      <c r="Q84" s="50"/>
      <c r="R84" s="413"/>
      <c r="S84" s="413"/>
      <c r="T84" s="413"/>
      <c r="U84" s="413"/>
      <c r="V84" s="413"/>
      <c r="W84" s="46"/>
      <c r="X84" s="46"/>
      <c r="Y84" s="46"/>
      <c r="Z84" s="46"/>
      <c r="AA84" s="416"/>
      <c r="AB84" s="364"/>
      <c r="AC84" s="598"/>
    </row>
    <row r="85" spans="1:29" ht="12.75" customHeight="1">
      <c r="A85" s="37">
        <v>77</v>
      </c>
      <c r="B85" s="358" t="s">
        <v>436</v>
      </c>
      <c r="C85" s="53" t="s">
        <v>91</v>
      </c>
      <c r="D85" s="65" t="s">
        <v>88</v>
      </c>
      <c r="E85" s="781">
        <v>0</v>
      </c>
      <c r="F85" s="781">
        <v>0</v>
      </c>
      <c r="G85" s="781">
        <v>0</v>
      </c>
      <c r="H85" s="781">
        <v>0</v>
      </c>
      <c r="I85" s="781">
        <v>0</v>
      </c>
      <c r="J85" s="781">
        <v>0</v>
      </c>
      <c r="K85" s="781">
        <v>0</v>
      </c>
      <c r="L85" s="781">
        <v>20</v>
      </c>
      <c r="M85" s="781">
        <v>60</v>
      </c>
      <c r="N85" s="781">
        <v>80</v>
      </c>
      <c r="O85" s="781">
        <v>80</v>
      </c>
      <c r="P85" s="781">
        <v>80</v>
      </c>
      <c r="Q85" s="781">
        <v>80</v>
      </c>
      <c r="R85" s="781">
        <v>0</v>
      </c>
      <c r="S85" s="781">
        <v>0</v>
      </c>
      <c r="T85" s="781">
        <v>0</v>
      </c>
      <c r="U85" s="781">
        <v>0</v>
      </c>
      <c r="V85" s="781">
        <v>0</v>
      </c>
      <c r="W85" s="781">
        <v>0</v>
      </c>
      <c r="X85" s="781">
        <v>0</v>
      </c>
      <c r="Y85" s="784">
        <v>0</v>
      </c>
      <c r="Z85" s="784">
        <v>0</v>
      </c>
      <c r="AA85" s="738" t="s">
        <v>44</v>
      </c>
      <c r="AB85" s="364"/>
      <c r="AC85" s="598"/>
    </row>
    <row r="86" spans="1:29" ht="12.75" customHeight="1">
      <c r="A86" s="37">
        <v>78</v>
      </c>
      <c r="B86" s="358" t="s">
        <v>436</v>
      </c>
      <c r="C86" s="53" t="s">
        <v>91</v>
      </c>
      <c r="D86" s="65" t="s">
        <v>89</v>
      </c>
      <c r="E86" s="45" t="s">
        <v>40</v>
      </c>
      <c r="F86" s="45" t="s">
        <v>40</v>
      </c>
      <c r="G86" s="45" t="s">
        <v>40</v>
      </c>
      <c r="H86" s="45" t="s">
        <v>40</v>
      </c>
      <c r="I86" s="45" t="s">
        <v>40</v>
      </c>
      <c r="J86" s="45" t="s">
        <v>40</v>
      </c>
      <c r="K86" s="45" t="s">
        <v>40</v>
      </c>
      <c r="L86" s="781">
        <v>0</v>
      </c>
      <c r="M86" s="781">
        <v>0</v>
      </c>
      <c r="N86" s="781">
        <v>0</v>
      </c>
      <c r="O86" s="781">
        <v>0</v>
      </c>
      <c r="P86" s="781">
        <v>0</v>
      </c>
      <c r="Q86" s="781">
        <v>0</v>
      </c>
      <c r="R86" s="781">
        <v>0</v>
      </c>
      <c r="S86" s="781">
        <v>0</v>
      </c>
      <c r="T86" s="781">
        <v>0</v>
      </c>
      <c r="U86" s="781">
        <v>0</v>
      </c>
      <c r="V86" s="781">
        <v>0</v>
      </c>
      <c r="W86" s="781">
        <v>0</v>
      </c>
      <c r="X86" s="781">
        <v>0</v>
      </c>
      <c r="Y86" s="784">
        <v>0</v>
      </c>
      <c r="Z86" s="784">
        <v>0</v>
      </c>
      <c r="AA86" s="738" t="s">
        <v>44</v>
      </c>
      <c r="AB86" s="364"/>
      <c r="AC86" s="598"/>
    </row>
    <row r="87" spans="1:29" ht="12.75" customHeight="1">
      <c r="A87" s="37">
        <v>79</v>
      </c>
      <c r="B87" s="358" t="s">
        <v>436</v>
      </c>
      <c r="C87" s="53" t="s">
        <v>91</v>
      </c>
      <c r="D87" s="66" t="s">
        <v>76</v>
      </c>
      <c r="E87" s="356">
        <v>0</v>
      </c>
      <c r="F87" s="356">
        <v>0</v>
      </c>
      <c r="G87" s="356">
        <v>0</v>
      </c>
      <c r="H87" s="356">
        <v>0</v>
      </c>
      <c r="I87" s="356">
        <v>0</v>
      </c>
      <c r="J87" s="356">
        <v>0</v>
      </c>
      <c r="K87" s="356">
        <v>0</v>
      </c>
      <c r="L87" s="356">
        <v>20</v>
      </c>
      <c r="M87" s="356">
        <v>60</v>
      </c>
      <c r="N87" s="356">
        <v>80</v>
      </c>
      <c r="O87" s="356">
        <v>80</v>
      </c>
      <c r="P87" s="356">
        <v>80</v>
      </c>
      <c r="Q87" s="356">
        <v>80</v>
      </c>
      <c r="R87" s="356">
        <v>0</v>
      </c>
      <c r="S87" s="356">
        <v>0</v>
      </c>
      <c r="T87" s="356">
        <v>0</v>
      </c>
      <c r="U87" s="356">
        <v>0</v>
      </c>
      <c r="V87" s="356">
        <v>0</v>
      </c>
      <c r="W87" s="356">
        <v>0</v>
      </c>
      <c r="X87" s="356">
        <v>0</v>
      </c>
      <c r="Y87" s="356">
        <v>0</v>
      </c>
      <c r="Z87" s="356">
        <v>0</v>
      </c>
      <c r="AA87" s="738" t="s">
        <v>44</v>
      </c>
      <c r="AB87" s="364"/>
      <c r="AC87" s="598"/>
    </row>
    <row r="88" spans="1:29" ht="12.75" customHeight="1">
      <c r="A88" s="37">
        <v>80</v>
      </c>
      <c r="B88" s="358" t="s">
        <v>436</v>
      </c>
      <c r="C88" s="53"/>
      <c r="D88" s="66"/>
      <c r="E88" s="782" t="s">
        <v>535</v>
      </c>
      <c r="F88" s="782" t="s">
        <v>535</v>
      </c>
      <c r="G88" s="782" t="s">
        <v>535</v>
      </c>
      <c r="H88" s="782" t="s">
        <v>535</v>
      </c>
      <c r="I88" s="782" t="s">
        <v>535</v>
      </c>
      <c r="J88" s="782" t="s">
        <v>535</v>
      </c>
      <c r="K88" s="782" t="s">
        <v>535</v>
      </c>
      <c r="L88" s="782" t="s">
        <v>535</v>
      </c>
      <c r="M88" s="782" t="s">
        <v>535</v>
      </c>
      <c r="N88" s="782" t="s">
        <v>535</v>
      </c>
      <c r="O88" s="782" t="s">
        <v>535</v>
      </c>
      <c r="P88" s="782" t="s">
        <v>535</v>
      </c>
      <c r="Q88" s="782" t="s">
        <v>535</v>
      </c>
      <c r="R88" s="782" t="s">
        <v>535</v>
      </c>
      <c r="S88" s="782" t="s">
        <v>535</v>
      </c>
      <c r="T88" s="782" t="s">
        <v>535</v>
      </c>
      <c r="U88" s="782" t="s">
        <v>535</v>
      </c>
      <c r="V88" s="782" t="s">
        <v>535</v>
      </c>
      <c r="W88" s="782" t="s">
        <v>535</v>
      </c>
      <c r="X88" s="782" t="s">
        <v>535</v>
      </c>
      <c r="Y88" s="782" t="s">
        <v>535</v>
      </c>
      <c r="Z88" s="782" t="s">
        <v>535</v>
      </c>
      <c r="AA88" s="140" t="s">
        <v>535</v>
      </c>
      <c r="AB88" s="364"/>
      <c r="AC88" s="598"/>
    </row>
    <row r="89" spans="1:29" ht="12.75" customHeight="1">
      <c r="A89" s="37">
        <v>81</v>
      </c>
      <c r="B89" s="358" t="s">
        <v>436</v>
      </c>
      <c r="C89" s="53" t="s">
        <v>77</v>
      </c>
      <c r="D89" s="65" t="s">
        <v>88</v>
      </c>
      <c r="E89" s="45" t="s">
        <v>40</v>
      </c>
      <c r="F89" s="45" t="s">
        <v>40</v>
      </c>
      <c r="G89" s="45" t="s">
        <v>40</v>
      </c>
      <c r="H89" s="45" t="s">
        <v>40</v>
      </c>
      <c r="I89" s="45" t="s">
        <v>40</v>
      </c>
      <c r="J89" s="45" t="s">
        <v>40</v>
      </c>
      <c r="K89" s="45" t="s">
        <v>40</v>
      </c>
      <c r="L89" s="45" t="s">
        <v>40</v>
      </c>
      <c r="M89" s="45" t="s">
        <v>40</v>
      </c>
      <c r="N89" s="45" t="s">
        <v>40</v>
      </c>
      <c r="O89" s="45" t="s">
        <v>40</v>
      </c>
      <c r="P89" s="45" t="s">
        <v>40</v>
      </c>
      <c r="Q89" s="45" t="s">
        <v>40</v>
      </c>
      <c r="R89" s="781">
        <v>0</v>
      </c>
      <c r="S89" s="781">
        <v>0</v>
      </c>
      <c r="T89" s="781">
        <v>0</v>
      </c>
      <c r="U89" s="781">
        <v>0</v>
      </c>
      <c r="V89" s="781">
        <v>0</v>
      </c>
      <c r="W89" s="781">
        <v>0</v>
      </c>
      <c r="X89" s="781">
        <v>0</v>
      </c>
      <c r="Y89" s="784">
        <v>0</v>
      </c>
      <c r="Z89" s="784">
        <v>0</v>
      </c>
      <c r="AA89" s="738" t="s">
        <v>44</v>
      </c>
      <c r="AB89" s="364"/>
      <c r="AC89" s="598"/>
    </row>
    <row r="90" spans="1:29" ht="12.75" customHeight="1">
      <c r="A90" s="37">
        <v>82</v>
      </c>
      <c r="B90" s="358" t="s">
        <v>436</v>
      </c>
      <c r="C90" s="53" t="s">
        <v>77</v>
      </c>
      <c r="D90" s="65" t="s">
        <v>89</v>
      </c>
      <c r="E90" s="45" t="s">
        <v>40</v>
      </c>
      <c r="F90" s="45" t="s">
        <v>40</v>
      </c>
      <c r="G90" s="45" t="s">
        <v>40</v>
      </c>
      <c r="H90" s="45" t="s">
        <v>40</v>
      </c>
      <c r="I90" s="45" t="s">
        <v>40</v>
      </c>
      <c r="J90" s="45" t="s">
        <v>40</v>
      </c>
      <c r="K90" s="45" t="s">
        <v>40</v>
      </c>
      <c r="L90" s="45" t="s">
        <v>40</v>
      </c>
      <c r="M90" s="45" t="s">
        <v>40</v>
      </c>
      <c r="N90" s="45" t="s">
        <v>40</v>
      </c>
      <c r="O90" s="45" t="s">
        <v>40</v>
      </c>
      <c r="P90" s="45" t="s">
        <v>40</v>
      </c>
      <c r="Q90" s="45" t="s">
        <v>40</v>
      </c>
      <c r="R90" s="781">
        <v>0</v>
      </c>
      <c r="S90" s="781">
        <v>0</v>
      </c>
      <c r="T90" s="781">
        <v>0</v>
      </c>
      <c r="U90" s="781">
        <v>0</v>
      </c>
      <c r="V90" s="781">
        <v>0</v>
      </c>
      <c r="W90" s="781">
        <v>0</v>
      </c>
      <c r="X90" s="781">
        <v>0</v>
      </c>
      <c r="Y90" s="784">
        <v>0</v>
      </c>
      <c r="Z90" s="784">
        <v>0</v>
      </c>
      <c r="AA90" s="738" t="s">
        <v>44</v>
      </c>
      <c r="AB90" s="364"/>
      <c r="AC90" s="598"/>
    </row>
    <row r="91" spans="1:29" ht="12.75" customHeight="1">
      <c r="A91" s="37">
        <v>83</v>
      </c>
      <c r="B91" s="358" t="s">
        <v>436</v>
      </c>
      <c r="C91" s="53" t="s">
        <v>77</v>
      </c>
      <c r="D91" s="66" t="s">
        <v>76</v>
      </c>
      <c r="E91" s="67" t="s">
        <v>40</v>
      </c>
      <c r="F91" s="67" t="s">
        <v>40</v>
      </c>
      <c r="G91" s="67" t="s">
        <v>40</v>
      </c>
      <c r="H91" s="67" t="s">
        <v>40</v>
      </c>
      <c r="I91" s="67" t="s">
        <v>40</v>
      </c>
      <c r="J91" s="67" t="s">
        <v>40</v>
      </c>
      <c r="K91" s="67" t="s">
        <v>40</v>
      </c>
      <c r="L91" s="67" t="s">
        <v>40</v>
      </c>
      <c r="M91" s="67" t="s">
        <v>40</v>
      </c>
      <c r="N91" s="67" t="s">
        <v>40</v>
      </c>
      <c r="O91" s="67" t="s">
        <v>40</v>
      </c>
      <c r="P91" s="67" t="s">
        <v>40</v>
      </c>
      <c r="Q91" s="67" t="s">
        <v>40</v>
      </c>
      <c r="R91" s="356">
        <v>0</v>
      </c>
      <c r="S91" s="356">
        <v>0</v>
      </c>
      <c r="T91" s="356">
        <v>0</v>
      </c>
      <c r="U91" s="356">
        <v>0</v>
      </c>
      <c r="V91" s="356">
        <v>0</v>
      </c>
      <c r="W91" s="356">
        <v>0</v>
      </c>
      <c r="X91" s="356">
        <v>0</v>
      </c>
      <c r="Y91" s="356">
        <v>0</v>
      </c>
      <c r="Z91" s="356">
        <v>0</v>
      </c>
      <c r="AA91" s="738" t="s">
        <v>44</v>
      </c>
      <c r="AB91" s="364"/>
      <c r="AC91" s="598"/>
    </row>
    <row r="92" spans="1:29" ht="12.75" customHeight="1">
      <c r="A92" s="37">
        <v>84</v>
      </c>
      <c r="B92" s="358" t="s">
        <v>436</v>
      </c>
      <c r="C92" s="53"/>
      <c r="D92" s="66"/>
      <c r="E92" s="782" t="s">
        <v>535</v>
      </c>
      <c r="F92" s="782" t="s">
        <v>535</v>
      </c>
      <c r="G92" s="782" t="s">
        <v>535</v>
      </c>
      <c r="H92" s="782" t="s">
        <v>535</v>
      </c>
      <c r="I92" s="782" t="s">
        <v>535</v>
      </c>
      <c r="J92" s="782" t="s">
        <v>535</v>
      </c>
      <c r="K92" s="782" t="s">
        <v>535</v>
      </c>
      <c r="L92" s="782" t="s">
        <v>535</v>
      </c>
      <c r="M92" s="782" t="s">
        <v>535</v>
      </c>
      <c r="N92" s="782" t="s">
        <v>535</v>
      </c>
      <c r="O92" s="782" t="s">
        <v>535</v>
      </c>
      <c r="P92" s="782" t="s">
        <v>535</v>
      </c>
      <c r="Q92" s="782" t="s">
        <v>535</v>
      </c>
      <c r="R92" s="782" t="s">
        <v>535</v>
      </c>
      <c r="S92" s="782" t="s">
        <v>535</v>
      </c>
      <c r="T92" s="782" t="s">
        <v>535</v>
      </c>
      <c r="U92" s="782" t="s">
        <v>535</v>
      </c>
      <c r="V92" s="782" t="s">
        <v>535</v>
      </c>
      <c r="W92" s="782" t="s">
        <v>535</v>
      </c>
      <c r="X92" s="782" t="s">
        <v>535</v>
      </c>
      <c r="Y92" s="782" t="s">
        <v>535</v>
      </c>
      <c r="Z92" s="782" t="s">
        <v>535</v>
      </c>
      <c r="AA92" s="140" t="s">
        <v>535</v>
      </c>
      <c r="AB92" s="364"/>
      <c r="AC92" s="598"/>
    </row>
    <row r="93" spans="1:29" ht="12.75" customHeight="1">
      <c r="A93" s="37">
        <v>85</v>
      </c>
      <c r="B93" s="358" t="s">
        <v>436</v>
      </c>
      <c r="C93" s="53" t="s">
        <v>432</v>
      </c>
      <c r="D93" s="65" t="s">
        <v>88</v>
      </c>
      <c r="E93" s="45" t="s">
        <v>40</v>
      </c>
      <c r="F93" s="45" t="s">
        <v>40</v>
      </c>
      <c r="G93" s="45" t="s">
        <v>40</v>
      </c>
      <c r="H93" s="45" t="s">
        <v>40</v>
      </c>
      <c r="I93" s="45" t="s">
        <v>40</v>
      </c>
      <c r="J93" s="45" t="s">
        <v>40</v>
      </c>
      <c r="K93" s="45" t="s">
        <v>40</v>
      </c>
      <c r="L93" s="45" t="s">
        <v>40</v>
      </c>
      <c r="M93" s="45" t="s">
        <v>40</v>
      </c>
      <c r="N93" s="45" t="s">
        <v>40</v>
      </c>
      <c r="O93" s="45" t="s">
        <v>40</v>
      </c>
      <c r="P93" s="45" t="s">
        <v>40</v>
      </c>
      <c r="Q93" s="45" t="s">
        <v>40</v>
      </c>
      <c r="R93" s="45" t="s">
        <v>40</v>
      </c>
      <c r="S93" s="45" t="s">
        <v>40</v>
      </c>
      <c r="T93" s="45" t="s">
        <v>40</v>
      </c>
      <c r="U93" s="45" t="s">
        <v>40</v>
      </c>
      <c r="V93" s="45" t="s">
        <v>40</v>
      </c>
      <c r="W93" s="784">
        <v>0</v>
      </c>
      <c r="X93" s="784">
        <v>0</v>
      </c>
      <c r="Y93" s="784">
        <v>0</v>
      </c>
      <c r="Z93" s="784">
        <v>0</v>
      </c>
      <c r="AA93" s="738" t="s">
        <v>44</v>
      </c>
      <c r="AB93" s="364"/>
      <c r="AC93" s="598"/>
    </row>
    <row r="94" spans="1:29" ht="12.75" customHeight="1">
      <c r="A94" s="37">
        <v>86</v>
      </c>
      <c r="B94" s="358" t="s">
        <v>436</v>
      </c>
      <c r="C94" s="53" t="s">
        <v>432</v>
      </c>
      <c r="D94" s="65" t="s">
        <v>89</v>
      </c>
      <c r="E94" s="45" t="s">
        <v>40</v>
      </c>
      <c r="F94" s="45" t="s">
        <v>40</v>
      </c>
      <c r="G94" s="45" t="s">
        <v>40</v>
      </c>
      <c r="H94" s="45" t="s">
        <v>40</v>
      </c>
      <c r="I94" s="45" t="s">
        <v>40</v>
      </c>
      <c r="J94" s="45" t="s">
        <v>40</v>
      </c>
      <c r="K94" s="45" t="s">
        <v>40</v>
      </c>
      <c r="L94" s="45" t="s">
        <v>40</v>
      </c>
      <c r="M94" s="45" t="s">
        <v>40</v>
      </c>
      <c r="N94" s="45" t="s">
        <v>40</v>
      </c>
      <c r="O94" s="45" t="s">
        <v>40</v>
      </c>
      <c r="P94" s="45" t="s">
        <v>40</v>
      </c>
      <c r="Q94" s="45" t="s">
        <v>40</v>
      </c>
      <c r="R94" s="45" t="s">
        <v>40</v>
      </c>
      <c r="S94" s="45" t="s">
        <v>40</v>
      </c>
      <c r="T94" s="45" t="s">
        <v>40</v>
      </c>
      <c r="U94" s="45" t="s">
        <v>40</v>
      </c>
      <c r="V94" s="45" t="s">
        <v>40</v>
      </c>
      <c r="W94" s="784">
        <v>0</v>
      </c>
      <c r="X94" s="784">
        <v>0</v>
      </c>
      <c r="Y94" s="784">
        <v>0</v>
      </c>
      <c r="Z94" s="784">
        <v>0</v>
      </c>
      <c r="AA94" s="738" t="s">
        <v>44</v>
      </c>
      <c r="AB94" s="364"/>
      <c r="AC94" s="598"/>
    </row>
    <row r="95" spans="1:29" ht="12.75" customHeight="1">
      <c r="A95" s="37">
        <v>87</v>
      </c>
      <c r="B95" s="358" t="s">
        <v>436</v>
      </c>
      <c r="C95" s="53" t="s">
        <v>432</v>
      </c>
      <c r="D95" s="66" t="s">
        <v>76</v>
      </c>
      <c r="E95" s="67" t="s">
        <v>40</v>
      </c>
      <c r="F95" s="67" t="s">
        <v>40</v>
      </c>
      <c r="G95" s="67" t="s">
        <v>40</v>
      </c>
      <c r="H95" s="67" t="s">
        <v>40</v>
      </c>
      <c r="I95" s="67" t="s">
        <v>40</v>
      </c>
      <c r="J95" s="67" t="s">
        <v>40</v>
      </c>
      <c r="K95" s="67" t="s">
        <v>40</v>
      </c>
      <c r="L95" s="67" t="s">
        <v>40</v>
      </c>
      <c r="M95" s="67" t="s">
        <v>40</v>
      </c>
      <c r="N95" s="67" t="s">
        <v>40</v>
      </c>
      <c r="O95" s="67" t="s">
        <v>40</v>
      </c>
      <c r="P95" s="67" t="s">
        <v>40</v>
      </c>
      <c r="Q95" s="67" t="s">
        <v>40</v>
      </c>
      <c r="R95" s="67" t="s">
        <v>40</v>
      </c>
      <c r="S95" s="67" t="s">
        <v>40</v>
      </c>
      <c r="T95" s="67" t="s">
        <v>40</v>
      </c>
      <c r="U95" s="67" t="s">
        <v>40</v>
      </c>
      <c r="V95" s="67" t="s">
        <v>40</v>
      </c>
      <c r="W95" s="356">
        <v>0</v>
      </c>
      <c r="X95" s="356">
        <v>0</v>
      </c>
      <c r="Y95" s="356">
        <v>0</v>
      </c>
      <c r="Z95" s="356">
        <v>0</v>
      </c>
      <c r="AA95" s="738" t="s">
        <v>44</v>
      </c>
      <c r="AB95" s="364"/>
      <c r="AC95" s="598"/>
    </row>
    <row r="96" spans="1:29" ht="12.75" customHeight="1">
      <c r="A96" s="37">
        <v>88</v>
      </c>
      <c r="B96" s="358" t="s">
        <v>436</v>
      </c>
      <c r="C96" s="53"/>
      <c r="D96" s="65"/>
      <c r="E96" s="781" t="s">
        <v>535</v>
      </c>
      <c r="F96" s="781" t="s">
        <v>535</v>
      </c>
      <c r="G96" s="781" t="s">
        <v>535</v>
      </c>
      <c r="H96" s="781" t="s">
        <v>535</v>
      </c>
      <c r="I96" s="781" t="s">
        <v>535</v>
      </c>
      <c r="J96" s="781" t="s">
        <v>535</v>
      </c>
      <c r="K96" s="781" t="s">
        <v>535</v>
      </c>
      <c r="L96" s="781" t="s">
        <v>535</v>
      </c>
      <c r="M96" s="781" t="s">
        <v>535</v>
      </c>
      <c r="N96" s="781" t="s">
        <v>535</v>
      </c>
      <c r="O96" s="781" t="s">
        <v>535</v>
      </c>
      <c r="P96" s="781" t="s">
        <v>535</v>
      </c>
      <c r="Q96" s="781" t="s">
        <v>535</v>
      </c>
      <c r="R96" s="781" t="s">
        <v>535</v>
      </c>
      <c r="S96" s="781" t="s">
        <v>535</v>
      </c>
      <c r="T96" s="781" t="s">
        <v>535</v>
      </c>
      <c r="U96" s="781" t="s">
        <v>535</v>
      </c>
      <c r="V96" s="781" t="s">
        <v>535</v>
      </c>
      <c r="W96" s="781" t="s">
        <v>535</v>
      </c>
      <c r="X96" s="781" t="s">
        <v>535</v>
      </c>
      <c r="Y96" s="781" t="s">
        <v>535</v>
      </c>
      <c r="Z96" s="781" t="s">
        <v>535</v>
      </c>
      <c r="AA96" s="140" t="s">
        <v>535</v>
      </c>
      <c r="AB96" s="364"/>
      <c r="AC96" s="598"/>
    </row>
    <row r="97" spans="1:29" ht="12.75" customHeight="1">
      <c r="A97" s="37">
        <v>89</v>
      </c>
      <c r="B97" s="358" t="s">
        <v>436</v>
      </c>
      <c r="C97" s="53" t="s">
        <v>78</v>
      </c>
      <c r="D97" s="65" t="s">
        <v>88</v>
      </c>
      <c r="E97" s="781">
        <v>0</v>
      </c>
      <c r="F97" s="781">
        <v>0</v>
      </c>
      <c r="G97" s="781">
        <v>0</v>
      </c>
      <c r="H97" s="781">
        <v>0</v>
      </c>
      <c r="I97" s="781">
        <v>0</v>
      </c>
      <c r="J97" s="781">
        <v>0</v>
      </c>
      <c r="K97" s="781">
        <v>0</v>
      </c>
      <c r="L97" s="781">
        <v>0</v>
      </c>
      <c r="M97" s="781">
        <v>0</v>
      </c>
      <c r="N97" s="781">
        <v>0</v>
      </c>
      <c r="O97" s="781">
        <v>0</v>
      </c>
      <c r="P97" s="781">
        <v>0</v>
      </c>
      <c r="Q97" s="781">
        <v>0</v>
      </c>
      <c r="R97" s="781">
        <v>0</v>
      </c>
      <c r="S97" s="781">
        <v>0</v>
      </c>
      <c r="T97" s="781">
        <v>0</v>
      </c>
      <c r="U97" s="781">
        <v>0</v>
      </c>
      <c r="V97" s="781">
        <v>0</v>
      </c>
      <c r="W97" s="781">
        <v>0</v>
      </c>
      <c r="X97" s="781">
        <v>0</v>
      </c>
      <c r="Y97" s="784">
        <v>0</v>
      </c>
      <c r="Z97" s="784">
        <v>0</v>
      </c>
      <c r="AA97" s="738" t="s">
        <v>44</v>
      </c>
      <c r="AB97" s="364"/>
      <c r="AC97" s="598"/>
    </row>
    <row r="98" spans="1:29" ht="12.75" customHeight="1">
      <c r="A98" s="37">
        <v>90</v>
      </c>
      <c r="B98" s="358" t="s">
        <v>436</v>
      </c>
      <c r="C98" s="53" t="s">
        <v>78</v>
      </c>
      <c r="D98" s="65" t="s">
        <v>433</v>
      </c>
      <c r="E98" s="45" t="s">
        <v>40</v>
      </c>
      <c r="F98" s="45" t="s">
        <v>40</v>
      </c>
      <c r="G98" s="45" t="s">
        <v>40</v>
      </c>
      <c r="H98" s="45" t="s">
        <v>40</v>
      </c>
      <c r="I98" s="45" t="s">
        <v>40</v>
      </c>
      <c r="J98" s="45" t="s">
        <v>40</v>
      </c>
      <c r="K98" s="45" t="s">
        <v>40</v>
      </c>
      <c r="L98" s="781">
        <v>0</v>
      </c>
      <c r="M98" s="781">
        <v>0</v>
      </c>
      <c r="N98" s="781">
        <v>0</v>
      </c>
      <c r="O98" s="781">
        <v>0</v>
      </c>
      <c r="P98" s="781">
        <v>0</v>
      </c>
      <c r="Q98" s="781">
        <v>0</v>
      </c>
      <c r="R98" s="781">
        <v>0</v>
      </c>
      <c r="S98" s="781">
        <v>0</v>
      </c>
      <c r="T98" s="781">
        <v>0</v>
      </c>
      <c r="U98" s="781">
        <v>0</v>
      </c>
      <c r="V98" s="781">
        <v>0</v>
      </c>
      <c r="W98" s="781">
        <v>0</v>
      </c>
      <c r="X98" s="781">
        <v>0</v>
      </c>
      <c r="Y98" s="784">
        <v>0</v>
      </c>
      <c r="Z98" s="784">
        <v>0</v>
      </c>
      <c r="AA98" s="738" t="s">
        <v>44</v>
      </c>
      <c r="AB98" s="364"/>
      <c r="AC98" s="598"/>
    </row>
    <row r="99" spans="1:29" ht="12.75" customHeight="1">
      <c r="A99" s="37">
        <v>91</v>
      </c>
      <c r="B99" s="358" t="s">
        <v>436</v>
      </c>
      <c r="C99" s="53" t="s">
        <v>78</v>
      </c>
      <c r="D99" s="66" t="s">
        <v>76</v>
      </c>
      <c r="E99" s="356">
        <v>0</v>
      </c>
      <c r="F99" s="356">
        <v>0</v>
      </c>
      <c r="G99" s="356">
        <v>0</v>
      </c>
      <c r="H99" s="356">
        <v>0</v>
      </c>
      <c r="I99" s="356">
        <v>0</v>
      </c>
      <c r="J99" s="356">
        <v>0</v>
      </c>
      <c r="K99" s="356">
        <v>0</v>
      </c>
      <c r="L99" s="356">
        <v>0</v>
      </c>
      <c r="M99" s="356">
        <v>0</v>
      </c>
      <c r="N99" s="356">
        <v>0</v>
      </c>
      <c r="O99" s="356">
        <v>0</v>
      </c>
      <c r="P99" s="356">
        <v>0</v>
      </c>
      <c r="Q99" s="356">
        <v>0</v>
      </c>
      <c r="R99" s="356">
        <v>0</v>
      </c>
      <c r="S99" s="356">
        <v>0</v>
      </c>
      <c r="T99" s="356">
        <v>0</v>
      </c>
      <c r="U99" s="356">
        <v>0</v>
      </c>
      <c r="V99" s="356">
        <v>0</v>
      </c>
      <c r="W99" s="356">
        <v>0</v>
      </c>
      <c r="X99" s="356">
        <v>0</v>
      </c>
      <c r="Y99" s="356">
        <v>0</v>
      </c>
      <c r="Z99" s="356">
        <v>0</v>
      </c>
      <c r="AA99" s="738" t="s">
        <v>44</v>
      </c>
      <c r="AB99" s="364"/>
      <c r="AC99" s="598"/>
    </row>
    <row r="100" spans="1:29" ht="12.75" customHeight="1">
      <c r="A100" s="37">
        <v>92</v>
      </c>
      <c r="B100" s="358" t="s">
        <v>436</v>
      </c>
      <c r="C100" s="53"/>
      <c r="D100" s="65"/>
      <c r="E100" s="781" t="s">
        <v>535</v>
      </c>
      <c r="F100" s="781" t="s">
        <v>535</v>
      </c>
      <c r="G100" s="781" t="s">
        <v>535</v>
      </c>
      <c r="H100" s="781" t="s">
        <v>535</v>
      </c>
      <c r="I100" s="781" t="s">
        <v>535</v>
      </c>
      <c r="J100" s="781" t="s">
        <v>535</v>
      </c>
      <c r="K100" s="781" t="s">
        <v>535</v>
      </c>
      <c r="L100" s="781" t="s">
        <v>535</v>
      </c>
      <c r="M100" s="781" t="s">
        <v>535</v>
      </c>
      <c r="N100" s="781" t="s">
        <v>535</v>
      </c>
      <c r="O100" s="781" t="s">
        <v>535</v>
      </c>
      <c r="P100" s="781" t="s">
        <v>535</v>
      </c>
      <c r="Q100" s="781" t="s">
        <v>535</v>
      </c>
      <c r="R100" s="781" t="s">
        <v>535</v>
      </c>
      <c r="S100" s="781" t="s">
        <v>535</v>
      </c>
      <c r="T100" s="781" t="s">
        <v>535</v>
      </c>
      <c r="U100" s="781" t="s">
        <v>535</v>
      </c>
      <c r="V100" s="781" t="s">
        <v>535</v>
      </c>
      <c r="W100" s="781" t="s">
        <v>535</v>
      </c>
      <c r="X100" s="781" t="s">
        <v>535</v>
      </c>
      <c r="Y100" s="781" t="s">
        <v>535</v>
      </c>
      <c r="Z100" s="781" t="s">
        <v>535</v>
      </c>
      <c r="AA100" s="140" t="s">
        <v>535</v>
      </c>
      <c r="AB100" s="647"/>
      <c r="AC100" s="598"/>
    </row>
    <row r="101" spans="1:29" ht="12.75" customHeight="1">
      <c r="A101" s="37">
        <v>93</v>
      </c>
      <c r="B101" s="358" t="s">
        <v>436</v>
      </c>
      <c r="C101" s="53" t="s">
        <v>79</v>
      </c>
      <c r="D101" s="65" t="s">
        <v>88</v>
      </c>
      <c r="E101" s="781">
        <v>0</v>
      </c>
      <c r="F101" s="781">
        <v>0</v>
      </c>
      <c r="G101" s="781">
        <v>0</v>
      </c>
      <c r="H101" s="781">
        <v>0</v>
      </c>
      <c r="I101" s="781">
        <v>0</v>
      </c>
      <c r="J101" s="781">
        <v>0</v>
      </c>
      <c r="K101" s="781">
        <v>0</v>
      </c>
      <c r="L101" s="781">
        <v>0</v>
      </c>
      <c r="M101" s="781">
        <v>0</v>
      </c>
      <c r="N101" s="781">
        <v>0</v>
      </c>
      <c r="O101" s="781">
        <v>0</v>
      </c>
      <c r="P101" s="781">
        <v>0</v>
      </c>
      <c r="Q101" s="781">
        <v>0</v>
      </c>
      <c r="R101" s="781">
        <v>0</v>
      </c>
      <c r="S101" s="781">
        <v>0</v>
      </c>
      <c r="T101" s="781">
        <v>0</v>
      </c>
      <c r="U101" s="781">
        <v>0</v>
      </c>
      <c r="V101" s="781">
        <v>0</v>
      </c>
      <c r="W101" s="781">
        <v>0</v>
      </c>
      <c r="X101" s="781">
        <v>0</v>
      </c>
      <c r="Y101" s="784">
        <v>0</v>
      </c>
      <c r="Z101" s="784">
        <v>0</v>
      </c>
      <c r="AA101" s="738" t="s">
        <v>44</v>
      </c>
      <c r="AB101" s="647"/>
      <c r="AC101" s="598"/>
    </row>
    <row r="102" spans="1:29" ht="12.75" customHeight="1">
      <c r="A102" s="37">
        <v>94</v>
      </c>
      <c r="B102" s="358" t="s">
        <v>436</v>
      </c>
      <c r="C102" s="53" t="s">
        <v>79</v>
      </c>
      <c r="D102" s="65" t="s">
        <v>433</v>
      </c>
      <c r="E102" s="784">
        <v>0</v>
      </c>
      <c r="F102" s="784">
        <v>0</v>
      </c>
      <c r="G102" s="784">
        <v>0</v>
      </c>
      <c r="H102" s="784">
        <v>0</v>
      </c>
      <c r="I102" s="784">
        <v>0</v>
      </c>
      <c r="J102" s="784">
        <v>0</v>
      </c>
      <c r="K102" s="784">
        <v>0</v>
      </c>
      <c r="L102" s="781">
        <v>0</v>
      </c>
      <c r="M102" s="781">
        <v>0</v>
      </c>
      <c r="N102" s="781">
        <v>0</v>
      </c>
      <c r="O102" s="781">
        <v>0</v>
      </c>
      <c r="P102" s="781">
        <v>0</v>
      </c>
      <c r="Q102" s="781">
        <v>0</v>
      </c>
      <c r="R102" s="781">
        <v>0</v>
      </c>
      <c r="S102" s="781">
        <v>0</v>
      </c>
      <c r="T102" s="781">
        <v>0</v>
      </c>
      <c r="U102" s="781">
        <v>0</v>
      </c>
      <c r="V102" s="781">
        <v>0</v>
      </c>
      <c r="W102" s="781">
        <v>0</v>
      </c>
      <c r="X102" s="781">
        <v>0</v>
      </c>
      <c r="Y102" s="784">
        <v>0</v>
      </c>
      <c r="Z102" s="784">
        <v>0</v>
      </c>
      <c r="AA102" s="738" t="s">
        <v>44</v>
      </c>
      <c r="AB102" s="647"/>
      <c r="AC102" s="598"/>
    </row>
    <row r="103" spans="1:29" ht="12.75" customHeight="1">
      <c r="A103" s="37">
        <v>95</v>
      </c>
      <c r="B103" s="358" t="s">
        <v>436</v>
      </c>
      <c r="C103" s="53" t="s">
        <v>79</v>
      </c>
      <c r="D103" s="66" t="s">
        <v>76</v>
      </c>
      <c r="E103" s="356">
        <v>0</v>
      </c>
      <c r="F103" s="356">
        <v>0</v>
      </c>
      <c r="G103" s="356">
        <v>0</v>
      </c>
      <c r="H103" s="356">
        <v>0</v>
      </c>
      <c r="I103" s="356">
        <v>0</v>
      </c>
      <c r="J103" s="356">
        <v>0</v>
      </c>
      <c r="K103" s="356">
        <v>0</v>
      </c>
      <c r="L103" s="356">
        <v>0</v>
      </c>
      <c r="M103" s="356">
        <v>0</v>
      </c>
      <c r="N103" s="356">
        <v>0</v>
      </c>
      <c r="O103" s="356">
        <v>0</v>
      </c>
      <c r="P103" s="356">
        <v>0</v>
      </c>
      <c r="Q103" s="356">
        <v>0</v>
      </c>
      <c r="R103" s="356">
        <v>0</v>
      </c>
      <c r="S103" s="356">
        <v>0</v>
      </c>
      <c r="T103" s="356">
        <v>0</v>
      </c>
      <c r="U103" s="356">
        <v>0</v>
      </c>
      <c r="V103" s="356">
        <v>0</v>
      </c>
      <c r="W103" s="356">
        <v>0</v>
      </c>
      <c r="X103" s="356">
        <v>0</v>
      </c>
      <c r="Y103" s="356">
        <v>0</v>
      </c>
      <c r="Z103" s="356">
        <v>0</v>
      </c>
      <c r="AA103" s="738" t="s">
        <v>44</v>
      </c>
      <c r="AB103" s="647"/>
      <c r="AC103" s="598"/>
    </row>
    <row r="104" spans="1:29" ht="12.75" customHeight="1">
      <c r="A104" s="37">
        <v>96</v>
      </c>
      <c r="B104" s="358" t="s">
        <v>436</v>
      </c>
      <c r="C104" s="53"/>
      <c r="D104" s="66"/>
      <c r="E104" s="782" t="s">
        <v>535</v>
      </c>
      <c r="F104" s="782" t="s">
        <v>535</v>
      </c>
      <c r="G104" s="782" t="s">
        <v>535</v>
      </c>
      <c r="H104" s="782" t="s">
        <v>535</v>
      </c>
      <c r="I104" s="782" t="s">
        <v>535</v>
      </c>
      <c r="J104" s="782" t="s">
        <v>535</v>
      </c>
      <c r="K104" s="782" t="s">
        <v>535</v>
      </c>
      <c r="L104" s="782" t="s">
        <v>535</v>
      </c>
      <c r="M104" s="782" t="s">
        <v>535</v>
      </c>
      <c r="N104" s="782" t="s">
        <v>535</v>
      </c>
      <c r="O104" s="782" t="s">
        <v>535</v>
      </c>
      <c r="P104" s="782" t="s">
        <v>535</v>
      </c>
      <c r="Q104" s="782" t="s">
        <v>535</v>
      </c>
      <c r="R104" s="782" t="s">
        <v>535</v>
      </c>
      <c r="S104" s="782" t="s">
        <v>535</v>
      </c>
      <c r="T104" s="782" t="s">
        <v>535</v>
      </c>
      <c r="U104" s="782" t="s">
        <v>535</v>
      </c>
      <c r="V104" s="782" t="s">
        <v>535</v>
      </c>
      <c r="W104" s="782" t="s">
        <v>535</v>
      </c>
      <c r="X104" s="782" t="s">
        <v>535</v>
      </c>
      <c r="Y104" s="782" t="s">
        <v>535</v>
      </c>
      <c r="Z104" s="782" t="s">
        <v>535</v>
      </c>
      <c r="AA104" s="140" t="s">
        <v>535</v>
      </c>
      <c r="AB104" s="364"/>
      <c r="AC104" s="598"/>
    </row>
    <row r="105" spans="1:29" ht="12.75" customHeight="1">
      <c r="A105" s="37">
        <v>97</v>
      </c>
      <c r="B105" s="358" t="s">
        <v>436</v>
      </c>
      <c r="C105" s="53" t="s">
        <v>56</v>
      </c>
      <c r="D105" s="65" t="s">
        <v>88</v>
      </c>
      <c r="E105" s="784">
        <v>0</v>
      </c>
      <c r="F105" s="784">
        <v>0</v>
      </c>
      <c r="G105" s="784">
        <v>0</v>
      </c>
      <c r="H105" s="784">
        <v>0</v>
      </c>
      <c r="I105" s="784">
        <v>0</v>
      </c>
      <c r="J105" s="784">
        <v>0</v>
      </c>
      <c r="K105" s="784">
        <v>0</v>
      </c>
      <c r="L105" s="784">
        <v>20</v>
      </c>
      <c r="M105" s="784">
        <v>60</v>
      </c>
      <c r="N105" s="784">
        <v>80</v>
      </c>
      <c r="O105" s="784">
        <v>80</v>
      </c>
      <c r="P105" s="784">
        <v>80</v>
      </c>
      <c r="Q105" s="784">
        <v>80</v>
      </c>
      <c r="R105" s="784">
        <v>0</v>
      </c>
      <c r="S105" s="784">
        <v>0</v>
      </c>
      <c r="T105" s="784">
        <v>0</v>
      </c>
      <c r="U105" s="784">
        <v>0</v>
      </c>
      <c r="V105" s="784">
        <v>0</v>
      </c>
      <c r="W105" s="784">
        <v>0</v>
      </c>
      <c r="X105" s="784">
        <v>0</v>
      </c>
      <c r="Y105" s="784">
        <v>0</v>
      </c>
      <c r="Z105" s="784">
        <v>0</v>
      </c>
      <c r="AA105" s="738" t="s">
        <v>44</v>
      </c>
      <c r="AB105" s="364"/>
      <c r="AC105" s="598"/>
    </row>
    <row r="106" spans="1:29" ht="12.75" customHeight="1">
      <c r="A106" s="37">
        <v>98</v>
      </c>
      <c r="B106" s="358" t="s">
        <v>436</v>
      </c>
      <c r="C106" s="53" t="s">
        <v>56</v>
      </c>
      <c r="D106" s="65" t="s">
        <v>89</v>
      </c>
      <c r="E106" s="45" t="s">
        <v>40</v>
      </c>
      <c r="F106" s="45" t="s">
        <v>40</v>
      </c>
      <c r="G106" s="45" t="s">
        <v>40</v>
      </c>
      <c r="H106" s="45" t="s">
        <v>40</v>
      </c>
      <c r="I106" s="45" t="s">
        <v>40</v>
      </c>
      <c r="J106" s="45" t="s">
        <v>40</v>
      </c>
      <c r="K106" s="45" t="s">
        <v>40</v>
      </c>
      <c r="L106" s="781">
        <v>0</v>
      </c>
      <c r="M106" s="781">
        <v>0</v>
      </c>
      <c r="N106" s="781">
        <v>0</v>
      </c>
      <c r="O106" s="781">
        <v>0</v>
      </c>
      <c r="P106" s="781">
        <v>0</v>
      </c>
      <c r="Q106" s="781">
        <v>0</v>
      </c>
      <c r="R106" s="781">
        <v>0</v>
      </c>
      <c r="S106" s="781">
        <v>0</v>
      </c>
      <c r="T106" s="781">
        <v>0</v>
      </c>
      <c r="U106" s="781">
        <v>0</v>
      </c>
      <c r="V106" s="781">
        <v>0</v>
      </c>
      <c r="W106" s="781">
        <v>0</v>
      </c>
      <c r="X106" s="781">
        <v>0</v>
      </c>
      <c r="Y106" s="784">
        <v>0</v>
      </c>
      <c r="Z106" s="784">
        <v>0</v>
      </c>
      <c r="AA106" s="738" t="s">
        <v>44</v>
      </c>
      <c r="AB106" s="364"/>
      <c r="AC106" s="598"/>
    </row>
    <row r="107" spans="1:29" ht="12.75" customHeight="1">
      <c r="A107" s="37">
        <v>99</v>
      </c>
      <c r="B107" s="358" t="s">
        <v>436</v>
      </c>
      <c r="C107" s="53" t="s">
        <v>56</v>
      </c>
      <c r="D107" s="50" t="s">
        <v>56</v>
      </c>
      <c r="E107" s="780">
        <v>0</v>
      </c>
      <c r="F107" s="780">
        <v>0</v>
      </c>
      <c r="G107" s="780">
        <v>0</v>
      </c>
      <c r="H107" s="780">
        <v>0</v>
      </c>
      <c r="I107" s="780">
        <v>0</v>
      </c>
      <c r="J107" s="780">
        <v>0</v>
      </c>
      <c r="K107" s="780">
        <v>0</v>
      </c>
      <c r="L107" s="780">
        <v>20</v>
      </c>
      <c r="M107" s="780">
        <v>60</v>
      </c>
      <c r="N107" s="780">
        <v>80</v>
      </c>
      <c r="O107" s="780">
        <v>80</v>
      </c>
      <c r="P107" s="780">
        <v>80</v>
      </c>
      <c r="Q107" s="780">
        <v>80</v>
      </c>
      <c r="R107" s="780">
        <v>0</v>
      </c>
      <c r="S107" s="780">
        <v>0</v>
      </c>
      <c r="T107" s="780">
        <v>0</v>
      </c>
      <c r="U107" s="780">
        <v>0</v>
      </c>
      <c r="V107" s="780">
        <v>0</v>
      </c>
      <c r="W107" s="780">
        <v>0</v>
      </c>
      <c r="X107" s="780">
        <v>0</v>
      </c>
      <c r="Y107" s="780">
        <v>0</v>
      </c>
      <c r="Z107" s="780">
        <v>0</v>
      </c>
      <c r="AA107" s="739" t="s">
        <v>44</v>
      </c>
      <c r="AB107" s="364"/>
      <c r="AC107" s="598"/>
    </row>
    <row r="108" spans="1:29" ht="12.75" customHeight="1">
      <c r="A108" s="37">
        <v>100</v>
      </c>
      <c r="B108" s="47"/>
      <c r="C108" s="47"/>
      <c r="D108" s="50"/>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137"/>
      <c r="AB108" s="364"/>
      <c r="AC108" s="598"/>
    </row>
    <row r="109" spans="1:29" ht="12.75" customHeight="1">
      <c r="A109" s="37">
        <v>101</v>
      </c>
      <c r="B109" s="358" t="s">
        <v>231</v>
      </c>
      <c r="C109" s="47"/>
      <c r="D109" s="50"/>
      <c r="E109" s="50"/>
      <c r="F109" s="50"/>
      <c r="G109" s="50"/>
      <c r="H109" s="50"/>
      <c r="I109" s="50"/>
      <c r="J109" s="50"/>
      <c r="K109" s="50"/>
      <c r="L109" s="50"/>
      <c r="M109" s="50"/>
      <c r="N109" s="359" t="s">
        <v>208</v>
      </c>
      <c r="O109" s="50"/>
      <c r="P109" s="50"/>
      <c r="Q109" s="50"/>
      <c r="R109" s="413"/>
      <c r="S109" s="413"/>
      <c r="T109" s="413"/>
      <c r="U109" s="413"/>
      <c r="V109" s="413"/>
      <c r="W109" s="46"/>
      <c r="X109" s="46"/>
      <c r="Y109" s="46"/>
      <c r="Z109" s="46"/>
      <c r="AA109" s="137"/>
      <c r="AB109" s="364"/>
      <c r="AC109" s="598"/>
    </row>
    <row r="110" spans="1:29" ht="12.75" customHeight="1">
      <c r="A110" s="37">
        <v>102</v>
      </c>
      <c r="B110" s="358" t="s">
        <v>231</v>
      </c>
      <c r="C110" s="53" t="s">
        <v>91</v>
      </c>
      <c r="D110" s="65" t="s">
        <v>88</v>
      </c>
      <c r="E110" s="781">
        <v>84</v>
      </c>
      <c r="F110" s="781">
        <v>60</v>
      </c>
      <c r="G110" s="781">
        <v>60</v>
      </c>
      <c r="H110" s="781">
        <v>72</v>
      </c>
      <c r="I110" s="781">
        <v>72</v>
      </c>
      <c r="J110" s="781">
        <v>70</v>
      </c>
      <c r="K110" s="781">
        <v>66</v>
      </c>
      <c r="L110" s="781">
        <v>26</v>
      </c>
      <c r="M110" s="781">
        <v>18</v>
      </c>
      <c r="N110" s="781">
        <v>22</v>
      </c>
      <c r="O110" s="781">
        <v>21</v>
      </c>
      <c r="P110" s="781">
        <v>21</v>
      </c>
      <c r="Q110" s="781">
        <v>21</v>
      </c>
      <c r="R110" s="781">
        <v>36</v>
      </c>
      <c r="S110" s="781">
        <v>41</v>
      </c>
      <c r="T110" s="781">
        <v>53</v>
      </c>
      <c r="U110" s="781">
        <v>104</v>
      </c>
      <c r="V110" s="781">
        <v>165</v>
      </c>
      <c r="W110" s="781">
        <v>73</v>
      </c>
      <c r="X110" s="781">
        <v>77</v>
      </c>
      <c r="Y110" s="781">
        <v>75.400000000000006</v>
      </c>
      <c r="Z110" s="781">
        <v>97</v>
      </c>
      <c r="AA110" s="130">
        <v>-12.436734871893</v>
      </c>
      <c r="AB110" s="364"/>
      <c r="AC110" s="598"/>
    </row>
    <row r="111" spans="1:29" ht="12.75" customHeight="1">
      <c r="A111" s="37">
        <v>103</v>
      </c>
      <c r="B111" s="358" t="s">
        <v>231</v>
      </c>
      <c r="C111" s="53" t="s">
        <v>91</v>
      </c>
      <c r="D111" s="65" t="s">
        <v>89</v>
      </c>
      <c r="E111" s="45" t="s">
        <v>40</v>
      </c>
      <c r="F111" s="45" t="s">
        <v>40</v>
      </c>
      <c r="G111" s="45" t="s">
        <v>40</v>
      </c>
      <c r="H111" s="45" t="s">
        <v>40</v>
      </c>
      <c r="I111" s="45" t="s">
        <v>40</v>
      </c>
      <c r="J111" s="45" t="s">
        <v>40</v>
      </c>
      <c r="K111" s="45" t="s">
        <v>40</v>
      </c>
      <c r="L111" s="781">
        <v>0</v>
      </c>
      <c r="M111" s="781">
        <v>0</v>
      </c>
      <c r="N111" s="781">
        <v>0</v>
      </c>
      <c r="O111" s="781">
        <v>56</v>
      </c>
      <c r="P111" s="781">
        <v>60</v>
      </c>
      <c r="Q111" s="781">
        <v>60</v>
      </c>
      <c r="R111" s="781">
        <v>44</v>
      </c>
      <c r="S111" s="781">
        <v>44</v>
      </c>
      <c r="T111" s="781">
        <v>77</v>
      </c>
      <c r="U111" s="781">
        <v>74</v>
      </c>
      <c r="V111" s="781">
        <v>95</v>
      </c>
      <c r="W111" s="781">
        <v>210</v>
      </c>
      <c r="X111" s="781">
        <v>210</v>
      </c>
      <c r="Y111" s="781">
        <v>206.8</v>
      </c>
      <c r="Z111" s="781">
        <v>201.8</v>
      </c>
      <c r="AA111" s="130">
        <v>20.725604629524899</v>
      </c>
      <c r="AB111" s="364"/>
      <c r="AC111" s="598"/>
    </row>
    <row r="112" spans="1:29" ht="12.75" customHeight="1">
      <c r="A112" s="37">
        <v>104</v>
      </c>
      <c r="B112" s="358" t="s">
        <v>231</v>
      </c>
      <c r="C112" s="53" t="s">
        <v>91</v>
      </c>
      <c r="D112" s="66" t="s">
        <v>76</v>
      </c>
      <c r="E112" s="356">
        <v>84</v>
      </c>
      <c r="F112" s="356">
        <v>60</v>
      </c>
      <c r="G112" s="356">
        <v>60</v>
      </c>
      <c r="H112" s="356">
        <v>72</v>
      </c>
      <c r="I112" s="356">
        <v>72</v>
      </c>
      <c r="J112" s="356">
        <v>70</v>
      </c>
      <c r="K112" s="356">
        <v>66</v>
      </c>
      <c r="L112" s="356">
        <v>26</v>
      </c>
      <c r="M112" s="356">
        <v>18</v>
      </c>
      <c r="N112" s="356">
        <v>22</v>
      </c>
      <c r="O112" s="356">
        <v>77</v>
      </c>
      <c r="P112" s="356">
        <v>81</v>
      </c>
      <c r="Q112" s="356">
        <v>81</v>
      </c>
      <c r="R112" s="356">
        <v>80</v>
      </c>
      <c r="S112" s="356">
        <v>85</v>
      </c>
      <c r="T112" s="356">
        <v>130</v>
      </c>
      <c r="U112" s="356">
        <v>178</v>
      </c>
      <c r="V112" s="356">
        <v>260</v>
      </c>
      <c r="W112" s="356">
        <v>283</v>
      </c>
      <c r="X112" s="356">
        <v>287</v>
      </c>
      <c r="Y112" s="356">
        <v>282.2</v>
      </c>
      <c r="Z112" s="356">
        <v>298.8</v>
      </c>
      <c r="AA112" s="140">
        <v>3.5384862640432702</v>
      </c>
      <c r="AB112" s="364"/>
      <c r="AC112" s="598"/>
    </row>
    <row r="113" spans="1:29" ht="12.75" customHeight="1">
      <c r="A113" s="37">
        <v>105</v>
      </c>
      <c r="B113" s="358" t="s">
        <v>231</v>
      </c>
      <c r="C113" s="53"/>
      <c r="D113" s="66"/>
      <c r="E113" s="782" t="s">
        <v>535</v>
      </c>
      <c r="F113" s="782" t="s">
        <v>535</v>
      </c>
      <c r="G113" s="782" t="s">
        <v>535</v>
      </c>
      <c r="H113" s="782" t="s">
        <v>535</v>
      </c>
      <c r="I113" s="782" t="s">
        <v>535</v>
      </c>
      <c r="J113" s="782" t="s">
        <v>535</v>
      </c>
      <c r="K113" s="782" t="s">
        <v>535</v>
      </c>
      <c r="L113" s="782" t="s">
        <v>535</v>
      </c>
      <c r="M113" s="782" t="s">
        <v>535</v>
      </c>
      <c r="N113" s="782" t="s">
        <v>535</v>
      </c>
      <c r="O113" s="782" t="s">
        <v>535</v>
      </c>
      <c r="P113" s="782" t="s">
        <v>535</v>
      </c>
      <c r="Q113" s="782" t="s">
        <v>535</v>
      </c>
      <c r="R113" s="782" t="s">
        <v>535</v>
      </c>
      <c r="S113" s="782" t="s">
        <v>535</v>
      </c>
      <c r="T113" s="782" t="s">
        <v>535</v>
      </c>
      <c r="U113" s="782" t="s">
        <v>535</v>
      </c>
      <c r="V113" s="782" t="s">
        <v>535</v>
      </c>
      <c r="W113" s="782" t="s">
        <v>535</v>
      </c>
      <c r="X113" s="782" t="s">
        <v>535</v>
      </c>
      <c r="Y113" s="782" t="s">
        <v>535</v>
      </c>
      <c r="Z113" s="782" t="s">
        <v>535</v>
      </c>
      <c r="AA113" s="140" t="s">
        <v>535</v>
      </c>
      <c r="AB113" s="364"/>
      <c r="AC113" s="598"/>
    </row>
    <row r="114" spans="1:29" ht="12.75" customHeight="1">
      <c r="A114" s="37">
        <v>106</v>
      </c>
      <c r="B114" s="358" t="s">
        <v>231</v>
      </c>
      <c r="C114" s="53" t="s">
        <v>77</v>
      </c>
      <c r="D114" s="65" t="s">
        <v>88</v>
      </c>
      <c r="E114" s="45" t="s">
        <v>40</v>
      </c>
      <c r="F114" s="45" t="s">
        <v>40</v>
      </c>
      <c r="G114" s="45" t="s">
        <v>40</v>
      </c>
      <c r="H114" s="45" t="s">
        <v>40</v>
      </c>
      <c r="I114" s="45" t="s">
        <v>40</v>
      </c>
      <c r="J114" s="45" t="s">
        <v>40</v>
      </c>
      <c r="K114" s="45" t="s">
        <v>40</v>
      </c>
      <c r="L114" s="45" t="s">
        <v>40</v>
      </c>
      <c r="M114" s="45" t="s">
        <v>40</v>
      </c>
      <c r="N114" s="45" t="s">
        <v>40</v>
      </c>
      <c r="O114" s="45" t="s">
        <v>40</v>
      </c>
      <c r="P114" s="45" t="s">
        <v>40</v>
      </c>
      <c r="Q114" s="45" t="s">
        <v>40</v>
      </c>
      <c r="R114" s="781">
        <v>0</v>
      </c>
      <c r="S114" s="781">
        <v>0</v>
      </c>
      <c r="T114" s="781">
        <v>0</v>
      </c>
      <c r="U114" s="781">
        <v>0</v>
      </c>
      <c r="V114" s="781">
        <v>0</v>
      </c>
      <c r="W114" s="781">
        <v>0</v>
      </c>
      <c r="X114" s="781">
        <v>0</v>
      </c>
      <c r="Y114" s="781">
        <v>0</v>
      </c>
      <c r="Z114" s="781">
        <v>0</v>
      </c>
      <c r="AA114" s="738" t="s">
        <v>44</v>
      </c>
      <c r="AB114" s="364"/>
      <c r="AC114" s="598"/>
    </row>
    <row r="115" spans="1:29" ht="12.75" customHeight="1">
      <c r="A115" s="37">
        <v>107</v>
      </c>
      <c r="B115" s="358" t="s">
        <v>231</v>
      </c>
      <c r="C115" s="53" t="s">
        <v>77</v>
      </c>
      <c r="D115" s="65" t="s">
        <v>89</v>
      </c>
      <c r="E115" s="45" t="s">
        <v>40</v>
      </c>
      <c r="F115" s="45" t="s">
        <v>40</v>
      </c>
      <c r="G115" s="45" t="s">
        <v>40</v>
      </c>
      <c r="H115" s="45" t="s">
        <v>40</v>
      </c>
      <c r="I115" s="45" t="s">
        <v>40</v>
      </c>
      <c r="J115" s="45" t="s">
        <v>40</v>
      </c>
      <c r="K115" s="45" t="s">
        <v>40</v>
      </c>
      <c r="L115" s="45" t="s">
        <v>40</v>
      </c>
      <c r="M115" s="45" t="s">
        <v>40</v>
      </c>
      <c r="N115" s="45" t="s">
        <v>40</v>
      </c>
      <c r="O115" s="45" t="s">
        <v>40</v>
      </c>
      <c r="P115" s="45" t="s">
        <v>40</v>
      </c>
      <c r="Q115" s="45" t="s">
        <v>40</v>
      </c>
      <c r="R115" s="781">
        <v>0</v>
      </c>
      <c r="S115" s="781">
        <v>0</v>
      </c>
      <c r="T115" s="781">
        <v>0</v>
      </c>
      <c r="U115" s="781">
        <v>0</v>
      </c>
      <c r="V115" s="781">
        <v>0</v>
      </c>
      <c r="W115" s="781">
        <v>0</v>
      </c>
      <c r="X115" s="781">
        <v>0</v>
      </c>
      <c r="Y115" s="781">
        <v>0</v>
      </c>
      <c r="Z115" s="781">
        <v>0</v>
      </c>
      <c r="AA115" s="738" t="s">
        <v>44</v>
      </c>
      <c r="AB115" s="364"/>
      <c r="AC115" s="598"/>
    </row>
    <row r="116" spans="1:29" ht="12.75" customHeight="1">
      <c r="A116" s="37">
        <v>108</v>
      </c>
      <c r="B116" s="358" t="s">
        <v>231</v>
      </c>
      <c r="C116" s="53" t="s">
        <v>77</v>
      </c>
      <c r="D116" s="66" t="s">
        <v>76</v>
      </c>
      <c r="E116" s="67" t="s">
        <v>40</v>
      </c>
      <c r="F116" s="67" t="s">
        <v>40</v>
      </c>
      <c r="G116" s="67" t="s">
        <v>40</v>
      </c>
      <c r="H116" s="67" t="s">
        <v>40</v>
      </c>
      <c r="I116" s="67" t="s">
        <v>40</v>
      </c>
      <c r="J116" s="67" t="s">
        <v>40</v>
      </c>
      <c r="K116" s="67" t="s">
        <v>40</v>
      </c>
      <c r="L116" s="67" t="s">
        <v>40</v>
      </c>
      <c r="M116" s="67" t="s">
        <v>40</v>
      </c>
      <c r="N116" s="67" t="s">
        <v>40</v>
      </c>
      <c r="O116" s="67" t="s">
        <v>40</v>
      </c>
      <c r="P116" s="67" t="s">
        <v>40</v>
      </c>
      <c r="Q116" s="67" t="s">
        <v>40</v>
      </c>
      <c r="R116" s="782">
        <v>0</v>
      </c>
      <c r="S116" s="782">
        <v>0</v>
      </c>
      <c r="T116" s="782">
        <v>0</v>
      </c>
      <c r="U116" s="782">
        <v>0</v>
      </c>
      <c r="V116" s="782">
        <v>0</v>
      </c>
      <c r="W116" s="782">
        <v>0</v>
      </c>
      <c r="X116" s="782">
        <v>0</v>
      </c>
      <c r="Y116" s="782">
        <v>0</v>
      </c>
      <c r="Z116" s="782">
        <v>0</v>
      </c>
      <c r="AA116" s="738" t="s">
        <v>44</v>
      </c>
      <c r="AB116" s="364"/>
      <c r="AC116" s="598"/>
    </row>
    <row r="117" spans="1:29" ht="12.75" customHeight="1">
      <c r="A117" s="37">
        <v>109</v>
      </c>
      <c r="B117" s="358" t="s">
        <v>231</v>
      </c>
      <c r="C117" s="53"/>
      <c r="D117" s="66"/>
      <c r="E117" s="782" t="s">
        <v>535</v>
      </c>
      <c r="F117" s="782" t="s">
        <v>535</v>
      </c>
      <c r="G117" s="782" t="s">
        <v>535</v>
      </c>
      <c r="H117" s="782" t="s">
        <v>535</v>
      </c>
      <c r="I117" s="782" t="s">
        <v>535</v>
      </c>
      <c r="J117" s="782" t="s">
        <v>535</v>
      </c>
      <c r="K117" s="782" t="s">
        <v>535</v>
      </c>
      <c r="L117" s="782" t="s">
        <v>535</v>
      </c>
      <c r="M117" s="782" t="s">
        <v>535</v>
      </c>
      <c r="N117" s="782" t="s">
        <v>535</v>
      </c>
      <c r="O117" s="782" t="s">
        <v>535</v>
      </c>
      <c r="P117" s="782" t="s">
        <v>535</v>
      </c>
      <c r="Q117" s="782" t="s">
        <v>535</v>
      </c>
      <c r="R117" s="782" t="s">
        <v>535</v>
      </c>
      <c r="S117" s="782" t="s">
        <v>535</v>
      </c>
      <c r="T117" s="782" t="s">
        <v>535</v>
      </c>
      <c r="U117" s="782" t="s">
        <v>535</v>
      </c>
      <c r="V117" s="782" t="s">
        <v>535</v>
      </c>
      <c r="W117" s="782" t="s">
        <v>535</v>
      </c>
      <c r="X117" s="782" t="s">
        <v>535</v>
      </c>
      <c r="Y117" s="782" t="s">
        <v>535</v>
      </c>
      <c r="Z117" s="782" t="s">
        <v>535</v>
      </c>
      <c r="AA117" s="140" t="s">
        <v>535</v>
      </c>
      <c r="AB117" s="364"/>
      <c r="AC117" s="598"/>
    </row>
    <row r="118" spans="1:29" ht="12.75" customHeight="1">
      <c r="A118" s="37">
        <v>110</v>
      </c>
      <c r="B118" s="358" t="s">
        <v>231</v>
      </c>
      <c r="C118" s="53" t="s">
        <v>432</v>
      </c>
      <c r="D118" s="65" t="s">
        <v>88</v>
      </c>
      <c r="E118" s="45" t="s">
        <v>40</v>
      </c>
      <c r="F118" s="45" t="s">
        <v>40</v>
      </c>
      <c r="G118" s="45" t="s">
        <v>40</v>
      </c>
      <c r="H118" s="45" t="s">
        <v>40</v>
      </c>
      <c r="I118" s="45" t="s">
        <v>40</v>
      </c>
      <c r="J118" s="45" t="s">
        <v>40</v>
      </c>
      <c r="K118" s="45" t="s">
        <v>40</v>
      </c>
      <c r="L118" s="45" t="s">
        <v>40</v>
      </c>
      <c r="M118" s="45" t="s">
        <v>40</v>
      </c>
      <c r="N118" s="45" t="s">
        <v>40</v>
      </c>
      <c r="O118" s="45" t="s">
        <v>40</v>
      </c>
      <c r="P118" s="45" t="s">
        <v>40</v>
      </c>
      <c r="Q118" s="45" t="s">
        <v>40</v>
      </c>
      <c r="R118" s="45" t="s">
        <v>40</v>
      </c>
      <c r="S118" s="45" t="s">
        <v>40</v>
      </c>
      <c r="T118" s="45" t="s">
        <v>40</v>
      </c>
      <c r="U118" s="45" t="s">
        <v>40</v>
      </c>
      <c r="V118" s="45" t="s">
        <v>40</v>
      </c>
      <c r="W118" s="784">
        <v>0</v>
      </c>
      <c r="X118" s="784">
        <v>16</v>
      </c>
      <c r="Y118" s="784">
        <v>16</v>
      </c>
      <c r="Z118" s="784">
        <v>16</v>
      </c>
      <c r="AA118" s="738" t="s">
        <v>44</v>
      </c>
      <c r="AB118" s="364"/>
      <c r="AC118" s="598"/>
    </row>
    <row r="119" spans="1:29" ht="12.75" customHeight="1">
      <c r="A119" s="37">
        <v>111</v>
      </c>
      <c r="B119" s="358" t="s">
        <v>231</v>
      </c>
      <c r="C119" s="53" t="s">
        <v>432</v>
      </c>
      <c r="D119" s="65" t="s">
        <v>89</v>
      </c>
      <c r="E119" s="45" t="s">
        <v>40</v>
      </c>
      <c r="F119" s="45" t="s">
        <v>40</v>
      </c>
      <c r="G119" s="45" t="s">
        <v>40</v>
      </c>
      <c r="H119" s="45" t="s">
        <v>40</v>
      </c>
      <c r="I119" s="45" t="s">
        <v>40</v>
      </c>
      <c r="J119" s="45" t="s">
        <v>40</v>
      </c>
      <c r="K119" s="45" t="s">
        <v>40</v>
      </c>
      <c r="L119" s="45" t="s">
        <v>40</v>
      </c>
      <c r="M119" s="45" t="s">
        <v>40</v>
      </c>
      <c r="N119" s="45" t="s">
        <v>40</v>
      </c>
      <c r="O119" s="45" t="s">
        <v>40</v>
      </c>
      <c r="P119" s="45" t="s">
        <v>40</v>
      </c>
      <c r="Q119" s="45" t="s">
        <v>40</v>
      </c>
      <c r="R119" s="45" t="s">
        <v>40</v>
      </c>
      <c r="S119" s="45" t="s">
        <v>40</v>
      </c>
      <c r="T119" s="45" t="s">
        <v>40</v>
      </c>
      <c r="U119" s="45" t="s">
        <v>40</v>
      </c>
      <c r="V119" s="45" t="s">
        <v>40</v>
      </c>
      <c r="W119" s="784">
        <v>0</v>
      </c>
      <c r="X119" s="784">
        <v>0</v>
      </c>
      <c r="Y119" s="784">
        <v>0</v>
      </c>
      <c r="Z119" s="784">
        <v>0</v>
      </c>
      <c r="AA119" s="738" t="s">
        <v>44</v>
      </c>
      <c r="AB119" s="364"/>
      <c r="AC119" s="598"/>
    </row>
    <row r="120" spans="1:29" ht="12.75" customHeight="1">
      <c r="A120" s="37">
        <v>112</v>
      </c>
      <c r="B120" s="358" t="s">
        <v>231</v>
      </c>
      <c r="C120" s="53" t="s">
        <v>432</v>
      </c>
      <c r="D120" s="66" t="s">
        <v>76</v>
      </c>
      <c r="E120" s="67" t="s">
        <v>40</v>
      </c>
      <c r="F120" s="67" t="s">
        <v>40</v>
      </c>
      <c r="G120" s="67" t="s">
        <v>40</v>
      </c>
      <c r="H120" s="67" t="s">
        <v>40</v>
      </c>
      <c r="I120" s="67" t="s">
        <v>40</v>
      </c>
      <c r="J120" s="67" t="s">
        <v>40</v>
      </c>
      <c r="K120" s="67" t="s">
        <v>40</v>
      </c>
      <c r="L120" s="67" t="s">
        <v>40</v>
      </c>
      <c r="M120" s="67" t="s">
        <v>40</v>
      </c>
      <c r="N120" s="67" t="s">
        <v>40</v>
      </c>
      <c r="O120" s="67" t="s">
        <v>40</v>
      </c>
      <c r="P120" s="67" t="s">
        <v>40</v>
      </c>
      <c r="Q120" s="67" t="s">
        <v>40</v>
      </c>
      <c r="R120" s="67" t="s">
        <v>40</v>
      </c>
      <c r="S120" s="67" t="s">
        <v>40</v>
      </c>
      <c r="T120" s="67" t="s">
        <v>40</v>
      </c>
      <c r="U120" s="67" t="s">
        <v>40</v>
      </c>
      <c r="V120" s="67" t="s">
        <v>40</v>
      </c>
      <c r="W120" s="356">
        <v>0</v>
      </c>
      <c r="X120" s="356">
        <v>16</v>
      </c>
      <c r="Y120" s="356">
        <v>16</v>
      </c>
      <c r="Z120" s="356">
        <v>16</v>
      </c>
      <c r="AA120" s="738" t="s">
        <v>44</v>
      </c>
      <c r="AB120" s="364"/>
      <c r="AC120" s="598"/>
    </row>
    <row r="121" spans="1:29" ht="12.75" customHeight="1">
      <c r="A121" s="37">
        <v>113</v>
      </c>
      <c r="B121" s="358" t="s">
        <v>231</v>
      </c>
      <c r="C121" s="53"/>
      <c r="D121" s="65"/>
      <c r="E121" s="781" t="s">
        <v>535</v>
      </c>
      <c r="F121" s="781" t="s">
        <v>535</v>
      </c>
      <c r="G121" s="781" t="s">
        <v>535</v>
      </c>
      <c r="H121" s="781" t="s">
        <v>535</v>
      </c>
      <c r="I121" s="781" t="s">
        <v>535</v>
      </c>
      <c r="J121" s="781" t="s">
        <v>535</v>
      </c>
      <c r="K121" s="781" t="s">
        <v>535</v>
      </c>
      <c r="L121" s="781" t="s">
        <v>535</v>
      </c>
      <c r="M121" s="781" t="s">
        <v>535</v>
      </c>
      <c r="N121" s="781" t="s">
        <v>535</v>
      </c>
      <c r="O121" s="781" t="s">
        <v>535</v>
      </c>
      <c r="P121" s="781" t="s">
        <v>535</v>
      </c>
      <c r="Q121" s="781" t="s">
        <v>535</v>
      </c>
      <c r="R121" s="781" t="s">
        <v>535</v>
      </c>
      <c r="S121" s="781" t="s">
        <v>535</v>
      </c>
      <c r="T121" s="781" t="s">
        <v>535</v>
      </c>
      <c r="U121" s="781" t="s">
        <v>535</v>
      </c>
      <c r="V121" s="781" t="s">
        <v>535</v>
      </c>
      <c r="W121" s="781" t="s">
        <v>535</v>
      </c>
      <c r="X121" s="781" t="s">
        <v>535</v>
      </c>
      <c r="Y121" s="781" t="s">
        <v>535</v>
      </c>
      <c r="Z121" s="781" t="s">
        <v>535</v>
      </c>
      <c r="AA121" s="140" t="s">
        <v>535</v>
      </c>
      <c r="AB121" s="364"/>
      <c r="AC121" s="598"/>
    </row>
    <row r="122" spans="1:29" ht="12.75" customHeight="1">
      <c r="A122" s="37">
        <v>114</v>
      </c>
      <c r="B122" s="358" t="s">
        <v>231</v>
      </c>
      <c r="C122" s="53" t="s">
        <v>78</v>
      </c>
      <c r="D122" s="65" t="s">
        <v>88</v>
      </c>
      <c r="E122" s="781">
        <v>0</v>
      </c>
      <c r="F122" s="781">
        <v>0</v>
      </c>
      <c r="G122" s="781">
        <v>0</v>
      </c>
      <c r="H122" s="781">
        <v>0</v>
      </c>
      <c r="I122" s="781">
        <v>0</v>
      </c>
      <c r="J122" s="781">
        <v>0</v>
      </c>
      <c r="K122" s="781">
        <v>0</v>
      </c>
      <c r="L122" s="781">
        <v>0</v>
      </c>
      <c r="M122" s="781">
        <v>0</v>
      </c>
      <c r="N122" s="781">
        <v>0</v>
      </c>
      <c r="O122" s="781">
        <v>0</v>
      </c>
      <c r="P122" s="781">
        <v>0</v>
      </c>
      <c r="Q122" s="781">
        <v>0</v>
      </c>
      <c r="R122" s="781">
        <v>0</v>
      </c>
      <c r="S122" s="781">
        <v>0</v>
      </c>
      <c r="T122" s="781">
        <v>0</v>
      </c>
      <c r="U122" s="781">
        <v>0</v>
      </c>
      <c r="V122" s="781">
        <v>0</v>
      </c>
      <c r="W122" s="781">
        <v>0</v>
      </c>
      <c r="X122" s="781">
        <v>0</v>
      </c>
      <c r="Y122" s="781">
        <v>0</v>
      </c>
      <c r="Z122" s="781">
        <v>0</v>
      </c>
      <c r="AA122" s="738" t="s">
        <v>44</v>
      </c>
      <c r="AB122" s="364"/>
      <c r="AC122" s="598"/>
    </row>
    <row r="123" spans="1:29" ht="12.75" customHeight="1">
      <c r="A123" s="37">
        <v>115</v>
      </c>
      <c r="B123" s="358" t="s">
        <v>231</v>
      </c>
      <c r="C123" s="53" t="s">
        <v>78</v>
      </c>
      <c r="D123" s="65" t="s">
        <v>433</v>
      </c>
      <c r="E123" s="45" t="s">
        <v>40</v>
      </c>
      <c r="F123" s="45" t="s">
        <v>40</v>
      </c>
      <c r="G123" s="45" t="s">
        <v>40</v>
      </c>
      <c r="H123" s="45" t="s">
        <v>40</v>
      </c>
      <c r="I123" s="45" t="s">
        <v>40</v>
      </c>
      <c r="J123" s="45" t="s">
        <v>40</v>
      </c>
      <c r="K123" s="45" t="s">
        <v>40</v>
      </c>
      <c r="L123" s="781">
        <v>0</v>
      </c>
      <c r="M123" s="781">
        <v>0</v>
      </c>
      <c r="N123" s="781">
        <v>0</v>
      </c>
      <c r="O123" s="781">
        <v>0</v>
      </c>
      <c r="P123" s="781">
        <v>0</v>
      </c>
      <c r="Q123" s="781">
        <v>0</v>
      </c>
      <c r="R123" s="781">
        <v>0</v>
      </c>
      <c r="S123" s="781">
        <v>0</v>
      </c>
      <c r="T123" s="781">
        <v>0</v>
      </c>
      <c r="U123" s="781">
        <v>0</v>
      </c>
      <c r="V123" s="781">
        <v>0</v>
      </c>
      <c r="W123" s="781">
        <v>0</v>
      </c>
      <c r="X123" s="781">
        <v>0</v>
      </c>
      <c r="Y123" s="781">
        <v>0</v>
      </c>
      <c r="Z123" s="781">
        <v>0</v>
      </c>
      <c r="AA123" s="738" t="s">
        <v>44</v>
      </c>
      <c r="AB123" s="364"/>
      <c r="AC123" s="598"/>
    </row>
    <row r="124" spans="1:29" ht="12.75" customHeight="1">
      <c r="A124" s="37">
        <v>116</v>
      </c>
      <c r="B124" s="358" t="s">
        <v>231</v>
      </c>
      <c r="C124" s="53" t="s">
        <v>78</v>
      </c>
      <c r="D124" s="66" t="s">
        <v>76</v>
      </c>
      <c r="E124" s="356">
        <v>0</v>
      </c>
      <c r="F124" s="356">
        <v>0</v>
      </c>
      <c r="G124" s="356">
        <v>0</v>
      </c>
      <c r="H124" s="356">
        <v>0</v>
      </c>
      <c r="I124" s="356">
        <v>0</v>
      </c>
      <c r="J124" s="356">
        <v>0</v>
      </c>
      <c r="K124" s="356">
        <v>0</v>
      </c>
      <c r="L124" s="356">
        <v>0</v>
      </c>
      <c r="M124" s="356">
        <v>0</v>
      </c>
      <c r="N124" s="356">
        <v>0</v>
      </c>
      <c r="O124" s="356">
        <v>0</v>
      </c>
      <c r="P124" s="356">
        <v>0</v>
      </c>
      <c r="Q124" s="356">
        <v>0</v>
      </c>
      <c r="R124" s="356">
        <v>0</v>
      </c>
      <c r="S124" s="356">
        <v>0</v>
      </c>
      <c r="T124" s="356">
        <v>0</v>
      </c>
      <c r="U124" s="356">
        <v>0</v>
      </c>
      <c r="V124" s="356">
        <v>0</v>
      </c>
      <c r="W124" s="356">
        <v>0</v>
      </c>
      <c r="X124" s="356">
        <v>0</v>
      </c>
      <c r="Y124" s="356">
        <v>0</v>
      </c>
      <c r="Z124" s="356">
        <v>0</v>
      </c>
      <c r="AA124" s="738" t="s">
        <v>44</v>
      </c>
      <c r="AB124" s="364"/>
      <c r="AC124" s="598"/>
    </row>
    <row r="125" spans="1:29" ht="12.75" customHeight="1">
      <c r="A125" s="37">
        <v>117</v>
      </c>
      <c r="B125" s="358" t="s">
        <v>231</v>
      </c>
      <c r="C125" s="53"/>
      <c r="D125" s="65"/>
      <c r="E125" s="781" t="s">
        <v>535</v>
      </c>
      <c r="F125" s="781" t="s">
        <v>535</v>
      </c>
      <c r="G125" s="781" t="s">
        <v>535</v>
      </c>
      <c r="H125" s="781" t="s">
        <v>535</v>
      </c>
      <c r="I125" s="781" t="s">
        <v>535</v>
      </c>
      <c r="J125" s="781" t="s">
        <v>535</v>
      </c>
      <c r="K125" s="781" t="s">
        <v>535</v>
      </c>
      <c r="L125" s="781" t="s">
        <v>535</v>
      </c>
      <c r="M125" s="781" t="s">
        <v>535</v>
      </c>
      <c r="N125" s="781" t="s">
        <v>535</v>
      </c>
      <c r="O125" s="781" t="s">
        <v>535</v>
      </c>
      <c r="P125" s="781" t="s">
        <v>535</v>
      </c>
      <c r="Q125" s="781" t="s">
        <v>535</v>
      </c>
      <c r="R125" s="781" t="s">
        <v>535</v>
      </c>
      <c r="S125" s="781" t="s">
        <v>535</v>
      </c>
      <c r="T125" s="781" t="s">
        <v>535</v>
      </c>
      <c r="U125" s="781" t="s">
        <v>535</v>
      </c>
      <c r="V125" s="781" t="s">
        <v>535</v>
      </c>
      <c r="W125" s="781" t="s">
        <v>535</v>
      </c>
      <c r="X125" s="781" t="s">
        <v>535</v>
      </c>
      <c r="Y125" s="781" t="s">
        <v>535</v>
      </c>
      <c r="Z125" s="781" t="s">
        <v>535</v>
      </c>
      <c r="AA125" s="140" t="s">
        <v>535</v>
      </c>
      <c r="AB125" s="647"/>
      <c r="AC125" s="598"/>
    </row>
    <row r="126" spans="1:29" ht="12.75" customHeight="1">
      <c r="A126" s="37">
        <v>118</v>
      </c>
      <c r="B126" s="358" t="s">
        <v>231</v>
      </c>
      <c r="C126" s="53" t="s">
        <v>79</v>
      </c>
      <c r="D126" s="65" t="s">
        <v>88</v>
      </c>
      <c r="E126" s="781">
        <v>0</v>
      </c>
      <c r="F126" s="781">
        <v>0</v>
      </c>
      <c r="G126" s="781">
        <v>0</v>
      </c>
      <c r="H126" s="781">
        <v>0</v>
      </c>
      <c r="I126" s="781">
        <v>0</v>
      </c>
      <c r="J126" s="781">
        <v>0</v>
      </c>
      <c r="K126" s="781">
        <v>0</v>
      </c>
      <c r="L126" s="781">
        <v>0</v>
      </c>
      <c r="M126" s="781">
        <v>0</v>
      </c>
      <c r="N126" s="781">
        <v>0</v>
      </c>
      <c r="O126" s="781">
        <v>0</v>
      </c>
      <c r="P126" s="781">
        <v>0</v>
      </c>
      <c r="Q126" s="781">
        <v>0</v>
      </c>
      <c r="R126" s="781">
        <v>0</v>
      </c>
      <c r="S126" s="781">
        <v>0</v>
      </c>
      <c r="T126" s="781">
        <v>0</v>
      </c>
      <c r="U126" s="781">
        <v>0</v>
      </c>
      <c r="V126" s="781">
        <v>0</v>
      </c>
      <c r="W126" s="781">
        <v>0</v>
      </c>
      <c r="X126" s="781">
        <v>0</v>
      </c>
      <c r="Y126" s="781">
        <v>0</v>
      </c>
      <c r="Z126" s="781">
        <v>0</v>
      </c>
      <c r="AA126" s="738" t="s">
        <v>44</v>
      </c>
      <c r="AB126" s="647"/>
      <c r="AC126" s="598"/>
    </row>
    <row r="127" spans="1:29" ht="12.75" customHeight="1">
      <c r="A127" s="37">
        <v>119</v>
      </c>
      <c r="B127" s="358" t="s">
        <v>231</v>
      </c>
      <c r="C127" s="53" t="s">
        <v>79</v>
      </c>
      <c r="D127" s="65" t="s">
        <v>433</v>
      </c>
      <c r="E127" s="784">
        <v>0</v>
      </c>
      <c r="F127" s="784">
        <v>0</v>
      </c>
      <c r="G127" s="784">
        <v>0</v>
      </c>
      <c r="H127" s="784">
        <v>0</v>
      </c>
      <c r="I127" s="784">
        <v>0</v>
      </c>
      <c r="J127" s="784">
        <v>0</v>
      </c>
      <c r="K127" s="784">
        <v>0</v>
      </c>
      <c r="L127" s="781">
        <v>0</v>
      </c>
      <c r="M127" s="781">
        <v>0</v>
      </c>
      <c r="N127" s="781">
        <v>0</v>
      </c>
      <c r="O127" s="781">
        <v>0</v>
      </c>
      <c r="P127" s="781">
        <v>0</v>
      </c>
      <c r="Q127" s="781">
        <v>0</v>
      </c>
      <c r="R127" s="781">
        <v>0</v>
      </c>
      <c r="S127" s="781">
        <v>0</v>
      </c>
      <c r="T127" s="781">
        <v>0</v>
      </c>
      <c r="U127" s="781">
        <v>0</v>
      </c>
      <c r="V127" s="781">
        <v>0</v>
      </c>
      <c r="W127" s="781">
        <v>0</v>
      </c>
      <c r="X127" s="781">
        <v>0</v>
      </c>
      <c r="Y127" s="781">
        <v>0</v>
      </c>
      <c r="Z127" s="781">
        <v>0</v>
      </c>
      <c r="AA127" s="738" t="s">
        <v>44</v>
      </c>
      <c r="AB127" s="647"/>
      <c r="AC127" s="598"/>
    </row>
    <row r="128" spans="1:29" ht="12.75" customHeight="1">
      <c r="A128" s="37">
        <v>120</v>
      </c>
      <c r="B128" s="358" t="s">
        <v>231</v>
      </c>
      <c r="C128" s="53" t="s">
        <v>79</v>
      </c>
      <c r="D128" s="66" t="s">
        <v>76</v>
      </c>
      <c r="E128" s="356">
        <v>0</v>
      </c>
      <c r="F128" s="356">
        <v>0</v>
      </c>
      <c r="G128" s="356">
        <v>0</v>
      </c>
      <c r="H128" s="356">
        <v>0</v>
      </c>
      <c r="I128" s="356">
        <v>0</v>
      </c>
      <c r="J128" s="356">
        <v>0</v>
      </c>
      <c r="K128" s="356">
        <v>0</v>
      </c>
      <c r="L128" s="356">
        <v>0</v>
      </c>
      <c r="M128" s="356">
        <v>0</v>
      </c>
      <c r="N128" s="356">
        <v>0</v>
      </c>
      <c r="O128" s="356">
        <v>0</v>
      </c>
      <c r="P128" s="356">
        <v>0</v>
      </c>
      <c r="Q128" s="356">
        <v>0</v>
      </c>
      <c r="R128" s="356">
        <v>0</v>
      </c>
      <c r="S128" s="356">
        <v>0</v>
      </c>
      <c r="T128" s="356">
        <v>0</v>
      </c>
      <c r="U128" s="356">
        <v>0</v>
      </c>
      <c r="V128" s="356">
        <v>0</v>
      </c>
      <c r="W128" s="356">
        <v>0</v>
      </c>
      <c r="X128" s="356">
        <v>0</v>
      </c>
      <c r="Y128" s="356">
        <v>0</v>
      </c>
      <c r="Z128" s="356">
        <v>0</v>
      </c>
      <c r="AA128" s="738" t="s">
        <v>44</v>
      </c>
      <c r="AB128" s="647"/>
      <c r="AC128" s="598"/>
    </row>
    <row r="129" spans="1:29" ht="12.75" customHeight="1">
      <c r="A129" s="37">
        <v>121</v>
      </c>
      <c r="B129" s="358" t="s">
        <v>231</v>
      </c>
      <c r="C129" s="53"/>
      <c r="D129" s="66"/>
      <c r="E129" s="784" t="s">
        <v>535</v>
      </c>
      <c r="F129" s="784" t="s">
        <v>535</v>
      </c>
      <c r="G129" s="784" t="s">
        <v>535</v>
      </c>
      <c r="H129" s="784" t="s">
        <v>535</v>
      </c>
      <c r="I129" s="784" t="s">
        <v>535</v>
      </c>
      <c r="J129" s="784" t="s">
        <v>535</v>
      </c>
      <c r="K129" s="784" t="s">
        <v>535</v>
      </c>
      <c r="L129" s="784" t="s">
        <v>535</v>
      </c>
      <c r="M129" s="784" t="s">
        <v>535</v>
      </c>
      <c r="N129" s="784" t="s">
        <v>535</v>
      </c>
      <c r="O129" s="784" t="s">
        <v>535</v>
      </c>
      <c r="P129" s="784" t="s">
        <v>535</v>
      </c>
      <c r="Q129" s="784" t="s">
        <v>535</v>
      </c>
      <c r="R129" s="784" t="s">
        <v>535</v>
      </c>
      <c r="S129" s="784" t="s">
        <v>535</v>
      </c>
      <c r="T129" s="784" t="s">
        <v>535</v>
      </c>
      <c r="U129" s="784" t="s">
        <v>535</v>
      </c>
      <c r="V129" s="784" t="s">
        <v>535</v>
      </c>
      <c r="W129" s="784" t="s">
        <v>535</v>
      </c>
      <c r="X129" s="784" t="s">
        <v>535</v>
      </c>
      <c r="Y129" s="784" t="s">
        <v>535</v>
      </c>
      <c r="Z129" s="784" t="s">
        <v>535</v>
      </c>
      <c r="AA129" s="130" t="s">
        <v>535</v>
      </c>
      <c r="AB129" s="364"/>
      <c r="AC129" s="598"/>
    </row>
    <row r="130" spans="1:29" ht="12.75" customHeight="1">
      <c r="A130" s="37">
        <v>122</v>
      </c>
      <c r="B130" s="358" t="s">
        <v>231</v>
      </c>
      <c r="C130" s="53" t="s">
        <v>56</v>
      </c>
      <c r="D130" s="65" t="s">
        <v>88</v>
      </c>
      <c r="E130" s="784">
        <v>84</v>
      </c>
      <c r="F130" s="784">
        <v>60</v>
      </c>
      <c r="G130" s="784">
        <v>60</v>
      </c>
      <c r="H130" s="784">
        <v>72</v>
      </c>
      <c r="I130" s="784">
        <v>72</v>
      </c>
      <c r="J130" s="784">
        <v>70</v>
      </c>
      <c r="K130" s="784">
        <v>66</v>
      </c>
      <c r="L130" s="784">
        <v>26</v>
      </c>
      <c r="M130" s="784">
        <v>18</v>
      </c>
      <c r="N130" s="784">
        <v>22</v>
      </c>
      <c r="O130" s="784">
        <v>21</v>
      </c>
      <c r="P130" s="784">
        <v>21</v>
      </c>
      <c r="Q130" s="784">
        <v>21</v>
      </c>
      <c r="R130" s="784">
        <v>36</v>
      </c>
      <c r="S130" s="784">
        <v>41</v>
      </c>
      <c r="T130" s="784">
        <v>53</v>
      </c>
      <c r="U130" s="784">
        <v>104</v>
      </c>
      <c r="V130" s="784">
        <v>165</v>
      </c>
      <c r="W130" s="784">
        <v>73</v>
      </c>
      <c r="X130" s="784">
        <v>93</v>
      </c>
      <c r="Y130" s="784">
        <v>91.4</v>
      </c>
      <c r="Z130" s="784">
        <v>113</v>
      </c>
      <c r="AA130" s="130">
        <v>-9.0299099071736002</v>
      </c>
      <c r="AB130" s="364"/>
      <c r="AC130" s="598"/>
    </row>
    <row r="131" spans="1:29" ht="12.75" customHeight="1">
      <c r="A131" s="37">
        <v>123</v>
      </c>
      <c r="B131" s="358" t="s">
        <v>231</v>
      </c>
      <c r="C131" s="53" t="s">
        <v>56</v>
      </c>
      <c r="D131" s="65" t="s">
        <v>89</v>
      </c>
      <c r="E131" s="45" t="s">
        <v>40</v>
      </c>
      <c r="F131" s="45" t="s">
        <v>40</v>
      </c>
      <c r="G131" s="45" t="s">
        <v>40</v>
      </c>
      <c r="H131" s="45" t="s">
        <v>40</v>
      </c>
      <c r="I131" s="45" t="s">
        <v>40</v>
      </c>
      <c r="J131" s="45" t="s">
        <v>40</v>
      </c>
      <c r="K131" s="45" t="s">
        <v>40</v>
      </c>
      <c r="L131" s="781">
        <v>0</v>
      </c>
      <c r="M131" s="781">
        <v>0</v>
      </c>
      <c r="N131" s="781">
        <v>0</v>
      </c>
      <c r="O131" s="781">
        <v>56</v>
      </c>
      <c r="P131" s="781">
        <v>60</v>
      </c>
      <c r="Q131" s="781">
        <v>60</v>
      </c>
      <c r="R131" s="781">
        <v>44</v>
      </c>
      <c r="S131" s="781">
        <v>44</v>
      </c>
      <c r="T131" s="781">
        <v>77</v>
      </c>
      <c r="U131" s="781">
        <v>74</v>
      </c>
      <c r="V131" s="781">
        <v>95</v>
      </c>
      <c r="W131" s="781">
        <v>210</v>
      </c>
      <c r="X131" s="781">
        <v>210</v>
      </c>
      <c r="Y131" s="781">
        <v>206.8</v>
      </c>
      <c r="Z131" s="781">
        <v>201.8</v>
      </c>
      <c r="AA131" s="130">
        <v>20.725604629524899</v>
      </c>
      <c r="AB131" s="364"/>
      <c r="AC131" s="598"/>
    </row>
    <row r="132" spans="1:29" ht="12.75" customHeight="1">
      <c r="A132" s="37">
        <v>124</v>
      </c>
      <c r="B132" s="358" t="s">
        <v>231</v>
      </c>
      <c r="C132" s="53" t="s">
        <v>56</v>
      </c>
      <c r="D132" s="50" t="s">
        <v>56</v>
      </c>
      <c r="E132" s="780">
        <v>84</v>
      </c>
      <c r="F132" s="780">
        <v>60</v>
      </c>
      <c r="G132" s="780">
        <v>60</v>
      </c>
      <c r="H132" s="780">
        <v>72</v>
      </c>
      <c r="I132" s="780">
        <v>72</v>
      </c>
      <c r="J132" s="780">
        <v>70</v>
      </c>
      <c r="K132" s="780">
        <v>66</v>
      </c>
      <c r="L132" s="780">
        <v>26</v>
      </c>
      <c r="M132" s="780">
        <v>18</v>
      </c>
      <c r="N132" s="780">
        <v>22</v>
      </c>
      <c r="O132" s="780">
        <v>77</v>
      </c>
      <c r="P132" s="780">
        <v>81</v>
      </c>
      <c r="Q132" s="780">
        <v>81</v>
      </c>
      <c r="R132" s="780">
        <v>80</v>
      </c>
      <c r="S132" s="780">
        <v>85</v>
      </c>
      <c r="T132" s="780">
        <v>130</v>
      </c>
      <c r="U132" s="780">
        <v>178</v>
      </c>
      <c r="V132" s="780">
        <v>260</v>
      </c>
      <c r="W132" s="780">
        <v>283</v>
      </c>
      <c r="X132" s="780">
        <v>303</v>
      </c>
      <c r="Y132" s="780">
        <v>298.2</v>
      </c>
      <c r="Z132" s="780">
        <v>314.8</v>
      </c>
      <c r="AA132" s="137">
        <v>4.8975497710354503</v>
      </c>
      <c r="AB132" s="364"/>
      <c r="AC132" s="598"/>
    </row>
    <row r="133" spans="1:29" ht="12.75" customHeight="1">
      <c r="A133" s="37">
        <v>125</v>
      </c>
      <c r="B133" s="47"/>
      <c r="C133" s="47"/>
      <c r="D133" s="50"/>
      <c r="E133" s="50"/>
      <c r="F133" s="50"/>
      <c r="G133" s="50"/>
      <c r="H133" s="50"/>
      <c r="I133" s="50"/>
      <c r="J133" s="50"/>
      <c r="K133" s="50"/>
      <c r="L133" s="50"/>
      <c r="M133" s="50"/>
      <c r="N133" s="50"/>
      <c r="O133" s="50"/>
      <c r="P133" s="50"/>
      <c r="Q133" s="50"/>
      <c r="R133" s="415"/>
      <c r="S133" s="416"/>
      <c r="T133" s="416"/>
      <c r="U133" s="416"/>
      <c r="V133" s="416"/>
      <c r="W133" s="52"/>
      <c r="X133" s="52"/>
      <c r="Y133" s="52"/>
      <c r="Z133" s="52"/>
      <c r="AA133" s="130"/>
      <c r="AB133" s="364"/>
      <c r="AC133" s="598"/>
    </row>
    <row r="134" spans="1:29" ht="12.75" customHeight="1">
      <c r="A134" s="37">
        <v>126</v>
      </c>
      <c r="B134" s="47" t="s">
        <v>6</v>
      </c>
      <c r="C134" s="47"/>
      <c r="D134" s="50"/>
      <c r="E134" s="50"/>
      <c r="F134" s="50"/>
      <c r="G134" s="50"/>
      <c r="H134" s="50"/>
      <c r="I134" s="50"/>
      <c r="J134" s="50"/>
      <c r="K134" s="50"/>
      <c r="L134" s="50"/>
      <c r="M134" s="50"/>
      <c r="N134" s="359" t="s">
        <v>45</v>
      </c>
      <c r="O134" s="50"/>
      <c r="P134" s="50"/>
      <c r="Q134" s="50"/>
      <c r="R134" s="413"/>
      <c r="S134" s="413"/>
      <c r="T134" s="413"/>
      <c r="U134" s="413"/>
      <c r="V134" s="413"/>
      <c r="W134" s="418"/>
      <c r="X134" s="418"/>
      <c r="Y134" s="418"/>
      <c r="Z134" s="418"/>
      <c r="AA134" s="140"/>
      <c r="AB134" s="364"/>
      <c r="AC134" s="598"/>
    </row>
    <row r="135" spans="1:29" ht="12.75" customHeight="1">
      <c r="A135" s="37">
        <v>127</v>
      </c>
      <c r="B135" s="47" t="s">
        <v>6</v>
      </c>
      <c r="C135" s="53" t="s">
        <v>91</v>
      </c>
      <c r="D135" s="65" t="s">
        <v>88</v>
      </c>
      <c r="E135" s="781">
        <v>32</v>
      </c>
      <c r="F135" s="781">
        <v>28</v>
      </c>
      <c r="G135" s="781">
        <v>28</v>
      </c>
      <c r="H135" s="781">
        <v>20</v>
      </c>
      <c r="I135" s="781">
        <v>20</v>
      </c>
      <c r="J135" s="781">
        <v>20</v>
      </c>
      <c r="K135" s="781">
        <v>20</v>
      </c>
      <c r="L135" s="781">
        <v>20</v>
      </c>
      <c r="M135" s="781">
        <v>20</v>
      </c>
      <c r="N135" s="781">
        <v>20</v>
      </c>
      <c r="O135" s="781">
        <v>20</v>
      </c>
      <c r="P135" s="781">
        <v>20</v>
      </c>
      <c r="Q135" s="781">
        <v>30</v>
      </c>
      <c r="R135" s="781">
        <v>30</v>
      </c>
      <c r="S135" s="781">
        <v>50</v>
      </c>
      <c r="T135" s="781">
        <v>64</v>
      </c>
      <c r="U135" s="781">
        <v>80</v>
      </c>
      <c r="V135" s="781">
        <v>70</v>
      </c>
      <c r="W135" s="781">
        <v>78.900000000000006</v>
      </c>
      <c r="X135" s="781">
        <v>121</v>
      </c>
      <c r="Y135" s="781">
        <v>125</v>
      </c>
      <c r="Z135" s="781">
        <v>125</v>
      </c>
      <c r="AA135" s="130">
        <v>15.5987114790698</v>
      </c>
      <c r="AB135" s="364"/>
      <c r="AC135" s="598"/>
    </row>
    <row r="136" spans="1:29" ht="12.75" customHeight="1">
      <c r="A136" s="37">
        <v>128</v>
      </c>
      <c r="B136" s="47" t="s">
        <v>6</v>
      </c>
      <c r="C136" s="53" t="s">
        <v>91</v>
      </c>
      <c r="D136" s="65" t="s">
        <v>89</v>
      </c>
      <c r="E136" s="45" t="s">
        <v>40</v>
      </c>
      <c r="F136" s="45" t="s">
        <v>40</v>
      </c>
      <c r="G136" s="45" t="s">
        <v>40</v>
      </c>
      <c r="H136" s="45" t="s">
        <v>40</v>
      </c>
      <c r="I136" s="45" t="s">
        <v>40</v>
      </c>
      <c r="J136" s="45" t="s">
        <v>40</v>
      </c>
      <c r="K136" s="45" t="s">
        <v>40</v>
      </c>
      <c r="L136" s="781">
        <v>0</v>
      </c>
      <c r="M136" s="781">
        <v>0</v>
      </c>
      <c r="N136" s="781">
        <v>0</v>
      </c>
      <c r="O136" s="781">
        <v>0</v>
      </c>
      <c r="P136" s="781">
        <v>7</v>
      </c>
      <c r="Q136" s="781">
        <v>7</v>
      </c>
      <c r="R136" s="781">
        <v>13</v>
      </c>
      <c r="S136" s="781">
        <v>13</v>
      </c>
      <c r="T136" s="781">
        <v>7</v>
      </c>
      <c r="U136" s="781">
        <v>19</v>
      </c>
      <c r="V136" s="781">
        <v>19</v>
      </c>
      <c r="W136" s="781">
        <v>18.399999999999999</v>
      </c>
      <c r="X136" s="781">
        <v>16.899999999999999</v>
      </c>
      <c r="Y136" s="781">
        <v>12.4</v>
      </c>
      <c r="Z136" s="781">
        <v>12</v>
      </c>
      <c r="AA136" s="130">
        <v>-10.852963356091999</v>
      </c>
      <c r="AB136" s="364"/>
      <c r="AC136" s="598"/>
    </row>
    <row r="137" spans="1:29" ht="12.75" customHeight="1">
      <c r="A137" s="37">
        <v>129</v>
      </c>
      <c r="B137" s="47" t="s">
        <v>6</v>
      </c>
      <c r="C137" s="53" t="s">
        <v>91</v>
      </c>
      <c r="D137" s="66" t="s">
        <v>76</v>
      </c>
      <c r="E137" s="356">
        <v>32</v>
      </c>
      <c r="F137" s="356">
        <v>28</v>
      </c>
      <c r="G137" s="356">
        <v>28</v>
      </c>
      <c r="H137" s="356">
        <v>20</v>
      </c>
      <c r="I137" s="356">
        <v>20</v>
      </c>
      <c r="J137" s="356">
        <v>20</v>
      </c>
      <c r="K137" s="356">
        <v>20</v>
      </c>
      <c r="L137" s="356">
        <v>20</v>
      </c>
      <c r="M137" s="356">
        <v>20</v>
      </c>
      <c r="N137" s="356">
        <v>20</v>
      </c>
      <c r="O137" s="356">
        <v>20</v>
      </c>
      <c r="P137" s="356">
        <v>27</v>
      </c>
      <c r="Q137" s="356">
        <v>37</v>
      </c>
      <c r="R137" s="356">
        <v>43</v>
      </c>
      <c r="S137" s="356">
        <v>63</v>
      </c>
      <c r="T137" s="356">
        <v>71</v>
      </c>
      <c r="U137" s="356">
        <v>99</v>
      </c>
      <c r="V137" s="356">
        <v>89</v>
      </c>
      <c r="W137" s="356">
        <v>97.3</v>
      </c>
      <c r="X137" s="356">
        <v>137.9</v>
      </c>
      <c r="Y137" s="356">
        <v>137.4</v>
      </c>
      <c r="Z137" s="356">
        <v>137</v>
      </c>
      <c r="AA137" s="140">
        <v>11.386521139110201</v>
      </c>
      <c r="AB137" s="364"/>
      <c r="AC137" s="598"/>
    </row>
    <row r="138" spans="1:29" ht="12.75" customHeight="1">
      <c r="A138" s="37">
        <v>130</v>
      </c>
      <c r="B138" s="47" t="s">
        <v>6</v>
      </c>
      <c r="C138" s="53"/>
      <c r="D138" s="66"/>
      <c r="E138" s="782" t="s">
        <v>535</v>
      </c>
      <c r="F138" s="782" t="s">
        <v>535</v>
      </c>
      <c r="G138" s="782" t="s">
        <v>535</v>
      </c>
      <c r="H138" s="782" t="s">
        <v>535</v>
      </c>
      <c r="I138" s="782" t="s">
        <v>535</v>
      </c>
      <c r="J138" s="782" t="s">
        <v>535</v>
      </c>
      <c r="K138" s="782" t="s">
        <v>535</v>
      </c>
      <c r="L138" s="782" t="s">
        <v>535</v>
      </c>
      <c r="M138" s="782" t="s">
        <v>535</v>
      </c>
      <c r="N138" s="782" t="s">
        <v>535</v>
      </c>
      <c r="O138" s="782" t="s">
        <v>535</v>
      </c>
      <c r="P138" s="782" t="s">
        <v>535</v>
      </c>
      <c r="Q138" s="782" t="s">
        <v>535</v>
      </c>
      <c r="R138" s="782" t="s">
        <v>535</v>
      </c>
      <c r="S138" s="782" t="s">
        <v>535</v>
      </c>
      <c r="T138" s="782" t="s">
        <v>535</v>
      </c>
      <c r="U138" s="782" t="s">
        <v>535</v>
      </c>
      <c r="V138" s="782" t="s">
        <v>535</v>
      </c>
      <c r="W138" s="782" t="s">
        <v>535</v>
      </c>
      <c r="X138" s="782" t="s">
        <v>535</v>
      </c>
      <c r="Y138" s="782" t="s">
        <v>535</v>
      </c>
      <c r="Z138" s="782" t="s">
        <v>535</v>
      </c>
      <c r="AA138" s="140" t="s">
        <v>535</v>
      </c>
      <c r="AB138" s="364"/>
      <c r="AC138" s="598"/>
    </row>
    <row r="139" spans="1:29" ht="12.75" customHeight="1">
      <c r="A139" s="37">
        <v>131</v>
      </c>
      <c r="B139" s="47" t="s">
        <v>6</v>
      </c>
      <c r="C139" s="53" t="s">
        <v>77</v>
      </c>
      <c r="D139" s="65" t="s">
        <v>88</v>
      </c>
      <c r="E139" s="45" t="s">
        <v>40</v>
      </c>
      <c r="F139" s="45" t="s">
        <v>40</v>
      </c>
      <c r="G139" s="45" t="s">
        <v>40</v>
      </c>
      <c r="H139" s="45" t="s">
        <v>40</v>
      </c>
      <c r="I139" s="45" t="s">
        <v>40</v>
      </c>
      <c r="J139" s="45" t="s">
        <v>40</v>
      </c>
      <c r="K139" s="45" t="s">
        <v>40</v>
      </c>
      <c r="L139" s="45" t="s">
        <v>40</v>
      </c>
      <c r="M139" s="45" t="s">
        <v>40</v>
      </c>
      <c r="N139" s="45" t="s">
        <v>40</v>
      </c>
      <c r="O139" s="45" t="s">
        <v>40</v>
      </c>
      <c r="P139" s="45" t="s">
        <v>40</v>
      </c>
      <c r="Q139" s="45" t="s">
        <v>40</v>
      </c>
      <c r="R139" s="781">
        <v>0</v>
      </c>
      <c r="S139" s="781">
        <v>0</v>
      </c>
      <c r="T139" s="781">
        <v>0</v>
      </c>
      <c r="U139" s="781">
        <v>0</v>
      </c>
      <c r="V139" s="781">
        <v>0</v>
      </c>
      <c r="W139" s="781">
        <v>0</v>
      </c>
      <c r="X139" s="781">
        <v>0</v>
      </c>
      <c r="Y139" s="781">
        <v>0</v>
      </c>
      <c r="Z139" s="781">
        <v>0</v>
      </c>
      <c r="AA139" s="738" t="s">
        <v>44</v>
      </c>
      <c r="AB139" s="364"/>
      <c r="AC139" s="598"/>
    </row>
    <row r="140" spans="1:29" ht="12.75" customHeight="1">
      <c r="A140" s="37">
        <v>132</v>
      </c>
      <c r="B140" s="47" t="s">
        <v>6</v>
      </c>
      <c r="C140" s="53" t="s">
        <v>77</v>
      </c>
      <c r="D140" s="65" t="s">
        <v>89</v>
      </c>
      <c r="E140" s="45" t="s">
        <v>40</v>
      </c>
      <c r="F140" s="45" t="s">
        <v>40</v>
      </c>
      <c r="G140" s="45" t="s">
        <v>40</v>
      </c>
      <c r="H140" s="45" t="s">
        <v>40</v>
      </c>
      <c r="I140" s="45" t="s">
        <v>40</v>
      </c>
      <c r="J140" s="45" t="s">
        <v>40</v>
      </c>
      <c r="K140" s="45" t="s">
        <v>40</v>
      </c>
      <c r="L140" s="45" t="s">
        <v>40</v>
      </c>
      <c r="M140" s="45" t="s">
        <v>40</v>
      </c>
      <c r="N140" s="45" t="s">
        <v>40</v>
      </c>
      <c r="O140" s="45" t="s">
        <v>40</v>
      </c>
      <c r="P140" s="45" t="s">
        <v>40</v>
      </c>
      <c r="Q140" s="45" t="s">
        <v>40</v>
      </c>
      <c r="R140" s="781">
        <v>0</v>
      </c>
      <c r="S140" s="781">
        <v>0</v>
      </c>
      <c r="T140" s="781">
        <v>0</v>
      </c>
      <c r="U140" s="781">
        <v>0</v>
      </c>
      <c r="V140" s="781">
        <v>0</v>
      </c>
      <c r="W140" s="781">
        <v>0</v>
      </c>
      <c r="X140" s="781">
        <v>0</v>
      </c>
      <c r="Y140" s="781">
        <v>0</v>
      </c>
      <c r="Z140" s="781">
        <v>0</v>
      </c>
      <c r="AA140" s="738" t="s">
        <v>44</v>
      </c>
      <c r="AB140" s="364"/>
      <c r="AC140" s="598"/>
    </row>
    <row r="141" spans="1:29" ht="12.75" customHeight="1">
      <c r="A141" s="37">
        <v>133</v>
      </c>
      <c r="B141" s="47" t="s">
        <v>6</v>
      </c>
      <c r="C141" s="53" t="s">
        <v>77</v>
      </c>
      <c r="D141" s="66" t="s">
        <v>76</v>
      </c>
      <c r="E141" s="67" t="s">
        <v>40</v>
      </c>
      <c r="F141" s="67" t="s">
        <v>40</v>
      </c>
      <c r="G141" s="67" t="s">
        <v>40</v>
      </c>
      <c r="H141" s="67" t="s">
        <v>40</v>
      </c>
      <c r="I141" s="67" t="s">
        <v>40</v>
      </c>
      <c r="J141" s="67" t="s">
        <v>40</v>
      </c>
      <c r="K141" s="67" t="s">
        <v>40</v>
      </c>
      <c r="L141" s="67" t="s">
        <v>40</v>
      </c>
      <c r="M141" s="67" t="s">
        <v>40</v>
      </c>
      <c r="N141" s="67" t="s">
        <v>40</v>
      </c>
      <c r="O141" s="67" t="s">
        <v>40</v>
      </c>
      <c r="P141" s="67" t="s">
        <v>40</v>
      </c>
      <c r="Q141" s="67" t="s">
        <v>40</v>
      </c>
      <c r="R141" s="356">
        <v>0</v>
      </c>
      <c r="S141" s="356">
        <v>0</v>
      </c>
      <c r="T141" s="356">
        <v>0</v>
      </c>
      <c r="U141" s="356">
        <v>0</v>
      </c>
      <c r="V141" s="356">
        <v>0</v>
      </c>
      <c r="W141" s="356">
        <v>0</v>
      </c>
      <c r="X141" s="356">
        <v>0</v>
      </c>
      <c r="Y141" s="356">
        <v>0</v>
      </c>
      <c r="Z141" s="356">
        <v>0</v>
      </c>
      <c r="AA141" s="738" t="s">
        <v>44</v>
      </c>
      <c r="AB141" s="364"/>
      <c r="AC141" s="598"/>
    </row>
    <row r="142" spans="1:29" ht="12.75" customHeight="1">
      <c r="A142" s="37">
        <v>134</v>
      </c>
      <c r="B142" s="47" t="s">
        <v>6</v>
      </c>
      <c r="C142" s="53"/>
      <c r="D142" s="66"/>
      <c r="E142" s="782" t="s">
        <v>535</v>
      </c>
      <c r="F142" s="782" t="s">
        <v>535</v>
      </c>
      <c r="G142" s="782" t="s">
        <v>535</v>
      </c>
      <c r="H142" s="782" t="s">
        <v>535</v>
      </c>
      <c r="I142" s="782" t="s">
        <v>535</v>
      </c>
      <c r="J142" s="782" t="s">
        <v>535</v>
      </c>
      <c r="K142" s="782" t="s">
        <v>535</v>
      </c>
      <c r="L142" s="782" t="s">
        <v>535</v>
      </c>
      <c r="M142" s="782" t="s">
        <v>535</v>
      </c>
      <c r="N142" s="782" t="s">
        <v>535</v>
      </c>
      <c r="O142" s="782" t="s">
        <v>535</v>
      </c>
      <c r="P142" s="782" t="s">
        <v>535</v>
      </c>
      <c r="Q142" s="782" t="s">
        <v>535</v>
      </c>
      <c r="R142" s="782" t="s">
        <v>535</v>
      </c>
      <c r="S142" s="782" t="s">
        <v>535</v>
      </c>
      <c r="T142" s="782" t="s">
        <v>535</v>
      </c>
      <c r="U142" s="782" t="s">
        <v>535</v>
      </c>
      <c r="V142" s="782" t="s">
        <v>535</v>
      </c>
      <c r="W142" s="782" t="s">
        <v>535</v>
      </c>
      <c r="X142" s="782" t="s">
        <v>535</v>
      </c>
      <c r="Y142" s="782" t="s">
        <v>535</v>
      </c>
      <c r="Z142" s="782" t="s">
        <v>535</v>
      </c>
      <c r="AA142" s="140" t="s">
        <v>535</v>
      </c>
      <c r="AB142" s="364"/>
      <c r="AC142" s="598"/>
    </row>
    <row r="143" spans="1:29" ht="12.75" customHeight="1">
      <c r="A143" s="37">
        <v>135</v>
      </c>
      <c r="B143" s="47" t="s">
        <v>6</v>
      </c>
      <c r="C143" s="53" t="s">
        <v>432</v>
      </c>
      <c r="D143" s="65" t="s">
        <v>88</v>
      </c>
      <c r="E143" s="45" t="s">
        <v>40</v>
      </c>
      <c r="F143" s="45" t="s">
        <v>40</v>
      </c>
      <c r="G143" s="45" t="s">
        <v>40</v>
      </c>
      <c r="H143" s="45" t="s">
        <v>40</v>
      </c>
      <c r="I143" s="45" t="s">
        <v>40</v>
      </c>
      <c r="J143" s="45" t="s">
        <v>40</v>
      </c>
      <c r="K143" s="45" t="s">
        <v>40</v>
      </c>
      <c r="L143" s="45" t="s">
        <v>40</v>
      </c>
      <c r="M143" s="45" t="s">
        <v>40</v>
      </c>
      <c r="N143" s="45" t="s">
        <v>40</v>
      </c>
      <c r="O143" s="45" t="s">
        <v>40</v>
      </c>
      <c r="P143" s="45" t="s">
        <v>40</v>
      </c>
      <c r="Q143" s="45" t="s">
        <v>40</v>
      </c>
      <c r="R143" s="45" t="s">
        <v>40</v>
      </c>
      <c r="S143" s="45" t="s">
        <v>40</v>
      </c>
      <c r="T143" s="45" t="s">
        <v>40</v>
      </c>
      <c r="U143" s="45" t="s">
        <v>40</v>
      </c>
      <c r="V143" s="45" t="s">
        <v>40</v>
      </c>
      <c r="W143" s="784">
        <v>0</v>
      </c>
      <c r="X143" s="784">
        <v>0</v>
      </c>
      <c r="Y143" s="784">
        <v>0</v>
      </c>
      <c r="Z143" s="784">
        <v>0</v>
      </c>
      <c r="AA143" s="738" t="s">
        <v>44</v>
      </c>
      <c r="AB143" s="364"/>
      <c r="AC143" s="598"/>
    </row>
    <row r="144" spans="1:29" ht="12.75" customHeight="1">
      <c r="A144" s="37">
        <v>136</v>
      </c>
      <c r="B144" s="47" t="s">
        <v>6</v>
      </c>
      <c r="C144" s="53" t="s">
        <v>432</v>
      </c>
      <c r="D144" s="65" t="s">
        <v>89</v>
      </c>
      <c r="E144" s="45" t="s">
        <v>40</v>
      </c>
      <c r="F144" s="45" t="s">
        <v>40</v>
      </c>
      <c r="G144" s="45" t="s">
        <v>40</v>
      </c>
      <c r="H144" s="45" t="s">
        <v>40</v>
      </c>
      <c r="I144" s="45" t="s">
        <v>40</v>
      </c>
      <c r="J144" s="45" t="s">
        <v>40</v>
      </c>
      <c r="K144" s="45" t="s">
        <v>40</v>
      </c>
      <c r="L144" s="45" t="s">
        <v>40</v>
      </c>
      <c r="M144" s="45" t="s">
        <v>40</v>
      </c>
      <c r="N144" s="45" t="s">
        <v>40</v>
      </c>
      <c r="O144" s="45" t="s">
        <v>40</v>
      </c>
      <c r="P144" s="45" t="s">
        <v>40</v>
      </c>
      <c r="Q144" s="45" t="s">
        <v>40</v>
      </c>
      <c r="R144" s="45" t="s">
        <v>40</v>
      </c>
      <c r="S144" s="45" t="s">
        <v>40</v>
      </c>
      <c r="T144" s="45" t="s">
        <v>40</v>
      </c>
      <c r="U144" s="45" t="s">
        <v>40</v>
      </c>
      <c r="V144" s="45" t="s">
        <v>40</v>
      </c>
      <c r="W144" s="784">
        <v>0</v>
      </c>
      <c r="X144" s="784">
        <v>0</v>
      </c>
      <c r="Y144" s="784">
        <v>0</v>
      </c>
      <c r="Z144" s="784">
        <v>0</v>
      </c>
      <c r="AA144" s="738" t="s">
        <v>44</v>
      </c>
      <c r="AB144" s="364"/>
      <c r="AC144" s="598"/>
    </row>
    <row r="145" spans="1:29" ht="12.75" customHeight="1">
      <c r="A145" s="37">
        <v>137</v>
      </c>
      <c r="B145" s="47" t="s">
        <v>6</v>
      </c>
      <c r="C145" s="53" t="s">
        <v>432</v>
      </c>
      <c r="D145" s="66" t="s">
        <v>76</v>
      </c>
      <c r="E145" s="67" t="s">
        <v>40</v>
      </c>
      <c r="F145" s="67" t="s">
        <v>40</v>
      </c>
      <c r="G145" s="67" t="s">
        <v>40</v>
      </c>
      <c r="H145" s="67" t="s">
        <v>40</v>
      </c>
      <c r="I145" s="67" t="s">
        <v>40</v>
      </c>
      <c r="J145" s="67" t="s">
        <v>40</v>
      </c>
      <c r="K145" s="67" t="s">
        <v>40</v>
      </c>
      <c r="L145" s="67" t="s">
        <v>40</v>
      </c>
      <c r="M145" s="67" t="s">
        <v>40</v>
      </c>
      <c r="N145" s="67" t="s">
        <v>40</v>
      </c>
      <c r="O145" s="67" t="s">
        <v>40</v>
      </c>
      <c r="P145" s="67" t="s">
        <v>40</v>
      </c>
      <c r="Q145" s="67" t="s">
        <v>40</v>
      </c>
      <c r="R145" s="67" t="s">
        <v>40</v>
      </c>
      <c r="S145" s="67" t="s">
        <v>40</v>
      </c>
      <c r="T145" s="67" t="s">
        <v>40</v>
      </c>
      <c r="U145" s="67" t="s">
        <v>40</v>
      </c>
      <c r="V145" s="67" t="s">
        <v>40</v>
      </c>
      <c r="W145" s="356">
        <v>0</v>
      </c>
      <c r="X145" s="356">
        <v>0</v>
      </c>
      <c r="Y145" s="356">
        <v>0</v>
      </c>
      <c r="Z145" s="356">
        <v>0</v>
      </c>
      <c r="AA145" s="738" t="s">
        <v>44</v>
      </c>
      <c r="AB145" s="364"/>
      <c r="AC145" s="598"/>
    </row>
    <row r="146" spans="1:29" ht="12.75" customHeight="1">
      <c r="A146" s="37">
        <v>138</v>
      </c>
      <c r="B146" s="47" t="s">
        <v>6</v>
      </c>
      <c r="C146" s="53"/>
      <c r="D146" s="65"/>
      <c r="E146" s="781" t="s">
        <v>535</v>
      </c>
      <c r="F146" s="781" t="s">
        <v>535</v>
      </c>
      <c r="G146" s="781" t="s">
        <v>535</v>
      </c>
      <c r="H146" s="781" t="s">
        <v>535</v>
      </c>
      <c r="I146" s="781" t="s">
        <v>535</v>
      </c>
      <c r="J146" s="781" t="s">
        <v>535</v>
      </c>
      <c r="K146" s="781" t="s">
        <v>535</v>
      </c>
      <c r="L146" s="781" t="s">
        <v>535</v>
      </c>
      <c r="M146" s="781" t="s">
        <v>535</v>
      </c>
      <c r="N146" s="781" t="s">
        <v>535</v>
      </c>
      <c r="O146" s="781" t="s">
        <v>535</v>
      </c>
      <c r="P146" s="781" t="s">
        <v>535</v>
      </c>
      <c r="Q146" s="781" t="s">
        <v>535</v>
      </c>
      <c r="R146" s="781" t="s">
        <v>535</v>
      </c>
      <c r="S146" s="781" t="s">
        <v>535</v>
      </c>
      <c r="T146" s="781" t="s">
        <v>535</v>
      </c>
      <c r="U146" s="781" t="s">
        <v>535</v>
      </c>
      <c r="V146" s="781" t="s">
        <v>535</v>
      </c>
      <c r="W146" s="781" t="s">
        <v>535</v>
      </c>
      <c r="X146" s="781" t="s">
        <v>535</v>
      </c>
      <c r="Y146" s="781" t="s">
        <v>535</v>
      </c>
      <c r="Z146" s="781" t="s">
        <v>535</v>
      </c>
      <c r="AA146" s="140" t="s">
        <v>535</v>
      </c>
      <c r="AB146" s="364"/>
      <c r="AC146" s="598"/>
    </row>
    <row r="147" spans="1:29" ht="12.75" customHeight="1">
      <c r="A147" s="37">
        <v>139</v>
      </c>
      <c r="B147" s="47" t="s">
        <v>6</v>
      </c>
      <c r="C147" s="53" t="s">
        <v>78</v>
      </c>
      <c r="D147" s="65" t="s">
        <v>88</v>
      </c>
      <c r="E147" s="781">
        <v>0</v>
      </c>
      <c r="F147" s="781">
        <v>0</v>
      </c>
      <c r="G147" s="781">
        <v>0</v>
      </c>
      <c r="H147" s="781">
        <v>0</v>
      </c>
      <c r="I147" s="781">
        <v>0</v>
      </c>
      <c r="J147" s="781">
        <v>0</v>
      </c>
      <c r="K147" s="781">
        <v>0</v>
      </c>
      <c r="L147" s="781">
        <v>0</v>
      </c>
      <c r="M147" s="781">
        <v>0</v>
      </c>
      <c r="N147" s="781">
        <v>0</v>
      </c>
      <c r="O147" s="781">
        <v>0</v>
      </c>
      <c r="P147" s="781">
        <v>0</v>
      </c>
      <c r="Q147" s="781">
        <v>0</v>
      </c>
      <c r="R147" s="781">
        <v>0</v>
      </c>
      <c r="S147" s="781">
        <v>0</v>
      </c>
      <c r="T147" s="781">
        <v>0</v>
      </c>
      <c r="U147" s="781">
        <v>0</v>
      </c>
      <c r="V147" s="781">
        <v>0</v>
      </c>
      <c r="W147" s="781">
        <v>0</v>
      </c>
      <c r="X147" s="781">
        <v>0</v>
      </c>
      <c r="Y147" s="781">
        <v>0</v>
      </c>
      <c r="Z147" s="781">
        <v>0</v>
      </c>
      <c r="AA147" s="738" t="s">
        <v>44</v>
      </c>
      <c r="AB147" s="364"/>
      <c r="AC147" s="598"/>
    </row>
    <row r="148" spans="1:29" ht="12.75" customHeight="1">
      <c r="A148" s="37">
        <v>140</v>
      </c>
      <c r="B148" s="47" t="s">
        <v>6</v>
      </c>
      <c r="C148" s="53" t="s">
        <v>78</v>
      </c>
      <c r="D148" s="65" t="s">
        <v>433</v>
      </c>
      <c r="E148" s="45" t="s">
        <v>40</v>
      </c>
      <c r="F148" s="45" t="s">
        <v>40</v>
      </c>
      <c r="G148" s="45" t="s">
        <v>40</v>
      </c>
      <c r="H148" s="45" t="s">
        <v>40</v>
      </c>
      <c r="I148" s="45" t="s">
        <v>40</v>
      </c>
      <c r="J148" s="45" t="s">
        <v>40</v>
      </c>
      <c r="K148" s="45" t="s">
        <v>40</v>
      </c>
      <c r="L148" s="781">
        <v>0</v>
      </c>
      <c r="M148" s="781">
        <v>0</v>
      </c>
      <c r="N148" s="781">
        <v>0</v>
      </c>
      <c r="O148" s="781">
        <v>0</v>
      </c>
      <c r="P148" s="781">
        <v>0</v>
      </c>
      <c r="Q148" s="781">
        <v>0</v>
      </c>
      <c r="R148" s="781">
        <v>0</v>
      </c>
      <c r="S148" s="781">
        <v>0</v>
      </c>
      <c r="T148" s="781">
        <v>0</v>
      </c>
      <c r="U148" s="781">
        <v>0</v>
      </c>
      <c r="V148" s="781">
        <v>0</v>
      </c>
      <c r="W148" s="781">
        <v>0</v>
      </c>
      <c r="X148" s="781">
        <v>0</v>
      </c>
      <c r="Y148" s="781">
        <v>0</v>
      </c>
      <c r="Z148" s="781">
        <v>0</v>
      </c>
      <c r="AA148" s="738" t="s">
        <v>44</v>
      </c>
      <c r="AB148" s="364"/>
      <c r="AC148" s="598"/>
    </row>
    <row r="149" spans="1:29" ht="12.75" customHeight="1">
      <c r="A149" s="37">
        <v>141</v>
      </c>
      <c r="B149" s="47" t="s">
        <v>6</v>
      </c>
      <c r="C149" s="53" t="s">
        <v>78</v>
      </c>
      <c r="D149" s="66" t="s">
        <v>76</v>
      </c>
      <c r="E149" s="356">
        <v>0</v>
      </c>
      <c r="F149" s="356">
        <v>0</v>
      </c>
      <c r="G149" s="356">
        <v>0</v>
      </c>
      <c r="H149" s="356">
        <v>0</v>
      </c>
      <c r="I149" s="356">
        <v>0</v>
      </c>
      <c r="J149" s="356">
        <v>0</v>
      </c>
      <c r="K149" s="356">
        <v>0</v>
      </c>
      <c r="L149" s="356">
        <v>0</v>
      </c>
      <c r="M149" s="356">
        <v>0</v>
      </c>
      <c r="N149" s="356">
        <v>0</v>
      </c>
      <c r="O149" s="356">
        <v>0</v>
      </c>
      <c r="P149" s="356">
        <v>0</v>
      </c>
      <c r="Q149" s="356">
        <v>0</v>
      </c>
      <c r="R149" s="356">
        <v>0</v>
      </c>
      <c r="S149" s="356">
        <v>0</v>
      </c>
      <c r="T149" s="356">
        <v>0</v>
      </c>
      <c r="U149" s="356">
        <v>0</v>
      </c>
      <c r="V149" s="356">
        <v>0</v>
      </c>
      <c r="W149" s="356">
        <v>0</v>
      </c>
      <c r="X149" s="356">
        <v>0</v>
      </c>
      <c r="Y149" s="356">
        <v>0</v>
      </c>
      <c r="Z149" s="356">
        <v>0</v>
      </c>
      <c r="AA149" s="738" t="s">
        <v>44</v>
      </c>
      <c r="AB149" s="364"/>
      <c r="AC149" s="598"/>
    </row>
    <row r="150" spans="1:29" ht="12.75" customHeight="1">
      <c r="A150" s="37">
        <v>142</v>
      </c>
      <c r="B150" s="47" t="s">
        <v>6</v>
      </c>
      <c r="C150" s="53"/>
      <c r="D150" s="65"/>
      <c r="E150" s="781" t="s">
        <v>535</v>
      </c>
      <c r="F150" s="781" t="s">
        <v>535</v>
      </c>
      <c r="G150" s="781" t="s">
        <v>535</v>
      </c>
      <c r="H150" s="781" t="s">
        <v>535</v>
      </c>
      <c r="I150" s="781" t="s">
        <v>535</v>
      </c>
      <c r="J150" s="781" t="s">
        <v>535</v>
      </c>
      <c r="K150" s="781" t="s">
        <v>535</v>
      </c>
      <c r="L150" s="781" t="s">
        <v>535</v>
      </c>
      <c r="M150" s="781" t="s">
        <v>535</v>
      </c>
      <c r="N150" s="781" t="s">
        <v>535</v>
      </c>
      <c r="O150" s="781" t="s">
        <v>535</v>
      </c>
      <c r="P150" s="781" t="s">
        <v>535</v>
      </c>
      <c r="Q150" s="781" t="s">
        <v>535</v>
      </c>
      <c r="R150" s="781" t="s">
        <v>535</v>
      </c>
      <c r="S150" s="781" t="s">
        <v>535</v>
      </c>
      <c r="T150" s="781" t="s">
        <v>535</v>
      </c>
      <c r="U150" s="781" t="s">
        <v>535</v>
      </c>
      <c r="V150" s="781" t="s">
        <v>535</v>
      </c>
      <c r="W150" s="781" t="s">
        <v>535</v>
      </c>
      <c r="X150" s="781" t="s">
        <v>535</v>
      </c>
      <c r="Y150" s="781" t="s">
        <v>535</v>
      </c>
      <c r="Z150" s="781" t="s">
        <v>535</v>
      </c>
      <c r="AA150" s="140" t="s">
        <v>535</v>
      </c>
      <c r="AB150" s="647"/>
      <c r="AC150" s="598"/>
    </row>
    <row r="151" spans="1:29" ht="12.75" customHeight="1">
      <c r="A151" s="37">
        <v>143</v>
      </c>
      <c r="B151" s="47" t="s">
        <v>6</v>
      </c>
      <c r="C151" s="53" t="s">
        <v>79</v>
      </c>
      <c r="D151" s="65" t="s">
        <v>88</v>
      </c>
      <c r="E151" s="781">
        <v>0</v>
      </c>
      <c r="F151" s="781">
        <v>0</v>
      </c>
      <c r="G151" s="781">
        <v>0</v>
      </c>
      <c r="H151" s="781">
        <v>0</v>
      </c>
      <c r="I151" s="781">
        <v>0</v>
      </c>
      <c r="J151" s="781">
        <v>0</v>
      </c>
      <c r="K151" s="781">
        <v>0</v>
      </c>
      <c r="L151" s="781">
        <v>0</v>
      </c>
      <c r="M151" s="781">
        <v>0</v>
      </c>
      <c r="N151" s="781">
        <v>0</v>
      </c>
      <c r="O151" s="781">
        <v>0</v>
      </c>
      <c r="P151" s="781">
        <v>0</v>
      </c>
      <c r="Q151" s="781">
        <v>0</v>
      </c>
      <c r="R151" s="781">
        <v>0</v>
      </c>
      <c r="S151" s="781">
        <v>0</v>
      </c>
      <c r="T151" s="781">
        <v>0</v>
      </c>
      <c r="U151" s="781">
        <v>0</v>
      </c>
      <c r="V151" s="781">
        <v>0</v>
      </c>
      <c r="W151" s="781">
        <v>0</v>
      </c>
      <c r="X151" s="781">
        <v>0</v>
      </c>
      <c r="Y151" s="781">
        <v>0</v>
      </c>
      <c r="Z151" s="781">
        <v>10</v>
      </c>
      <c r="AA151" s="738" t="s">
        <v>44</v>
      </c>
      <c r="AB151" s="647"/>
      <c r="AC151" s="598"/>
    </row>
    <row r="152" spans="1:29" ht="12.75" customHeight="1">
      <c r="A152" s="37">
        <v>144</v>
      </c>
      <c r="B152" s="47" t="s">
        <v>6</v>
      </c>
      <c r="C152" s="53" t="s">
        <v>79</v>
      </c>
      <c r="D152" s="65" t="s">
        <v>433</v>
      </c>
      <c r="E152" s="784">
        <v>0</v>
      </c>
      <c r="F152" s="784">
        <v>0</v>
      </c>
      <c r="G152" s="784">
        <v>0</v>
      </c>
      <c r="H152" s="784">
        <v>0</v>
      </c>
      <c r="I152" s="784">
        <v>0</v>
      </c>
      <c r="J152" s="784">
        <v>0</v>
      </c>
      <c r="K152" s="784">
        <v>0</v>
      </c>
      <c r="L152" s="781">
        <v>0</v>
      </c>
      <c r="M152" s="781">
        <v>0</v>
      </c>
      <c r="N152" s="781">
        <v>0</v>
      </c>
      <c r="O152" s="781">
        <v>0</v>
      </c>
      <c r="P152" s="781">
        <v>0</v>
      </c>
      <c r="Q152" s="781">
        <v>0</v>
      </c>
      <c r="R152" s="781">
        <v>0</v>
      </c>
      <c r="S152" s="781">
        <v>0</v>
      </c>
      <c r="T152" s="781">
        <v>0</v>
      </c>
      <c r="U152" s="781">
        <v>0</v>
      </c>
      <c r="V152" s="781">
        <v>0</v>
      </c>
      <c r="W152" s="781">
        <v>0</v>
      </c>
      <c r="X152" s="781">
        <v>0</v>
      </c>
      <c r="Y152" s="781">
        <v>0</v>
      </c>
      <c r="Z152" s="781">
        <v>0</v>
      </c>
      <c r="AA152" s="738" t="s">
        <v>44</v>
      </c>
      <c r="AB152" s="647"/>
      <c r="AC152" s="598"/>
    </row>
    <row r="153" spans="1:29" ht="12.75" customHeight="1">
      <c r="A153" s="37">
        <v>145</v>
      </c>
      <c r="B153" s="47" t="s">
        <v>6</v>
      </c>
      <c r="C153" s="53" t="s">
        <v>79</v>
      </c>
      <c r="D153" s="66" t="s">
        <v>76</v>
      </c>
      <c r="E153" s="356">
        <v>0</v>
      </c>
      <c r="F153" s="356">
        <v>0</v>
      </c>
      <c r="G153" s="356">
        <v>0</v>
      </c>
      <c r="H153" s="356">
        <v>0</v>
      </c>
      <c r="I153" s="356">
        <v>0</v>
      </c>
      <c r="J153" s="356">
        <v>0</v>
      </c>
      <c r="K153" s="356">
        <v>0</v>
      </c>
      <c r="L153" s="356">
        <v>0</v>
      </c>
      <c r="M153" s="356">
        <v>0</v>
      </c>
      <c r="N153" s="356">
        <v>0</v>
      </c>
      <c r="O153" s="356">
        <v>0</v>
      </c>
      <c r="P153" s="356">
        <v>0</v>
      </c>
      <c r="Q153" s="356">
        <v>0</v>
      </c>
      <c r="R153" s="356">
        <v>0</v>
      </c>
      <c r="S153" s="356">
        <v>0</v>
      </c>
      <c r="T153" s="356">
        <v>0</v>
      </c>
      <c r="U153" s="356">
        <v>0</v>
      </c>
      <c r="V153" s="356">
        <v>0</v>
      </c>
      <c r="W153" s="356">
        <v>0</v>
      </c>
      <c r="X153" s="356">
        <v>0</v>
      </c>
      <c r="Y153" s="356">
        <v>0</v>
      </c>
      <c r="Z153" s="356">
        <v>10</v>
      </c>
      <c r="AA153" s="738" t="s">
        <v>44</v>
      </c>
      <c r="AB153" s="647"/>
      <c r="AC153" s="598"/>
    </row>
    <row r="154" spans="1:29" ht="12.75" customHeight="1">
      <c r="A154" s="37">
        <v>146</v>
      </c>
      <c r="B154" s="47" t="s">
        <v>6</v>
      </c>
      <c r="C154" s="53"/>
      <c r="D154" s="66"/>
      <c r="E154" s="782" t="s">
        <v>535</v>
      </c>
      <c r="F154" s="782" t="s">
        <v>535</v>
      </c>
      <c r="G154" s="782" t="s">
        <v>535</v>
      </c>
      <c r="H154" s="782" t="s">
        <v>535</v>
      </c>
      <c r="I154" s="782" t="s">
        <v>535</v>
      </c>
      <c r="J154" s="782" t="s">
        <v>535</v>
      </c>
      <c r="K154" s="782" t="s">
        <v>535</v>
      </c>
      <c r="L154" s="782" t="s">
        <v>535</v>
      </c>
      <c r="M154" s="782" t="s">
        <v>535</v>
      </c>
      <c r="N154" s="782" t="s">
        <v>535</v>
      </c>
      <c r="O154" s="782" t="s">
        <v>535</v>
      </c>
      <c r="P154" s="782" t="s">
        <v>535</v>
      </c>
      <c r="Q154" s="782" t="s">
        <v>535</v>
      </c>
      <c r="R154" s="782" t="s">
        <v>535</v>
      </c>
      <c r="S154" s="782" t="s">
        <v>535</v>
      </c>
      <c r="T154" s="782" t="s">
        <v>535</v>
      </c>
      <c r="U154" s="782" t="s">
        <v>535</v>
      </c>
      <c r="V154" s="782" t="s">
        <v>535</v>
      </c>
      <c r="W154" s="782" t="s">
        <v>535</v>
      </c>
      <c r="X154" s="782" t="s">
        <v>535</v>
      </c>
      <c r="Y154" s="782" t="s">
        <v>535</v>
      </c>
      <c r="Z154" s="782" t="s">
        <v>535</v>
      </c>
      <c r="AA154" s="140" t="s">
        <v>535</v>
      </c>
      <c r="AB154" s="364"/>
      <c r="AC154" s="598"/>
    </row>
    <row r="155" spans="1:29" ht="12.75" customHeight="1">
      <c r="A155" s="37">
        <v>147</v>
      </c>
      <c r="B155" s="47" t="s">
        <v>6</v>
      </c>
      <c r="C155" s="53" t="s">
        <v>56</v>
      </c>
      <c r="D155" s="65" t="s">
        <v>88</v>
      </c>
      <c r="E155" s="784">
        <v>32</v>
      </c>
      <c r="F155" s="784">
        <v>28</v>
      </c>
      <c r="G155" s="784">
        <v>28</v>
      </c>
      <c r="H155" s="784">
        <v>20</v>
      </c>
      <c r="I155" s="784">
        <v>20</v>
      </c>
      <c r="J155" s="784">
        <v>20</v>
      </c>
      <c r="K155" s="784">
        <v>20</v>
      </c>
      <c r="L155" s="784">
        <v>20</v>
      </c>
      <c r="M155" s="784">
        <v>20</v>
      </c>
      <c r="N155" s="784">
        <v>20</v>
      </c>
      <c r="O155" s="784">
        <v>20</v>
      </c>
      <c r="P155" s="784">
        <v>20</v>
      </c>
      <c r="Q155" s="784">
        <v>30</v>
      </c>
      <c r="R155" s="784">
        <v>30</v>
      </c>
      <c r="S155" s="784">
        <v>50</v>
      </c>
      <c r="T155" s="784">
        <v>64</v>
      </c>
      <c r="U155" s="784">
        <v>80</v>
      </c>
      <c r="V155" s="784">
        <v>70</v>
      </c>
      <c r="W155" s="784">
        <v>78.900000000000006</v>
      </c>
      <c r="X155" s="784">
        <v>121</v>
      </c>
      <c r="Y155" s="784">
        <v>125</v>
      </c>
      <c r="Z155" s="784">
        <v>135</v>
      </c>
      <c r="AA155" s="130">
        <v>17.8443952701539</v>
      </c>
      <c r="AB155" s="364"/>
      <c r="AC155" s="598"/>
    </row>
    <row r="156" spans="1:29" ht="12.75" customHeight="1">
      <c r="A156" s="37">
        <v>148</v>
      </c>
      <c r="B156" s="47" t="s">
        <v>6</v>
      </c>
      <c r="C156" s="53" t="s">
        <v>56</v>
      </c>
      <c r="D156" s="65" t="s">
        <v>89</v>
      </c>
      <c r="E156" s="45" t="s">
        <v>40</v>
      </c>
      <c r="F156" s="45" t="s">
        <v>40</v>
      </c>
      <c r="G156" s="45" t="s">
        <v>40</v>
      </c>
      <c r="H156" s="45" t="s">
        <v>40</v>
      </c>
      <c r="I156" s="45" t="s">
        <v>40</v>
      </c>
      <c r="J156" s="45" t="s">
        <v>40</v>
      </c>
      <c r="K156" s="45" t="s">
        <v>40</v>
      </c>
      <c r="L156" s="781">
        <v>0</v>
      </c>
      <c r="M156" s="781">
        <v>0</v>
      </c>
      <c r="N156" s="781">
        <v>0</v>
      </c>
      <c r="O156" s="781">
        <v>0</v>
      </c>
      <c r="P156" s="781">
        <v>7</v>
      </c>
      <c r="Q156" s="781">
        <v>7</v>
      </c>
      <c r="R156" s="781">
        <v>13</v>
      </c>
      <c r="S156" s="781">
        <v>13</v>
      </c>
      <c r="T156" s="781">
        <v>7</v>
      </c>
      <c r="U156" s="781">
        <v>19</v>
      </c>
      <c r="V156" s="781">
        <v>19</v>
      </c>
      <c r="W156" s="781">
        <v>18.399999999999999</v>
      </c>
      <c r="X156" s="781">
        <v>16.899999999999999</v>
      </c>
      <c r="Y156" s="781">
        <v>12.4</v>
      </c>
      <c r="Z156" s="781">
        <v>12</v>
      </c>
      <c r="AA156" s="130">
        <v>-10.852963356091999</v>
      </c>
      <c r="AB156" s="364"/>
      <c r="AC156" s="598"/>
    </row>
    <row r="157" spans="1:29" ht="12.75" customHeight="1">
      <c r="A157" s="37">
        <v>149</v>
      </c>
      <c r="B157" s="47" t="s">
        <v>6</v>
      </c>
      <c r="C157" s="53" t="s">
        <v>56</v>
      </c>
      <c r="D157" s="50" t="s">
        <v>56</v>
      </c>
      <c r="E157" s="780">
        <v>32</v>
      </c>
      <c r="F157" s="780">
        <v>28</v>
      </c>
      <c r="G157" s="780">
        <v>28</v>
      </c>
      <c r="H157" s="780">
        <v>20</v>
      </c>
      <c r="I157" s="780">
        <v>20</v>
      </c>
      <c r="J157" s="780">
        <v>20</v>
      </c>
      <c r="K157" s="780">
        <v>20</v>
      </c>
      <c r="L157" s="780">
        <v>20</v>
      </c>
      <c r="M157" s="780">
        <v>20</v>
      </c>
      <c r="N157" s="780">
        <v>20</v>
      </c>
      <c r="O157" s="780">
        <v>20</v>
      </c>
      <c r="P157" s="780">
        <v>27</v>
      </c>
      <c r="Q157" s="780">
        <v>37</v>
      </c>
      <c r="R157" s="780">
        <v>43</v>
      </c>
      <c r="S157" s="780">
        <v>63</v>
      </c>
      <c r="T157" s="780">
        <v>71</v>
      </c>
      <c r="U157" s="780">
        <v>99</v>
      </c>
      <c r="V157" s="780">
        <v>89</v>
      </c>
      <c r="W157" s="780">
        <v>97.3</v>
      </c>
      <c r="X157" s="780">
        <v>137.9</v>
      </c>
      <c r="Y157" s="780">
        <v>137.4</v>
      </c>
      <c r="Z157" s="780">
        <v>147</v>
      </c>
      <c r="AA157" s="137">
        <v>13.365741247540001</v>
      </c>
      <c r="AB157" s="364"/>
      <c r="AC157" s="598"/>
    </row>
    <row r="158" spans="1:29" ht="12.75" customHeight="1">
      <c r="A158" s="37">
        <v>150</v>
      </c>
      <c r="B158" s="47"/>
      <c r="C158" s="47"/>
      <c r="D158" s="50"/>
      <c r="E158" s="50"/>
      <c r="F158" s="50"/>
      <c r="G158" s="50"/>
      <c r="H158" s="50"/>
      <c r="I158" s="50"/>
      <c r="J158" s="50"/>
      <c r="K158" s="50"/>
      <c r="L158" s="50"/>
      <c r="M158" s="50"/>
      <c r="N158" s="50"/>
      <c r="O158" s="50"/>
      <c r="P158" s="50"/>
      <c r="Q158" s="50"/>
      <c r="R158" s="415"/>
      <c r="S158" s="416"/>
      <c r="T158" s="416"/>
      <c r="U158" s="416"/>
      <c r="V158" s="416"/>
      <c r="W158" s="46"/>
      <c r="X158" s="46"/>
      <c r="Y158" s="46"/>
      <c r="Z158" s="46"/>
      <c r="AA158" s="140"/>
      <c r="AB158" s="364"/>
      <c r="AC158" s="598"/>
    </row>
    <row r="159" spans="1:29" ht="12.75" customHeight="1">
      <c r="A159" s="37">
        <v>151</v>
      </c>
      <c r="B159" s="47" t="s">
        <v>7</v>
      </c>
      <c r="C159" s="47"/>
      <c r="D159" s="50"/>
      <c r="E159" s="50"/>
      <c r="F159" s="50"/>
      <c r="G159" s="50"/>
      <c r="H159" s="50"/>
      <c r="I159" s="50"/>
      <c r="J159" s="50"/>
      <c r="K159" s="50"/>
      <c r="L159" s="50"/>
      <c r="M159" s="50"/>
      <c r="N159" s="359" t="s">
        <v>46</v>
      </c>
      <c r="O159" s="50"/>
      <c r="P159" s="50"/>
      <c r="Q159" s="50"/>
      <c r="R159" s="413"/>
      <c r="S159" s="413"/>
      <c r="T159" s="413"/>
      <c r="U159" s="413"/>
      <c r="V159" s="413"/>
      <c r="W159" s="418"/>
      <c r="X159" s="418"/>
      <c r="Y159" s="418"/>
      <c r="Z159" s="418"/>
      <c r="AA159" s="137"/>
      <c r="AB159" s="364"/>
      <c r="AC159" s="598"/>
    </row>
    <row r="160" spans="1:29" ht="12.75" customHeight="1">
      <c r="A160" s="37">
        <v>152</v>
      </c>
      <c r="B160" s="47" t="s">
        <v>7</v>
      </c>
      <c r="C160" s="53" t="s">
        <v>91</v>
      </c>
      <c r="D160" s="65" t="s">
        <v>88</v>
      </c>
      <c r="E160" s="781">
        <v>22</v>
      </c>
      <c r="F160" s="781">
        <v>22</v>
      </c>
      <c r="G160" s="781">
        <v>22</v>
      </c>
      <c r="H160" s="781">
        <v>22</v>
      </c>
      <c r="I160" s="781">
        <v>22</v>
      </c>
      <c r="J160" s="781">
        <v>22</v>
      </c>
      <c r="K160" s="781">
        <v>22</v>
      </c>
      <c r="L160" s="781">
        <v>22</v>
      </c>
      <c r="M160" s="781">
        <v>41</v>
      </c>
      <c r="N160" s="781">
        <v>38</v>
      </c>
      <c r="O160" s="781">
        <v>38</v>
      </c>
      <c r="P160" s="781">
        <v>34</v>
      </c>
      <c r="Q160" s="781">
        <v>34</v>
      </c>
      <c r="R160" s="781">
        <v>61</v>
      </c>
      <c r="S160" s="781">
        <v>61</v>
      </c>
      <c r="T160" s="781">
        <v>61</v>
      </c>
      <c r="U160" s="781">
        <v>50</v>
      </c>
      <c r="V160" s="781">
        <v>61</v>
      </c>
      <c r="W160" s="781">
        <v>61</v>
      </c>
      <c r="X160" s="781">
        <v>56</v>
      </c>
      <c r="Y160" s="781">
        <v>49</v>
      </c>
      <c r="Z160" s="781">
        <v>49</v>
      </c>
      <c r="AA160" s="130">
        <v>-5.3290879134317999</v>
      </c>
      <c r="AB160" s="364"/>
      <c r="AC160" s="598"/>
    </row>
    <row r="161" spans="1:29" ht="12.75" customHeight="1">
      <c r="A161" s="37">
        <v>153</v>
      </c>
      <c r="B161" s="47" t="s">
        <v>7</v>
      </c>
      <c r="C161" s="53" t="s">
        <v>91</v>
      </c>
      <c r="D161" s="65" t="s">
        <v>89</v>
      </c>
      <c r="E161" s="45" t="s">
        <v>40</v>
      </c>
      <c r="F161" s="45" t="s">
        <v>40</v>
      </c>
      <c r="G161" s="45" t="s">
        <v>40</v>
      </c>
      <c r="H161" s="45" t="s">
        <v>40</v>
      </c>
      <c r="I161" s="45" t="s">
        <v>40</v>
      </c>
      <c r="J161" s="45" t="s">
        <v>40</v>
      </c>
      <c r="K161" s="45" t="s">
        <v>40</v>
      </c>
      <c r="L161" s="781">
        <v>0</v>
      </c>
      <c r="M161" s="781">
        <v>0</v>
      </c>
      <c r="N161" s="781">
        <v>0</v>
      </c>
      <c r="O161" s="781">
        <v>0</v>
      </c>
      <c r="P161" s="781">
        <v>0</v>
      </c>
      <c r="Q161" s="781">
        <v>0</v>
      </c>
      <c r="R161" s="781">
        <v>71</v>
      </c>
      <c r="S161" s="781">
        <v>73</v>
      </c>
      <c r="T161" s="781">
        <v>73</v>
      </c>
      <c r="U161" s="781">
        <v>73</v>
      </c>
      <c r="V161" s="781">
        <v>73</v>
      </c>
      <c r="W161" s="781">
        <v>77</v>
      </c>
      <c r="X161" s="781">
        <v>74</v>
      </c>
      <c r="Y161" s="781">
        <v>75</v>
      </c>
      <c r="Z161" s="781">
        <v>75</v>
      </c>
      <c r="AA161" s="130">
        <v>0.67800492655925004</v>
      </c>
      <c r="AB161" s="364"/>
      <c r="AC161" s="598"/>
    </row>
    <row r="162" spans="1:29" ht="12.75" customHeight="1">
      <c r="A162" s="37">
        <v>154</v>
      </c>
      <c r="B162" s="47" t="s">
        <v>7</v>
      </c>
      <c r="C162" s="53" t="s">
        <v>91</v>
      </c>
      <c r="D162" s="66" t="s">
        <v>76</v>
      </c>
      <c r="E162" s="356">
        <v>22</v>
      </c>
      <c r="F162" s="356">
        <v>22</v>
      </c>
      <c r="G162" s="356">
        <v>22</v>
      </c>
      <c r="H162" s="356">
        <v>22</v>
      </c>
      <c r="I162" s="356">
        <v>22</v>
      </c>
      <c r="J162" s="356">
        <v>22</v>
      </c>
      <c r="K162" s="356">
        <v>22</v>
      </c>
      <c r="L162" s="356">
        <v>22</v>
      </c>
      <c r="M162" s="356">
        <v>41</v>
      </c>
      <c r="N162" s="356">
        <v>38</v>
      </c>
      <c r="O162" s="356">
        <v>38</v>
      </c>
      <c r="P162" s="356">
        <v>34</v>
      </c>
      <c r="Q162" s="356">
        <v>34</v>
      </c>
      <c r="R162" s="356">
        <v>132</v>
      </c>
      <c r="S162" s="356">
        <v>134</v>
      </c>
      <c r="T162" s="356">
        <v>134</v>
      </c>
      <c r="U162" s="356">
        <v>123</v>
      </c>
      <c r="V162" s="356">
        <v>134</v>
      </c>
      <c r="W162" s="356">
        <v>138</v>
      </c>
      <c r="X162" s="356">
        <v>130</v>
      </c>
      <c r="Y162" s="356">
        <v>124</v>
      </c>
      <c r="Z162" s="356">
        <v>124</v>
      </c>
      <c r="AA162" s="140">
        <v>-1.9202790162412999</v>
      </c>
      <c r="AB162" s="364"/>
      <c r="AC162" s="598"/>
    </row>
    <row r="163" spans="1:29" ht="12.75" customHeight="1">
      <c r="A163" s="37">
        <v>155</v>
      </c>
      <c r="B163" s="47" t="s">
        <v>7</v>
      </c>
      <c r="C163" s="53"/>
      <c r="D163" s="66"/>
      <c r="E163" s="782" t="s">
        <v>535</v>
      </c>
      <c r="F163" s="782" t="s">
        <v>535</v>
      </c>
      <c r="G163" s="782" t="s">
        <v>535</v>
      </c>
      <c r="H163" s="782" t="s">
        <v>535</v>
      </c>
      <c r="I163" s="782" t="s">
        <v>535</v>
      </c>
      <c r="J163" s="782" t="s">
        <v>535</v>
      </c>
      <c r="K163" s="782" t="s">
        <v>535</v>
      </c>
      <c r="L163" s="782" t="s">
        <v>535</v>
      </c>
      <c r="M163" s="782" t="s">
        <v>535</v>
      </c>
      <c r="N163" s="782" t="s">
        <v>535</v>
      </c>
      <c r="O163" s="782" t="s">
        <v>535</v>
      </c>
      <c r="P163" s="782" t="s">
        <v>535</v>
      </c>
      <c r="Q163" s="782" t="s">
        <v>535</v>
      </c>
      <c r="R163" s="782" t="s">
        <v>535</v>
      </c>
      <c r="S163" s="782" t="s">
        <v>535</v>
      </c>
      <c r="T163" s="782" t="s">
        <v>535</v>
      </c>
      <c r="U163" s="782" t="s">
        <v>535</v>
      </c>
      <c r="V163" s="782" t="s">
        <v>535</v>
      </c>
      <c r="W163" s="782" t="s">
        <v>535</v>
      </c>
      <c r="X163" s="782" t="s">
        <v>535</v>
      </c>
      <c r="Y163" s="782" t="s">
        <v>535</v>
      </c>
      <c r="Z163" s="782" t="s">
        <v>535</v>
      </c>
      <c r="AA163" s="140" t="s">
        <v>535</v>
      </c>
      <c r="AB163" s="364"/>
      <c r="AC163" s="598"/>
    </row>
    <row r="164" spans="1:29" ht="12.75" customHeight="1">
      <c r="A164" s="37">
        <v>156</v>
      </c>
      <c r="B164" s="47" t="s">
        <v>7</v>
      </c>
      <c r="C164" s="53" t="s">
        <v>77</v>
      </c>
      <c r="D164" s="65" t="s">
        <v>88</v>
      </c>
      <c r="E164" s="45" t="s">
        <v>40</v>
      </c>
      <c r="F164" s="45" t="s">
        <v>40</v>
      </c>
      <c r="G164" s="45" t="s">
        <v>40</v>
      </c>
      <c r="H164" s="45" t="s">
        <v>40</v>
      </c>
      <c r="I164" s="45" t="s">
        <v>40</v>
      </c>
      <c r="J164" s="45" t="s">
        <v>40</v>
      </c>
      <c r="K164" s="45" t="s">
        <v>40</v>
      </c>
      <c r="L164" s="45" t="s">
        <v>40</v>
      </c>
      <c r="M164" s="45" t="s">
        <v>40</v>
      </c>
      <c r="N164" s="45" t="s">
        <v>40</v>
      </c>
      <c r="O164" s="45" t="s">
        <v>40</v>
      </c>
      <c r="P164" s="45" t="s">
        <v>40</v>
      </c>
      <c r="Q164" s="45" t="s">
        <v>40</v>
      </c>
      <c r="R164" s="781">
        <v>0</v>
      </c>
      <c r="S164" s="781">
        <v>0</v>
      </c>
      <c r="T164" s="781">
        <v>0</v>
      </c>
      <c r="U164" s="781">
        <v>0</v>
      </c>
      <c r="V164" s="781">
        <v>0</v>
      </c>
      <c r="W164" s="781">
        <v>0</v>
      </c>
      <c r="X164" s="781">
        <v>0</v>
      </c>
      <c r="Y164" s="781">
        <v>0</v>
      </c>
      <c r="Z164" s="781">
        <v>0</v>
      </c>
      <c r="AA164" s="738" t="s">
        <v>44</v>
      </c>
      <c r="AB164" s="364"/>
      <c r="AC164" s="598"/>
    </row>
    <row r="165" spans="1:29" ht="12.75" customHeight="1">
      <c r="A165" s="37">
        <v>157</v>
      </c>
      <c r="B165" s="47" t="s">
        <v>7</v>
      </c>
      <c r="C165" s="53" t="s">
        <v>77</v>
      </c>
      <c r="D165" s="65" t="s">
        <v>89</v>
      </c>
      <c r="E165" s="45" t="s">
        <v>40</v>
      </c>
      <c r="F165" s="45" t="s">
        <v>40</v>
      </c>
      <c r="G165" s="45" t="s">
        <v>40</v>
      </c>
      <c r="H165" s="45" t="s">
        <v>40</v>
      </c>
      <c r="I165" s="45" t="s">
        <v>40</v>
      </c>
      <c r="J165" s="45" t="s">
        <v>40</v>
      </c>
      <c r="K165" s="45" t="s">
        <v>40</v>
      </c>
      <c r="L165" s="45" t="s">
        <v>40</v>
      </c>
      <c r="M165" s="45" t="s">
        <v>40</v>
      </c>
      <c r="N165" s="45" t="s">
        <v>40</v>
      </c>
      <c r="O165" s="45" t="s">
        <v>40</v>
      </c>
      <c r="P165" s="45" t="s">
        <v>40</v>
      </c>
      <c r="Q165" s="45" t="s">
        <v>40</v>
      </c>
      <c r="R165" s="781">
        <v>0</v>
      </c>
      <c r="S165" s="781">
        <v>0</v>
      </c>
      <c r="T165" s="781">
        <v>0</v>
      </c>
      <c r="U165" s="781">
        <v>0</v>
      </c>
      <c r="V165" s="781">
        <v>0</v>
      </c>
      <c r="W165" s="781">
        <v>0</v>
      </c>
      <c r="X165" s="781">
        <v>0</v>
      </c>
      <c r="Y165" s="781">
        <v>0</v>
      </c>
      <c r="Z165" s="781">
        <v>0</v>
      </c>
      <c r="AA165" s="738" t="s">
        <v>44</v>
      </c>
      <c r="AB165" s="364"/>
      <c r="AC165" s="598"/>
    </row>
    <row r="166" spans="1:29" ht="12.75" customHeight="1">
      <c r="A166" s="37">
        <v>158</v>
      </c>
      <c r="B166" s="47" t="s">
        <v>7</v>
      </c>
      <c r="C166" s="53" t="s">
        <v>77</v>
      </c>
      <c r="D166" s="66" t="s">
        <v>76</v>
      </c>
      <c r="E166" s="67" t="s">
        <v>40</v>
      </c>
      <c r="F166" s="67" t="s">
        <v>40</v>
      </c>
      <c r="G166" s="67" t="s">
        <v>40</v>
      </c>
      <c r="H166" s="67" t="s">
        <v>40</v>
      </c>
      <c r="I166" s="67" t="s">
        <v>40</v>
      </c>
      <c r="J166" s="67" t="s">
        <v>40</v>
      </c>
      <c r="K166" s="67" t="s">
        <v>40</v>
      </c>
      <c r="L166" s="67" t="s">
        <v>40</v>
      </c>
      <c r="M166" s="67" t="s">
        <v>40</v>
      </c>
      <c r="N166" s="67" t="s">
        <v>40</v>
      </c>
      <c r="O166" s="67" t="s">
        <v>40</v>
      </c>
      <c r="P166" s="67" t="s">
        <v>40</v>
      </c>
      <c r="Q166" s="67" t="s">
        <v>40</v>
      </c>
      <c r="R166" s="356">
        <v>0</v>
      </c>
      <c r="S166" s="356">
        <v>0</v>
      </c>
      <c r="T166" s="356">
        <v>0</v>
      </c>
      <c r="U166" s="356">
        <v>0</v>
      </c>
      <c r="V166" s="356">
        <v>0</v>
      </c>
      <c r="W166" s="356">
        <v>0</v>
      </c>
      <c r="X166" s="356">
        <v>0</v>
      </c>
      <c r="Y166" s="356">
        <v>0</v>
      </c>
      <c r="Z166" s="356">
        <v>0</v>
      </c>
      <c r="AA166" s="738" t="s">
        <v>44</v>
      </c>
      <c r="AB166" s="364"/>
      <c r="AC166" s="598"/>
    </row>
    <row r="167" spans="1:29" ht="12.75" customHeight="1">
      <c r="A167" s="37">
        <v>159</v>
      </c>
      <c r="B167" s="47" t="s">
        <v>7</v>
      </c>
      <c r="C167" s="53"/>
      <c r="D167" s="66"/>
      <c r="E167" s="782" t="s">
        <v>535</v>
      </c>
      <c r="F167" s="782" t="s">
        <v>535</v>
      </c>
      <c r="G167" s="782" t="s">
        <v>535</v>
      </c>
      <c r="H167" s="782" t="s">
        <v>535</v>
      </c>
      <c r="I167" s="782" t="s">
        <v>535</v>
      </c>
      <c r="J167" s="782" t="s">
        <v>535</v>
      </c>
      <c r="K167" s="782" t="s">
        <v>535</v>
      </c>
      <c r="L167" s="782" t="s">
        <v>535</v>
      </c>
      <c r="M167" s="782" t="s">
        <v>535</v>
      </c>
      <c r="N167" s="782" t="s">
        <v>535</v>
      </c>
      <c r="O167" s="782" t="s">
        <v>535</v>
      </c>
      <c r="P167" s="782" t="s">
        <v>535</v>
      </c>
      <c r="Q167" s="782" t="s">
        <v>535</v>
      </c>
      <c r="R167" s="782" t="s">
        <v>535</v>
      </c>
      <c r="S167" s="782" t="s">
        <v>535</v>
      </c>
      <c r="T167" s="782" t="s">
        <v>535</v>
      </c>
      <c r="U167" s="782" t="s">
        <v>535</v>
      </c>
      <c r="V167" s="782" t="s">
        <v>535</v>
      </c>
      <c r="W167" s="782" t="s">
        <v>535</v>
      </c>
      <c r="X167" s="782" t="s">
        <v>535</v>
      </c>
      <c r="Y167" s="782" t="s">
        <v>535</v>
      </c>
      <c r="Z167" s="782" t="s">
        <v>535</v>
      </c>
      <c r="AA167" s="140" t="s">
        <v>535</v>
      </c>
      <c r="AB167" s="364"/>
      <c r="AC167" s="598"/>
    </row>
    <row r="168" spans="1:29" ht="12.75" customHeight="1">
      <c r="A168" s="37">
        <v>160</v>
      </c>
      <c r="B168" s="47" t="s">
        <v>7</v>
      </c>
      <c r="C168" s="53" t="s">
        <v>432</v>
      </c>
      <c r="D168" s="65" t="s">
        <v>88</v>
      </c>
      <c r="E168" s="45" t="s">
        <v>40</v>
      </c>
      <c r="F168" s="45" t="s">
        <v>40</v>
      </c>
      <c r="G168" s="45" t="s">
        <v>40</v>
      </c>
      <c r="H168" s="45" t="s">
        <v>40</v>
      </c>
      <c r="I168" s="45" t="s">
        <v>40</v>
      </c>
      <c r="J168" s="45" t="s">
        <v>40</v>
      </c>
      <c r="K168" s="45" t="s">
        <v>40</v>
      </c>
      <c r="L168" s="45" t="s">
        <v>40</v>
      </c>
      <c r="M168" s="45" t="s">
        <v>40</v>
      </c>
      <c r="N168" s="45" t="s">
        <v>40</v>
      </c>
      <c r="O168" s="45" t="s">
        <v>40</v>
      </c>
      <c r="P168" s="45" t="s">
        <v>40</v>
      </c>
      <c r="Q168" s="45" t="s">
        <v>40</v>
      </c>
      <c r="R168" s="45" t="s">
        <v>40</v>
      </c>
      <c r="S168" s="45" t="s">
        <v>40</v>
      </c>
      <c r="T168" s="45" t="s">
        <v>40</v>
      </c>
      <c r="U168" s="45" t="s">
        <v>40</v>
      </c>
      <c r="V168" s="45" t="s">
        <v>40</v>
      </c>
      <c r="W168" s="784">
        <v>0</v>
      </c>
      <c r="X168" s="784">
        <v>0</v>
      </c>
      <c r="Y168" s="784">
        <v>0</v>
      </c>
      <c r="Z168" s="784">
        <v>0</v>
      </c>
      <c r="AA168" s="738" t="s">
        <v>44</v>
      </c>
      <c r="AB168" s="364"/>
      <c r="AC168" s="598"/>
    </row>
    <row r="169" spans="1:29" ht="12.75" customHeight="1">
      <c r="A169" s="37">
        <v>161</v>
      </c>
      <c r="B169" s="47" t="s">
        <v>7</v>
      </c>
      <c r="C169" s="53" t="s">
        <v>432</v>
      </c>
      <c r="D169" s="65" t="s">
        <v>89</v>
      </c>
      <c r="E169" s="45" t="s">
        <v>40</v>
      </c>
      <c r="F169" s="45" t="s">
        <v>40</v>
      </c>
      <c r="G169" s="45" t="s">
        <v>40</v>
      </c>
      <c r="H169" s="45" t="s">
        <v>40</v>
      </c>
      <c r="I169" s="45" t="s">
        <v>40</v>
      </c>
      <c r="J169" s="45" t="s">
        <v>40</v>
      </c>
      <c r="K169" s="45" t="s">
        <v>40</v>
      </c>
      <c r="L169" s="45" t="s">
        <v>40</v>
      </c>
      <c r="M169" s="45" t="s">
        <v>40</v>
      </c>
      <c r="N169" s="45" t="s">
        <v>40</v>
      </c>
      <c r="O169" s="45" t="s">
        <v>40</v>
      </c>
      <c r="P169" s="45" t="s">
        <v>40</v>
      </c>
      <c r="Q169" s="45" t="s">
        <v>40</v>
      </c>
      <c r="R169" s="45" t="s">
        <v>40</v>
      </c>
      <c r="S169" s="45" t="s">
        <v>40</v>
      </c>
      <c r="T169" s="45" t="s">
        <v>40</v>
      </c>
      <c r="U169" s="45" t="s">
        <v>40</v>
      </c>
      <c r="V169" s="45" t="s">
        <v>40</v>
      </c>
      <c r="W169" s="784">
        <v>0</v>
      </c>
      <c r="X169" s="784">
        <v>0</v>
      </c>
      <c r="Y169" s="784">
        <v>0</v>
      </c>
      <c r="Z169" s="784">
        <v>0</v>
      </c>
      <c r="AA169" s="738" t="s">
        <v>44</v>
      </c>
      <c r="AB169" s="364"/>
      <c r="AC169" s="598"/>
    </row>
    <row r="170" spans="1:29" ht="12.75" customHeight="1">
      <c r="A170" s="37">
        <v>162</v>
      </c>
      <c r="B170" s="47" t="s">
        <v>7</v>
      </c>
      <c r="C170" s="53" t="s">
        <v>432</v>
      </c>
      <c r="D170" s="66" t="s">
        <v>76</v>
      </c>
      <c r="E170" s="67" t="s">
        <v>40</v>
      </c>
      <c r="F170" s="67" t="s">
        <v>40</v>
      </c>
      <c r="G170" s="67" t="s">
        <v>40</v>
      </c>
      <c r="H170" s="67" t="s">
        <v>40</v>
      </c>
      <c r="I170" s="67" t="s">
        <v>40</v>
      </c>
      <c r="J170" s="67" t="s">
        <v>40</v>
      </c>
      <c r="K170" s="67" t="s">
        <v>40</v>
      </c>
      <c r="L170" s="67" t="s">
        <v>40</v>
      </c>
      <c r="M170" s="67" t="s">
        <v>40</v>
      </c>
      <c r="N170" s="67" t="s">
        <v>40</v>
      </c>
      <c r="O170" s="67" t="s">
        <v>40</v>
      </c>
      <c r="P170" s="67" t="s">
        <v>40</v>
      </c>
      <c r="Q170" s="67" t="s">
        <v>40</v>
      </c>
      <c r="R170" s="67" t="s">
        <v>40</v>
      </c>
      <c r="S170" s="67" t="s">
        <v>40</v>
      </c>
      <c r="T170" s="67" t="s">
        <v>40</v>
      </c>
      <c r="U170" s="67" t="s">
        <v>40</v>
      </c>
      <c r="V170" s="67" t="s">
        <v>40</v>
      </c>
      <c r="W170" s="356">
        <v>0</v>
      </c>
      <c r="X170" s="356">
        <v>0</v>
      </c>
      <c r="Y170" s="356">
        <v>0</v>
      </c>
      <c r="Z170" s="356">
        <v>0</v>
      </c>
      <c r="AA170" s="738" t="s">
        <v>44</v>
      </c>
      <c r="AB170" s="364"/>
      <c r="AC170" s="598"/>
    </row>
    <row r="171" spans="1:29" ht="12.75" customHeight="1">
      <c r="A171" s="37">
        <v>163</v>
      </c>
      <c r="B171" s="47" t="s">
        <v>7</v>
      </c>
      <c r="C171" s="53"/>
      <c r="D171" s="65"/>
      <c r="E171" s="781" t="s">
        <v>535</v>
      </c>
      <c r="F171" s="781" t="s">
        <v>535</v>
      </c>
      <c r="G171" s="781" t="s">
        <v>535</v>
      </c>
      <c r="H171" s="781" t="s">
        <v>535</v>
      </c>
      <c r="I171" s="781" t="s">
        <v>535</v>
      </c>
      <c r="J171" s="781" t="s">
        <v>535</v>
      </c>
      <c r="K171" s="781" t="s">
        <v>535</v>
      </c>
      <c r="L171" s="781" t="s">
        <v>535</v>
      </c>
      <c r="M171" s="781" t="s">
        <v>535</v>
      </c>
      <c r="N171" s="781" t="s">
        <v>535</v>
      </c>
      <c r="O171" s="781" t="s">
        <v>535</v>
      </c>
      <c r="P171" s="781" t="s">
        <v>535</v>
      </c>
      <c r="Q171" s="781" t="s">
        <v>535</v>
      </c>
      <c r="R171" s="781" t="s">
        <v>535</v>
      </c>
      <c r="S171" s="781" t="s">
        <v>535</v>
      </c>
      <c r="T171" s="781" t="s">
        <v>535</v>
      </c>
      <c r="U171" s="781" t="s">
        <v>535</v>
      </c>
      <c r="V171" s="781" t="s">
        <v>535</v>
      </c>
      <c r="W171" s="781" t="s">
        <v>535</v>
      </c>
      <c r="X171" s="781" t="s">
        <v>535</v>
      </c>
      <c r="Y171" s="781" t="s">
        <v>535</v>
      </c>
      <c r="Z171" s="781" t="s">
        <v>535</v>
      </c>
      <c r="AA171" s="140" t="s">
        <v>535</v>
      </c>
      <c r="AB171" s="364"/>
      <c r="AC171" s="598"/>
    </row>
    <row r="172" spans="1:29" ht="12.75" customHeight="1">
      <c r="A172" s="37">
        <v>164</v>
      </c>
      <c r="B172" s="47" t="s">
        <v>7</v>
      </c>
      <c r="C172" s="53" t="s">
        <v>78</v>
      </c>
      <c r="D172" s="65" t="s">
        <v>88</v>
      </c>
      <c r="E172" s="781">
        <v>48</v>
      </c>
      <c r="F172" s="781">
        <v>46</v>
      </c>
      <c r="G172" s="781">
        <v>46</v>
      </c>
      <c r="H172" s="781">
        <v>46</v>
      </c>
      <c r="I172" s="781">
        <v>46</v>
      </c>
      <c r="J172" s="781">
        <v>40</v>
      </c>
      <c r="K172" s="781">
        <v>40</v>
      </c>
      <c r="L172" s="781">
        <v>40</v>
      </c>
      <c r="M172" s="781">
        <v>57</v>
      </c>
      <c r="N172" s="781">
        <v>57</v>
      </c>
      <c r="O172" s="781">
        <v>57</v>
      </c>
      <c r="P172" s="781">
        <v>57</v>
      </c>
      <c r="Q172" s="781">
        <v>57</v>
      </c>
      <c r="R172" s="781">
        <v>42</v>
      </c>
      <c r="S172" s="781">
        <v>42</v>
      </c>
      <c r="T172" s="781">
        <v>42</v>
      </c>
      <c r="U172" s="781">
        <v>42</v>
      </c>
      <c r="V172" s="781">
        <v>34.700000000000003</v>
      </c>
      <c r="W172" s="781">
        <v>32</v>
      </c>
      <c r="X172" s="781">
        <v>32</v>
      </c>
      <c r="Y172" s="781">
        <v>32</v>
      </c>
      <c r="Z172" s="794">
        <v>32</v>
      </c>
      <c r="AA172" s="807">
        <v>-2.0047272810000001</v>
      </c>
      <c r="AB172" s="364"/>
      <c r="AC172" s="598"/>
    </row>
    <row r="173" spans="1:29" ht="12.75" customHeight="1">
      <c r="A173" s="37">
        <v>165</v>
      </c>
      <c r="B173" s="47" t="s">
        <v>7</v>
      </c>
      <c r="C173" s="53" t="s">
        <v>78</v>
      </c>
      <c r="D173" s="65" t="s">
        <v>433</v>
      </c>
      <c r="E173" s="45" t="s">
        <v>40</v>
      </c>
      <c r="F173" s="45" t="s">
        <v>40</v>
      </c>
      <c r="G173" s="45" t="s">
        <v>40</v>
      </c>
      <c r="H173" s="45" t="s">
        <v>40</v>
      </c>
      <c r="I173" s="45" t="s">
        <v>40</v>
      </c>
      <c r="J173" s="45" t="s">
        <v>40</v>
      </c>
      <c r="K173" s="45" t="s">
        <v>40</v>
      </c>
      <c r="L173" s="781">
        <v>0</v>
      </c>
      <c r="M173" s="781">
        <v>0</v>
      </c>
      <c r="N173" s="781">
        <v>0</v>
      </c>
      <c r="O173" s="781">
        <v>0</v>
      </c>
      <c r="P173" s="781">
        <v>0</v>
      </c>
      <c r="Q173" s="781">
        <v>0</v>
      </c>
      <c r="R173" s="781">
        <v>0</v>
      </c>
      <c r="S173" s="781">
        <v>0</v>
      </c>
      <c r="T173" s="781">
        <v>0</v>
      </c>
      <c r="U173" s="781">
        <v>0</v>
      </c>
      <c r="V173" s="781">
        <v>0</v>
      </c>
      <c r="W173" s="781">
        <v>0</v>
      </c>
      <c r="X173" s="781">
        <v>0</v>
      </c>
      <c r="Y173" s="781">
        <v>0</v>
      </c>
      <c r="Z173" s="794">
        <v>0</v>
      </c>
      <c r="AA173" s="807">
        <v>0</v>
      </c>
      <c r="AB173" s="364"/>
      <c r="AC173" s="598"/>
    </row>
    <row r="174" spans="1:29" ht="12.75" customHeight="1">
      <c r="A174" s="37">
        <v>166</v>
      </c>
      <c r="B174" s="47" t="s">
        <v>7</v>
      </c>
      <c r="C174" s="53" t="s">
        <v>78</v>
      </c>
      <c r="D174" s="66" t="s">
        <v>76</v>
      </c>
      <c r="E174" s="356">
        <v>48</v>
      </c>
      <c r="F174" s="356">
        <v>46</v>
      </c>
      <c r="G174" s="356">
        <v>46</v>
      </c>
      <c r="H174" s="356">
        <v>46</v>
      </c>
      <c r="I174" s="356">
        <v>46</v>
      </c>
      <c r="J174" s="356">
        <v>40</v>
      </c>
      <c r="K174" s="356">
        <v>40</v>
      </c>
      <c r="L174" s="356">
        <v>40</v>
      </c>
      <c r="M174" s="356">
        <v>57</v>
      </c>
      <c r="N174" s="356">
        <v>57</v>
      </c>
      <c r="O174" s="356">
        <v>57</v>
      </c>
      <c r="P174" s="356">
        <v>57</v>
      </c>
      <c r="Q174" s="356">
        <v>57</v>
      </c>
      <c r="R174" s="356">
        <v>42</v>
      </c>
      <c r="S174" s="356">
        <v>42</v>
      </c>
      <c r="T174" s="356">
        <v>42</v>
      </c>
      <c r="U174" s="356">
        <v>42</v>
      </c>
      <c r="V174" s="356">
        <v>34.700000000000003</v>
      </c>
      <c r="W174" s="356">
        <v>32</v>
      </c>
      <c r="X174" s="356">
        <v>32</v>
      </c>
      <c r="Y174" s="356">
        <v>32</v>
      </c>
      <c r="Z174" s="795">
        <v>32</v>
      </c>
      <c r="AA174" s="814">
        <v>-2.0047272810000001</v>
      </c>
      <c r="AB174" s="364"/>
      <c r="AC174" s="598"/>
    </row>
    <row r="175" spans="1:29" ht="12.75" customHeight="1">
      <c r="A175" s="37">
        <v>167</v>
      </c>
      <c r="B175" s="47" t="s">
        <v>7</v>
      </c>
      <c r="C175" s="53"/>
      <c r="D175" s="65"/>
      <c r="E175" s="781" t="s">
        <v>535</v>
      </c>
      <c r="F175" s="781" t="s">
        <v>535</v>
      </c>
      <c r="G175" s="781" t="s">
        <v>535</v>
      </c>
      <c r="H175" s="781" t="s">
        <v>535</v>
      </c>
      <c r="I175" s="781" t="s">
        <v>535</v>
      </c>
      <c r="J175" s="781" t="s">
        <v>535</v>
      </c>
      <c r="K175" s="781" t="s">
        <v>535</v>
      </c>
      <c r="L175" s="781" t="s">
        <v>535</v>
      </c>
      <c r="M175" s="781" t="s">
        <v>535</v>
      </c>
      <c r="N175" s="781" t="s">
        <v>535</v>
      </c>
      <c r="O175" s="781" t="s">
        <v>535</v>
      </c>
      <c r="P175" s="781" t="s">
        <v>535</v>
      </c>
      <c r="Q175" s="781" t="s">
        <v>535</v>
      </c>
      <c r="R175" s="781" t="s">
        <v>535</v>
      </c>
      <c r="S175" s="781" t="s">
        <v>535</v>
      </c>
      <c r="T175" s="781" t="s">
        <v>535</v>
      </c>
      <c r="U175" s="781" t="s">
        <v>535</v>
      </c>
      <c r="V175" s="781" t="s">
        <v>535</v>
      </c>
      <c r="W175" s="781" t="s">
        <v>535</v>
      </c>
      <c r="X175" s="781" t="s">
        <v>535</v>
      </c>
      <c r="Y175" s="781" t="s">
        <v>535</v>
      </c>
      <c r="Z175" s="794" t="s">
        <v>535</v>
      </c>
      <c r="AA175" s="814" t="s">
        <v>535</v>
      </c>
      <c r="AB175" s="647"/>
      <c r="AC175" s="598"/>
    </row>
    <row r="176" spans="1:29" ht="12.75" customHeight="1">
      <c r="A176" s="37">
        <v>168</v>
      </c>
      <c r="B176" s="47" t="s">
        <v>7</v>
      </c>
      <c r="C176" s="53" t="s">
        <v>79</v>
      </c>
      <c r="D176" s="65" t="s">
        <v>88</v>
      </c>
      <c r="E176" s="781">
        <v>0</v>
      </c>
      <c r="F176" s="781">
        <v>0</v>
      </c>
      <c r="G176" s="781">
        <v>0</v>
      </c>
      <c r="H176" s="781">
        <v>0</v>
      </c>
      <c r="I176" s="781">
        <v>0</v>
      </c>
      <c r="J176" s="781">
        <v>0</v>
      </c>
      <c r="K176" s="781">
        <v>0</v>
      </c>
      <c r="L176" s="781">
        <v>0</v>
      </c>
      <c r="M176" s="781">
        <v>0</v>
      </c>
      <c r="N176" s="781">
        <v>0</v>
      </c>
      <c r="O176" s="781">
        <v>0</v>
      </c>
      <c r="P176" s="781">
        <v>0</v>
      </c>
      <c r="Q176" s="781">
        <v>0</v>
      </c>
      <c r="R176" s="781">
        <v>0</v>
      </c>
      <c r="S176" s="781">
        <v>0</v>
      </c>
      <c r="T176" s="781">
        <v>0</v>
      </c>
      <c r="U176" s="781">
        <v>0</v>
      </c>
      <c r="V176" s="781">
        <v>0</v>
      </c>
      <c r="W176" s="781">
        <v>0</v>
      </c>
      <c r="X176" s="781">
        <v>0</v>
      </c>
      <c r="Y176" s="781">
        <v>0</v>
      </c>
      <c r="Z176" s="794">
        <v>0</v>
      </c>
      <c r="AA176" s="807">
        <v>0</v>
      </c>
      <c r="AB176" s="647"/>
      <c r="AC176" s="598"/>
    </row>
    <row r="177" spans="1:29" ht="12.75" customHeight="1">
      <c r="A177" s="37">
        <v>169</v>
      </c>
      <c r="B177" s="47" t="s">
        <v>7</v>
      </c>
      <c r="C177" s="53" t="s">
        <v>79</v>
      </c>
      <c r="D177" s="65" t="s">
        <v>433</v>
      </c>
      <c r="E177" s="784">
        <v>0</v>
      </c>
      <c r="F177" s="784">
        <v>0</v>
      </c>
      <c r="G177" s="784">
        <v>0</v>
      </c>
      <c r="H177" s="784">
        <v>0</v>
      </c>
      <c r="I177" s="784">
        <v>0</v>
      </c>
      <c r="J177" s="784">
        <v>0</v>
      </c>
      <c r="K177" s="784">
        <v>0</v>
      </c>
      <c r="L177" s="781">
        <v>0</v>
      </c>
      <c r="M177" s="781">
        <v>0</v>
      </c>
      <c r="N177" s="781">
        <v>0</v>
      </c>
      <c r="O177" s="781">
        <v>0</v>
      </c>
      <c r="P177" s="781">
        <v>0</v>
      </c>
      <c r="Q177" s="781">
        <v>0</v>
      </c>
      <c r="R177" s="781">
        <v>0</v>
      </c>
      <c r="S177" s="781">
        <v>0</v>
      </c>
      <c r="T177" s="781">
        <v>0</v>
      </c>
      <c r="U177" s="781">
        <v>0</v>
      </c>
      <c r="V177" s="781">
        <v>0</v>
      </c>
      <c r="W177" s="781">
        <v>0</v>
      </c>
      <c r="X177" s="781">
        <v>0</v>
      </c>
      <c r="Y177" s="781">
        <v>0</v>
      </c>
      <c r="Z177" s="794">
        <v>0</v>
      </c>
      <c r="AA177" s="807">
        <v>0</v>
      </c>
      <c r="AB177" s="647"/>
      <c r="AC177" s="598"/>
    </row>
    <row r="178" spans="1:29" ht="12.75" customHeight="1">
      <c r="A178" s="37">
        <v>170</v>
      </c>
      <c r="B178" s="47" t="s">
        <v>7</v>
      </c>
      <c r="C178" s="53" t="s">
        <v>79</v>
      </c>
      <c r="D178" s="66" t="s">
        <v>76</v>
      </c>
      <c r="E178" s="356">
        <v>0</v>
      </c>
      <c r="F178" s="356">
        <v>0</v>
      </c>
      <c r="G178" s="356">
        <v>0</v>
      </c>
      <c r="H178" s="356">
        <v>0</v>
      </c>
      <c r="I178" s="356">
        <v>0</v>
      </c>
      <c r="J178" s="356">
        <v>0</v>
      </c>
      <c r="K178" s="356">
        <v>0</v>
      </c>
      <c r="L178" s="356">
        <v>0</v>
      </c>
      <c r="M178" s="356">
        <v>0</v>
      </c>
      <c r="N178" s="356">
        <v>0</v>
      </c>
      <c r="O178" s="356">
        <v>0</v>
      </c>
      <c r="P178" s="356">
        <v>0</v>
      </c>
      <c r="Q178" s="356">
        <v>0</v>
      </c>
      <c r="R178" s="356">
        <v>0</v>
      </c>
      <c r="S178" s="356">
        <v>0</v>
      </c>
      <c r="T178" s="356">
        <v>0</v>
      </c>
      <c r="U178" s="356">
        <v>0</v>
      </c>
      <c r="V178" s="356">
        <v>0</v>
      </c>
      <c r="W178" s="356">
        <v>0</v>
      </c>
      <c r="X178" s="356">
        <v>0</v>
      </c>
      <c r="Y178" s="356">
        <v>0</v>
      </c>
      <c r="Z178" s="795">
        <v>0</v>
      </c>
      <c r="AA178" s="807">
        <v>0</v>
      </c>
      <c r="AB178" s="647"/>
      <c r="AC178" s="598"/>
    </row>
    <row r="179" spans="1:29" ht="12.75" customHeight="1">
      <c r="A179" s="37">
        <v>171</v>
      </c>
      <c r="B179" s="47" t="s">
        <v>7</v>
      </c>
      <c r="C179" s="53"/>
      <c r="D179" s="66"/>
      <c r="E179" s="784" t="s">
        <v>535</v>
      </c>
      <c r="F179" s="784" t="s">
        <v>535</v>
      </c>
      <c r="G179" s="784" t="s">
        <v>535</v>
      </c>
      <c r="H179" s="784" t="s">
        <v>535</v>
      </c>
      <c r="I179" s="784" t="s">
        <v>535</v>
      </c>
      <c r="J179" s="784" t="s">
        <v>535</v>
      </c>
      <c r="K179" s="784" t="s">
        <v>535</v>
      </c>
      <c r="L179" s="784" t="s">
        <v>535</v>
      </c>
      <c r="M179" s="784" t="s">
        <v>535</v>
      </c>
      <c r="N179" s="784" t="s">
        <v>535</v>
      </c>
      <c r="O179" s="784" t="s">
        <v>535</v>
      </c>
      <c r="P179" s="784" t="s">
        <v>535</v>
      </c>
      <c r="Q179" s="784" t="s">
        <v>535</v>
      </c>
      <c r="R179" s="784" t="s">
        <v>535</v>
      </c>
      <c r="S179" s="784" t="s">
        <v>535</v>
      </c>
      <c r="T179" s="784" t="s">
        <v>535</v>
      </c>
      <c r="U179" s="784" t="s">
        <v>535</v>
      </c>
      <c r="V179" s="784" t="s">
        <v>535</v>
      </c>
      <c r="W179" s="784" t="s">
        <v>535</v>
      </c>
      <c r="X179" s="784" t="s">
        <v>535</v>
      </c>
      <c r="Y179" s="784" t="s">
        <v>535</v>
      </c>
      <c r="Z179" s="793" t="s">
        <v>535</v>
      </c>
      <c r="AA179" s="807" t="s">
        <v>535</v>
      </c>
      <c r="AB179" s="364"/>
      <c r="AC179" s="598"/>
    </row>
    <row r="180" spans="1:29" ht="12.75" customHeight="1">
      <c r="A180" s="37">
        <v>172</v>
      </c>
      <c r="B180" s="47" t="s">
        <v>7</v>
      </c>
      <c r="C180" s="53" t="s">
        <v>56</v>
      </c>
      <c r="D180" s="65" t="s">
        <v>88</v>
      </c>
      <c r="E180" s="784">
        <v>70</v>
      </c>
      <c r="F180" s="784">
        <v>68</v>
      </c>
      <c r="G180" s="784">
        <v>68</v>
      </c>
      <c r="H180" s="784">
        <v>68</v>
      </c>
      <c r="I180" s="784">
        <v>68</v>
      </c>
      <c r="J180" s="784">
        <v>62</v>
      </c>
      <c r="K180" s="784">
        <v>62</v>
      </c>
      <c r="L180" s="784">
        <v>62</v>
      </c>
      <c r="M180" s="784">
        <v>98</v>
      </c>
      <c r="N180" s="784">
        <v>95</v>
      </c>
      <c r="O180" s="784">
        <v>95</v>
      </c>
      <c r="P180" s="784">
        <v>91</v>
      </c>
      <c r="Q180" s="784">
        <v>91</v>
      </c>
      <c r="R180" s="784">
        <v>103</v>
      </c>
      <c r="S180" s="784">
        <v>103</v>
      </c>
      <c r="T180" s="784">
        <v>103</v>
      </c>
      <c r="U180" s="784">
        <v>92</v>
      </c>
      <c r="V180" s="784">
        <v>95.7</v>
      </c>
      <c r="W180" s="784">
        <v>93</v>
      </c>
      <c r="X180" s="784">
        <v>88</v>
      </c>
      <c r="Y180" s="784">
        <v>81</v>
      </c>
      <c r="Z180" s="793">
        <v>81</v>
      </c>
      <c r="AA180" s="807">
        <v>-4.0835116319999996</v>
      </c>
      <c r="AB180" s="364"/>
      <c r="AC180" s="598"/>
    </row>
    <row r="181" spans="1:29" ht="12.75" customHeight="1">
      <c r="A181" s="37">
        <v>173</v>
      </c>
      <c r="B181" s="47" t="s">
        <v>7</v>
      </c>
      <c r="C181" s="53" t="s">
        <v>56</v>
      </c>
      <c r="D181" s="65" t="s">
        <v>89</v>
      </c>
      <c r="E181" s="45" t="s">
        <v>40</v>
      </c>
      <c r="F181" s="45" t="s">
        <v>40</v>
      </c>
      <c r="G181" s="45" t="s">
        <v>40</v>
      </c>
      <c r="H181" s="45" t="s">
        <v>40</v>
      </c>
      <c r="I181" s="45" t="s">
        <v>40</v>
      </c>
      <c r="J181" s="45" t="s">
        <v>40</v>
      </c>
      <c r="K181" s="45" t="s">
        <v>40</v>
      </c>
      <c r="L181" s="781">
        <v>0</v>
      </c>
      <c r="M181" s="781">
        <v>0</v>
      </c>
      <c r="N181" s="781">
        <v>0</v>
      </c>
      <c r="O181" s="781">
        <v>0</v>
      </c>
      <c r="P181" s="781">
        <v>0</v>
      </c>
      <c r="Q181" s="781">
        <v>0</v>
      </c>
      <c r="R181" s="781">
        <v>71</v>
      </c>
      <c r="S181" s="781">
        <v>73</v>
      </c>
      <c r="T181" s="781">
        <v>73</v>
      </c>
      <c r="U181" s="781">
        <v>73</v>
      </c>
      <c r="V181" s="781">
        <v>73</v>
      </c>
      <c r="W181" s="781">
        <v>77</v>
      </c>
      <c r="X181" s="781">
        <v>74</v>
      </c>
      <c r="Y181" s="781">
        <v>75</v>
      </c>
      <c r="Z181" s="794">
        <v>75</v>
      </c>
      <c r="AA181" s="807">
        <v>0.67800492700000003</v>
      </c>
      <c r="AB181" s="364"/>
      <c r="AC181" s="598"/>
    </row>
    <row r="182" spans="1:29" ht="12.75" customHeight="1">
      <c r="A182" s="37">
        <v>174</v>
      </c>
      <c r="B182" s="47" t="s">
        <v>7</v>
      </c>
      <c r="C182" s="53" t="s">
        <v>56</v>
      </c>
      <c r="D182" s="50" t="s">
        <v>56</v>
      </c>
      <c r="E182" s="780">
        <v>70</v>
      </c>
      <c r="F182" s="780">
        <v>68</v>
      </c>
      <c r="G182" s="780">
        <v>68</v>
      </c>
      <c r="H182" s="780">
        <v>68</v>
      </c>
      <c r="I182" s="780">
        <v>68</v>
      </c>
      <c r="J182" s="780">
        <v>62</v>
      </c>
      <c r="K182" s="780">
        <v>62</v>
      </c>
      <c r="L182" s="780">
        <v>62</v>
      </c>
      <c r="M182" s="780">
        <v>98</v>
      </c>
      <c r="N182" s="780">
        <v>95</v>
      </c>
      <c r="O182" s="780">
        <v>95</v>
      </c>
      <c r="P182" s="780">
        <v>91</v>
      </c>
      <c r="Q182" s="780">
        <v>91</v>
      </c>
      <c r="R182" s="780">
        <v>174</v>
      </c>
      <c r="S182" s="780">
        <v>176</v>
      </c>
      <c r="T182" s="780">
        <v>176</v>
      </c>
      <c r="U182" s="780">
        <v>165</v>
      </c>
      <c r="V182" s="780">
        <v>168.7</v>
      </c>
      <c r="W182" s="780">
        <v>170</v>
      </c>
      <c r="X182" s="780">
        <v>162</v>
      </c>
      <c r="Y182" s="780">
        <v>156</v>
      </c>
      <c r="Z182" s="797">
        <v>156</v>
      </c>
      <c r="AA182" s="812">
        <v>-1.937631412</v>
      </c>
      <c r="AB182" s="364"/>
      <c r="AC182" s="598"/>
    </row>
    <row r="183" spans="1:29" ht="12.75" customHeight="1">
      <c r="A183" s="37">
        <v>175</v>
      </c>
      <c r="B183" s="47"/>
      <c r="C183" s="47"/>
      <c r="D183" s="50"/>
      <c r="E183" s="50"/>
      <c r="F183" s="50"/>
      <c r="G183" s="50"/>
      <c r="H183" s="50"/>
      <c r="I183" s="50"/>
      <c r="J183" s="50"/>
      <c r="K183" s="50"/>
      <c r="L183" s="50"/>
      <c r="M183" s="50"/>
      <c r="N183" s="50"/>
      <c r="O183" s="50"/>
      <c r="P183" s="50"/>
      <c r="Q183" s="50"/>
      <c r="R183" s="415"/>
      <c r="S183" s="416"/>
      <c r="T183" s="416"/>
      <c r="U183" s="416"/>
      <c r="V183" s="416"/>
      <c r="W183" s="46"/>
      <c r="X183" s="46"/>
      <c r="Y183" s="46"/>
      <c r="Z183" s="46"/>
      <c r="AA183" s="130"/>
      <c r="AB183" s="364"/>
      <c r="AC183" s="598"/>
    </row>
    <row r="184" spans="1:29" ht="12.75" customHeight="1">
      <c r="A184" s="37">
        <v>176</v>
      </c>
      <c r="B184" s="47" t="s">
        <v>8</v>
      </c>
      <c r="C184" s="47"/>
      <c r="D184" s="50"/>
      <c r="E184" s="50"/>
      <c r="F184" s="50"/>
      <c r="G184" s="50"/>
      <c r="H184" s="50"/>
      <c r="I184" s="50"/>
      <c r="J184" s="50"/>
      <c r="K184" s="50"/>
      <c r="L184" s="50"/>
      <c r="M184" s="50"/>
      <c r="N184" s="359" t="s">
        <v>48</v>
      </c>
      <c r="O184" s="50"/>
      <c r="P184" s="50"/>
      <c r="Q184" s="50"/>
      <c r="R184" s="413"/>
      <c r="S184" s="413"/>
      <c r="T184" s="413"/>
      <c r="U184" s="413"/>
      <c r="V184" s="413"/>
      <c r="W184" s="418"/>
      <c r="X184" s="418"/>
      <c r="Y184" s="418"/>
      <c r="Z184" s="418"/>
      <c r="AA184" s="130"/>
      <c r="AB184" s="364"/>
      <c r="AC184" s="598"/>
    </row>
    <row r="185" spans="1:29" ht="12.75" customHeight="1">
      <c r="A185" s="37">
        <v>177</v>
      </c>
      <c r="B185" s="47" t="s">
        <v>8</v>
      </c>
      <c r="C185" s="53" t="s">
        <v>91</v>
      </c>
      <c r="D185" s="65" t="s">
        <v>88</v>
      </c>
      <c r="E185" s="781">
        <v>60</v>
      </c>
      <c r="F185" s="781">
        <v>60</v>
      </c>
      <c r="G185" s="781">
        <v>60</v>
      </c>
      <c r="H185" s="781">
        <v>60</v>
      </c>
      <c r="I185" s="781">
        <v>60</v>
      </c>
      <c r="J185" s="781">
        <v>50</v>
      </c>
      <c r="K185" s="781">
        <v>30</v>
      </c>
      <c r="L185" s="781">
        <v>30</v>
      </c>
      <c r="M185" s="781">
        <v>20</v>
      </c>
      <c r="N185" s="781">
        <v>23</v>
      </c>
      <c r="O185" s="781">
        <v>28</v>
      </c>
      <c r="P185" s="781">
        <v>30</v>
      </c>
      <c r="Q185" s="781">
        <v>30</v>
      </c>
      <c r="R185" s="781">
        <v>30</v>
      </c>
      <c r="S185" s="781">
        <v>30</v>
      </c>
      <c r="T185" s="781">
        <v>30</v>
      </c>
      <c r="U185" s="781">
        <v>35</v>
      </c>
      <c r="V185" s="781">
        <v>35</v>
      </c>
      <c r="W185" s="781">
        <v>35</v>
      </c>
      <c r="X185" s="781">
        <v>35</v>
      </c>
      <c r="Y185" s="781">
        <v>35</v>
      </c>
      <c r="Z185" s="781">
        <v>35</v>
      </c>
      <c r="AA185" s="738" t="s">
        <v>44</v>
      </c>
      <c r="AB185" s="364"/>
      <c r="AC185" s="598"/>
    </row>
    <row r="186" spans="1:29" ht="12.75" customHeight="1">
      <c r="A186" s="37">
        <v>178</v>
      </c>
      <c r="B186" s="47" t="s">
        <v>8</v>
      </c>
      <c r="C186" s="53" t="s">
        <v>91</v>
      </c>
      <c r="D186" s="65" t="s">
        <v>89</v>
      </c>
      <c r="E186" s="45" t="s">
        <v>40</v>
      </c>
      <c r="F186" s="45" t="s">
        <v>40</v>
      </c>
      <c r="G186" s="45" t="s">
        <v>40</v>
      </c>
      <c r="H186" s="45" t="s">
        <v>40</v>
      </c>
      <c r="I186" s="45" t="s">
        <v>40</v>
      </c>
      <c r="J186" s="45" t="s">
        <v>40</v>
      </c>
      <c r="K186" s="45" t="s">
        <v>40</v>
      </c>
      <c r="L186" s="781">
        <v>53</v>
      </c>
      <c r="M186" s="781">
        <v>53</v>
      </c>
      <c r="N186" s="781">
        <v>53</v>
      </c>
      <c r="O186" s="781">
        <v>46</v>
      </c>
      <c r="P186" s="781">
        <v>53</v>
      </c>
      <c r="Q186" s="781">
        <v>48</v>
      </c>
      <c r="R186" s="781">
        <v>40</v>
      </c>
      <c r="S186" s="781">
        <v>35</v>
      </c>
      <c r="T186" s="781">
        <v>35</v>
      </c>
      <c r="U186" s="781">
        <v>38</v>
      </c>
      <c r="V186" s="781">
        <v>38</v>
      </c>
      <c r="W186" s="781">
        <v>38</v>
      </c>
      <c r="X186" s="781">
        <v>38</v>
      </c>
      <c r="Y186" s="781">
        <v>45</v>
      </c>
      <c r="Z186" s="781">
        <v>45</v>
      </c>
      <c r="AA186" s="130">
        <v>4.3175141174777796</v>
      </c>
      <c r="AB186" s="364"/>
      <c r="AC186" s="598"/>
    </row>
    <row r="187" spans="1:29" ht="12.75" customHeight="1">
      <c r="A187" s="37">
        <v>179</v>
      </c>
      <c r="B187" s="47" t="s">
        <v>8</v>
      </c>
      <c r="C187" s="53" t="s">
        <v>91</v>
      </c>
      <c r="D187" s="66" t="s">
        <v>76</v>
      </c>
      <c r="E187" s="356">
        <v>60</v>
      </c>
      <c r="F187" s="356">
        <v>60</v>
      </c>
      <c r="G187" s="356">
        <v>60</v>
      </c>
      <c r="H187" s="356">
        <v>60</v>
      </c>
      <c r="I187" s="356">
        <v>60</v>
      </c>
      <c r="J187" s="356">
        <v>50</v>
      </c>
      <c r="K187" s="356">
        <v>30</v>
      </c>
      <c r="L187" s="356">
        <v>83</v>
      </c>
      <c r="M187" s="356">
        <v>73</v>
      </c>
      <c r="N187" s="356">
        <v>76</v>
      </c>
      <c r="O187" s="356">
        <v>74</v>
      </c>
      <c r="P187" s="356">
        <v>83</v>
      </c>
      <c r="Q187" s="356">
        <v>78</v>
      </c>
      <c r="R187" s="356">
        <v>70</v>
      </c>
      <c r="S187" s="356">
        <v>65</v>
      </c>
      <c r="T187" s="356">
        <v>65</v>
      </c>
      <c r="U187" s="356">
        <v>73</v>
      </c>
      <c r="V187" s="356">
        <v>73</v>
      </c>
      <c r="W187" s="356">
        <v>73</v>
      </c>
      <c r="X187" s="356">
        <v>73</v>
      </c>
      <c r="Y187" s="356">
        <v>80</v>
      </c>
      <c r="Z187" s="356">
        <v>80</v>
      </c>
      <c r="AA187" s="140">
        <v>2.31558264411278</v>
      </c>
      <c r="AB187" s="364"/>
      <c r="AC187" s="598"/>
    </row>
    <row r="188" spans="1:29" ht="12.75" customHeight="1">
      <c r="A188" s="37">
        <v>180</v>
      </c>
      <c r="B188" s="47" t="s">
        <v>8</v>
      </c>
      <c r="C188" s="53"/>
      <c r="D188" s="66"/>
      <c r="E188" s="782" t="s">
        <v>535</v>
      </c>
      <c r="F188" s="782" t="s">
        <v>535</v>
      </c>
      <c r="G188" s="782" t="s">
        <v>535</v>
      </c>
      <c r="H188" s="782" t="s">
        <v>535</v>
      </c>
      <c r="I188" s="782" t="s">
        <v>535</v>
      </c>
      <c r="J188" s="782" t="s">
        <v>535</v>
      </c>
      <c r="K188" s="782" t="s">
        <v>535</v>
      </c>
      <c r="L188" s="782" t="s">
        <v>535</v>
      </c>
      <c r="M188" s="782" t="s">
        <v>535</v>
      </c>
      <c r="N188" s="782" t="s">
        <v>535</v>
      </c>
      <c r="O188" s="782" t="s">
        <v>535</v>
      </c>
      <c r="P188" s="782" t="s">
        <v>535</v>
      </c>
      <c r="Q188" s="782" t="s">
        <v>535</v>
      </c>
      <c r="R188" s="782" t="s">
        <v>535</v>
      </c>
      <c r="S188" s="782" t="s">
        <v>535</v>
      </c>
      <c r="T188" s="782" t="s">
        <v>535</v>
      </c>
      <c r="U188" s="782" t="s">
        <v>535</v>
      </c>
      <c r="V188" s="782" t="s">
        <v>535</v>
      </c>
      <c r="W188" s="782" t="s">
        <v>535</v>
      </c>
      <c r="X188" s="782" t="s">
        <v>535</v>
      </c>
      <c r="Y188" s="782" t="s">
        <v>535</v>
      </c>
      <c r="Z188" s="782" t="s">
        <v>535</v>
      </c>
      <c r="AA188" s="140" t="s">
        <v>535</v>
      </c>
      <c r="AB188" s="364"/>
      <c r="AC188" s="598"/>
    </row>
    <row r="189" spans="1:29" ht="12.75" customHeight="1">
      <c r="A189" s="37">
        <v>181</v>
      </c>
      <c r="B189" s="47" t="s">
        <v>8</v>
      </c>
      <c r="C189" s="53" t="s">
        <v>77</v>
      </c>
      <c r="D189" s="65" t="s">
        <v>88</v>
      </c>
      <c r="E189" s="45" t="s">
        <v>40</v>
      </c>
      <c r="F189" s="45" t="s">
        <v>40</v>
      </c>
      <c r="G189" s="45" t="s">
        <v>40</v>
      </c>
      <c r="H189" s="45" t="s">
        <v>40</v>
      </c>
      <c r="I189" s="45" t="s">
        <v>40</v>
      </c>
      <c r="J189" s="45" t="s">
        <v>40</v>
      </c>
      <c r="K189" s="45" t="s">
        <v>40</v>
      </c>
      <c r="L189" s="45" t="s">
        <v>40</v>
      </c>
      <c r="M189" s="45" t="s">
        <v>40</v>
      </c>
      <c r="N189" s="45" t="s">
        <v>40</v>
      </c>
      <c r="O189" s="45" t="s">
        <v>40</v>
      </c>
      <c r="P189" s="45" t="s">
        <v>40</v>
      </c>
      <c r="Q189" s="45" t="s">
        <v>40</v>
      </c>
      <c r="R189" s="781">
        <v>0</v>
      </c>
      <c r="S189" s="781">
        <v>0</v>
      </c>
      <c r="T189" s="781">
        <v>5</v>
      </c>
      <c r="U189" s="781">
        <v>5</v>
      </c>
      <c r="V189" s="781">
        <v>5</v>
      </c>
      <c r="W189" s="781">
        <v>5</v>
      </c>
      <c r="X189" s="781">
        <v>5</v>
      </c>
      <c r="Y189" s="781">
        <v>5</v>
      </c>
      <c r="Z189" s="781">
        <v>0</v>
      </c>
      <c r="AA189" s="738" t="s">
        <v>44</v>
      </c>
      <c r="AB189" s="364"/>
      <c r="AC189" s="598"/>
    </row>
    <row r="190" spans="1:29" ht="12.75" customHeight="1">
      <c r="A190" s="37">
        <v>182</v>
      </c>
      <c r="B190" s="47" t="s">
        <v>8</v>
      </c>
      <c r="C190" s="53" t="s">
        <v>77</v>
      </c>
      <c r="D190" s="65" t="s">
        <v>89</v>
      </c>
      <c r="E190" s="45" t="s">
        <v>40</v>
      </c>
      <c r="F190" s="45" t="s">
        <v>40</v>
      </c>
      <c r="G190" s="45" t="s">
        <v>40</v>
      </c>
      <c r="H190" s="45" t="s">
        <v>40</v>
      </c>
      <c r="I190" s="45" t="s">
        <v>40</v>
      </c>
      <c r="J190" s="45" t="s">
        <v>40</v>
      </c>
      <c r="K190" s="45" t="s">
        <v>40</v>
      </c>
      <c r="L190" s="45" t="s">
        <v>40</v>
      </c>
      <c r="M190" s="45" t="s">
        <v>40</v>
      </c>
      <c r="N190" s="45" t="s">
        <v>40</v>
      </c>
      <c r="O190" s="45" t="s">
        <v>40</v>
      </c>
      <c r="P190" s="45" t="s">
        <v>40</v>
      </c>
      <c r="Q190" s="45" t="s">
        <v>40</v>
      </c>
      <c r="R190" s="781">
        <v>0</v>
      </c>
      <c r="S190" s="781">
        <v>0</v>
      </c>
      <c r="T190" s="781">
        <v>0</v>
      </c>
      <c r="U190" s="781">
        <v>0</v>
      </c>
      <c r="V190" s="781">
        <v>0</v>
      </c>
      <c r="W190" s="781">
        <v>0</v>
      </c>
      <c r="X190" s="781">
        <v>0</v>
      </c>
      <c r="Y190" s="781">
        <v>0</v>
      </c>
      <c r="Z190" s="781">
        <v>0</v>
      </c>
      <c r="AA190" s="738" t="s">
        <v>44</v>
      </c>
      <c r="AB190" s="364"/>
      <c r="AC190" s="598"/>
    </row>
    <row r="191" spans="1:29" ht="12.75" customHeight="1">
      <c r="A191" s="37">
        <v>183</v>
      </c>
      <c r="B191" s="47" t="s">
        <v>8</v>
      </c>
      <c r="C191" s="53" t="s">
        <v>77</v>
      </c>
      <c r="D191" s="66" t="s">
        <v>76</v>
      </c>
      <c r="E191" s="67" t="s">
        <v>40</v>
      </c>
      <c r="F191" s="67" t="s">
        <v>40</v>
      </c>
      <c r="G191" s="67" t="s">
        <v>40</v>
      </c>
      <c r="H191" s="67" t="s">
        <v>40</v>
      </c>
      <c r="I191" s="67" t="s">
        <v>40</v>
      </c>
      <c r="J191" s="67" t="s">
        <v>40</v>
      </c>
      <c r="K191" s="67" t="s">
        <v>40</v>
      </c>
      <c r="L191" s="67" t="s">
        <v>40</v>
      </c>
      <c r="M191" s="67" t="s">
        <v>40</v>
      </c>
      <c r="N191" s="67" t="s">
        <v>40</v>
      </c>
      <c r="O191" s="67" t="s">
        <v>40</v>
      </c>
      <c r="P191" s="67" t="s">
        <v>40</v>
      </c>
      <c r="Q191" s="67" t="s">
        <v>40</v>
      </c>
      <c r="R191" s="356">
        <v>0</v>
      </c>
      <c r="S191" s="356">
        <v>0</v>
      </c>
      <c r="T191" s="356">
        <v>5</v>
      </c>
      <c r="U191" s="356">
        <v>5</v>
      </c>
      <c r="V191" s="356">
        <v>5</v>
      </c>
      <c r="W191" s="356">
        <v>5</v>
      </c>
      <c r="X191" s="356">
        <v>5</v>
      </c>
      <c r="Y191" s="356">
        <v>5</v>
      </c>
      <c r="Z191" s="356">
        <v>0</v>
      </c>
      <c r="AA191" s="738" t="s">
        <v>44</v>
      </c>
      <c r="AB191" s="364"/>
      <c r="AC191" s="598"/>
    </row>
    <row r="192" spans="1:29" ht="12.75" customHeight="1">
      <c r="A192" s="37">
        <v>184</v>
      </c>
      <c r="B192" s="47" t="s">
        <v>8</v>
      </c>
      <c r="C192" s="53"/>
      <c r="D192" s="66"/>
      <c r="E192" s="782" t="s">
        <v>535</v>
      </c>
      <c r="F192" s="782" t="s">
        <v>535</v>
      </c>
      <c r="G192" s="782" t="s">
        <v>535</v>
      </c>
      <c r="H192" s="782" t="s">
        <v>535</v>
      </c>
      <c r="I192" s="782" t="s">
        <v>535</v>
      </c>
      <c r="J192" s="782" t="s">
        <v>535</v>
      </c>
      <c r="K192" s="782" t="s">
        <v>535</v>
      </c>
      <c r="L192" s="782" t="s">
        <v>535</v>
      </c>
      <c r="M192" s="782" t="s">
        <v>535</v>
      </c>
      <c r="N192" s="782" t="s">
        <v>535</v>
      </c>
      <c r="O192" s="782" t="s">
        <v>535</v>
      </c>
      <c r="P192" s="782" t="s">
        <v>535</v>
      </c>
      <c r="Q192" s="782" t="s">
        <v>535</v>
      </c>
      <c r="R192" s="782" t="s">
        <v>535</v>
      </c>
      <c r="S192" s="782" t="s">
        <v>535</v>
      </c>
      <c r="T192" s="782" t="s">
        <v>535</v>
      </c>
      <c r="U192" s="782" t="s">
        <v>535</v>
      </c>
      <c r="V192" s="782" t="s">
        <v>535</v>
      </c>
      <c r="W192" s="782" t="s">
        <v>535</v>
      </c>
      <c r="X192" s="782" t="s">
        <v>535</v>
      </c>
      <c r="Y192" s="782" t="s">
        <v>535</v>
      </c>
      <c r="Z192" s="782" t="s">
        <v>535</v>
      </c>
      <c r="AA192" s="140" t="s">
        <v>535</v>
      </c>
      <c r="AB192" s="364"/>
      <c r="AC192" s="598"/>
    </row>
    <row r="193" spans="1:29" ht="12.75" customHeight="1">
      <c r="A193" s="37">
        <v>185</v>
      </c>
      <c r="B193" s="47" t="s">
        <v>8</v>
      </c>
      <c r="C193" s="53" t="s">
        <v>432</v>
      </c>
      <c r="D193" s="65" t="s">
        <v>88</v>
      </c>
      <c r="E193" s="45" t="s">
        <v>40</v>
      </c>
      <c r="F193" s="45" t="s">
        <v>40</v>
      </c>
      <c r="G193" s="45" t="s">
        <v>40</v>
      </c>
      <c r="H193" s="45" t="s">
        <v>40</v>
      </c>
      <c r="I193" s="45" t="s">
        <v>40</v>
      </c>
      <c r="J193" s="45" t="s">
        <v>40</v>
      </c>
      <c r="K193" s="45" t="s">
        <v>40</v>
      </c>
      <c r="L193" s="45" t="s">
        <v>40</v>
      </c>
      <c r="M193" s="45" t="s">
        <v>40</v>
      </c>
      <c r="N193" s="45" t="s">
        <v>40</v>
      </c>
      <c r="O193" s="45" t="s">
        <v>40</v>
      </c>
      <c r="P193" s="45" t="s">
        <v>40</v>
      </c>
      <c r="Q193" s="45" t="s">
        <v>40</v>
      </c>
      <c r="R193" s="45" t="s">
        <v>40</v>
      </c>
      <c r="S193" s="45" t="s">
        <v>40</v>
      </c>
      <c r="T193" s="45" t="s">
        <v>40</v>
      </c>
      <c r="U193" s="45" t="s">
        <v>40</v>
      </c>
      <c r="V193" s="45" t="s">
        <v>40</v>
      </c>
      <c r="W193" s="784">
        <v>0</v>
      </c>
      <c r="X193" s="784">
        <v>0</v>
      </c>
      <c r="Y193" s="784">
        <v>6</v>
      </c>
      <c r="Z193" s="784">
        <v>11</v>
      </c>
      <c r="AA193" s="738" t="s">
        <v>44</v>
      </c>
      <c r="AB193" s="364"/>
      <c r="AC193" s="598"/>
    </row>
    <row r="194" spans="1:29" ht="12.75" customHeight="1">
      <c r="A194" s="37">
        <v>186</v>
      </c>
      <c r="B194" s="47" t="s">
        <v>8</v>
      </c>
      <c r="C194" s="53" t="s">
        <v>432</v>
      </c>
      <c r="D194" s="65" t="s">
        <v>89</v>
      </c>
      <c r="E194" s="45" t="s">
        <v>40</v>
      </c>
      <c r="F194" s="45" t="s">
        <v>40</v>
      </c>
      <c r="G194" s="45" t="s">
        <v>40</v>
      </c>
      <c r="H194" s="45" t="s">
        <v>40</v>
      </c>
      <c r="I194" s="45" t="s">
        <v>40</v>
      </c>
      <c r="J194" s="45" t="s">
        <v>40</v>
      </c>
      <c r="K194" s="45" t="s">
        <v>40</v>
      </c>
      <c r="L194" s="45" t="s">
        <v>40</v>
      </c>
      <c r="M194" s="45" t="s">
        <v>40</v>
      </c>
      <c r="N194" s="45" t="s">
        <v>40</v>
      </c>
      <c r="O194" s="45" t="s">
        <v>40</v>
      </c>
      <c r="P194" s="45" t="s">
        <v>40</v>
      </c>
      <c r="Q194" s="45" t="s">
        <v>40</v>
      </c>
      <c r="R194" s="45" t="s">
        <v>40</v>
      </c>
      <c r="S194" s="45" t="s">
        <v>40</v>
      </c>
      <c r="T194" s="45" t="s">
        <v>40</v>
      </c>
      <c r="U194" s="45" t="s">
        <v>40</v>
      </c>
      <c r="V194" s="45" t="s">
        <v>40</v>
      </c>
      <c r="W194" s="784">
        <v>0</v>
      </c>
      <c r="X194" s="784">
        <v>0</v>
      </c>
      <c r="Y194" s="784">
        <v>0</v>
      </c>
      <c r="Z194" s="784">
        <v>0</v>
      </c>
      <c r="AA194" s="738" t="s">
        <v>44</v>
      </c>
      <c r="AB194" s="364"/>
      <c r="AC194" s="598"/>
    </row>
    <row r="195" spans="1:29" ht="12.75" customHeight="1">
      <c r="A195" s="37">
        <v>187</v>
      </c>
      <c r="B195" s="47" t="s">
        <v>8</v>
      </c>
      <c r="C195" s="53" t="s">
        <v>432</v>
      </c>
      <c r="D195" s="66" t="s">
        <v>76</v>
      </c>
      <c r="E195" s="67" t="s">
        <v>40</v>
      </c>
      <c r="F195" s="67" t="s">
        <v>40</v>
      </c>
      <c r="G195" s="67" t="s">
        <v>40</v>
      </c>
      <c r="H195" s="67" t="s">
        <v>40</v>
      </c>
      <c r="I195" s="67" t="s">
        <v>40</v>
      </c>
      <c r="J195" s="67" t="s">
        <v>40</v>
      </c>
      <c r="K195" s="67" t="s">
        <v>40</v>
      </c>
      <c r="L195" s="67" t="s">
        <v>40</v>
      </c>
      <c r="M195" s="67" t="s">
        <v>40</v>
      </c>
      <c r="N195" s="67" t="s">
        <v>40</v>
      </c>
      <c r="O195" s="67" t="s">
        <v>40</v>
      </c>
      <c r="P195" s="67" t="s">
        <v>40</v>
      </c>
      <c r="Q195" s="67" t="s">
        <v>40</v>
      </c>
      <c r="R195" s="67" t="s">
        <v>40</v>
      </c>
      <c r="S195" s="67" t="s">
        <v>40</v>
      </c>
      <c r="T195" s="67" t="s">
        <v>40</v>
      </c>
      <c r="U195" s="67" t="s">
        <v>40</v>
      </c>
      <c r="V195" s="67" t="s">
        <v>40</v>
      </c>
      <c r="W195" s="356">
        <v>0</v>
      </c>
      <c r="X195" s="356">
        <v>0</v>
      </c>
      <c r="Y195" s="356">
        <v>6</v>
      </c>
      <c r="Z195" s="356">
        <v>11</v>
      </c>
      <c r="AA195" s="738" t="s">
        <v>44</v>
      </c>
      <c r="AB195" s="364"/>
      <c r="AC195" s="598"/>
    </row>
    <row r="196" spans="1:29" ht="12.75" customHeight="1">
      <c r="A196" s="37">
        <v>188</v>
      </c>
      <c r="B196" s="47" t="s">
        <v>8</v>
      </c>
      <c r="C196" s="53"/>
      <c r="D196" s="65"/>
      <c r="E196" s="781" t="s">
        <v>535</v>
      </c>
      <c r="F196" s="781" t="s">
        <v>535</v>
      </c>
      <c r="G196" s="781" t="s">
        <v>535</v>
      </c>
      <c r="H196" s="781" t="s">
        <v>535</v>
      </c>
      <c r="I196" s="781" t="s">
        <v>535</v>
      </c>
      <c r="J196" s="781" t="s">
        <v>535</v>
      </c>
      <c r="K196" s="781" t="s">
        <v>535</v>
      </c>
      <c r="L196" s="781" t="s">
        <v>535</v>
      </c>
      <c r="M196" s="781" t="s">
        <v>535</v>
      </c>
      <c r="N196" s="781" t="s">
        <v>535</v>
      </c>
      <c r="O196" s="781" t="s">
        <v>535</v>
      </c>
      <c r="P196" s="781" t="s">
        <v>535</v>
      </c>
      <c r="Q196" s="781" t="s">
        <v>535</v>
      </c>
      <c r="R196" s="781" t="s">
        <v>535</v>
      </c>
      <c r="S196" s="781" t="s">
        <v>535</v>
      </c>
      <c r="T196" s="781" t="s">
        <v>535</v>
      </c>
      <c r="U196" s="781" t="s">
        <v>535</v>
      </c>
      <c r="V196" s="781" t="s">
        <v>535</v>
      </c>
      <c r="W196" s="781" t="s">
        <v>535</v>
      </c>
      <c r="X196" s="794" t="s">
        <v>535</v>
      </c>
      <c r="Y196" s="794" t="s">
        <v>535</v>
      </c>
      <c r="Z196" s="781" t="s">
        <v>535</v>
      </c>
      <c r="AA196" s="140" t="s">
        <v>535</v>
      </c>
      <c r="AB196" s="364"/>
      <c r="AC196" s="598"/>
    </row>
    <row r="197" spans="1:29" ht="12.75" customHeight="1">
      <c r="A197" s="37">
        <v>189</v>
      </c>
      <c r="B197" s="47" t="s">
        <v>8</v>
      </c>
      <c r="C197" s="53" t="s">
        <v>78</v>
      </c>
      <c r="D197" s="65" t="s">
        <v>88</v>
      </c>
      <c r="E197" s="781">
        <v>0</v>
      </c>
      <c r="F197" s="781">
        <v>0</v>
      </c>
      <c r="G197" s="781">
        <v>0</v>
      </c>
      <c r="H197" s="781">
        <v>0</v>
      </c>
      <c r="I197" s="781">
        <v>0</v>
      </c>
      <c r="J197" s="781">
        <v>0</v>
      </c>
      <c r="K197" s="781">
        <v>0</v>
      </c>
      <c r="L197" s="781">
        <v>0</v>
      </c>
      <c r="M197" s="781">
        <v>0</v>
      </c>
      <c r="N197" s="781">
        <v>0</v>
      </c>
      <c r="O197" s="781">
        <v>10</v>
      </c>
      <c r="P197" s="781">
        <v>10</v>
      </c>
      <c r="Q197" s="781">
        <v>10</v>
      </c>
      <c r="R197" s="781">
        <v>10</v>
      </c>
      <c r="S197" s="781">
        <v>10</v>
      </c>
      <c r="T197" s="781">
        <v>7</v>
      </c>
      <c r="U197" s="781">
        <v>5</v>
      </c>
      <c r="V197" s="781">
        <v>5</v>
      </c>
      <c r="W197" s="781">
        <v>5</v>
      </c>
      <c r="X197" s="794">
        <v>4</v>
      </c>
      <c r="Y197" s="794">
        <v>4</v>
      </c>
      <c r="Z197" s="781">
        <v>4</v>
      </c>
      <c r="AA197" s="130">
        <v>-5.4258390996824</v>
      </c>
      <c r="AB197" s="364"/>
      <c r="AC197" s="598"/>
    </row>
    <row r="198" spans="1:29" ht="12.75" customHeight="1">
      <c r="A198" s="37">
        <v>190</v>
      </c>
      <c r="B198" s="47" t="s">
        <v>8</v>
      </c>
      <c r="C198" s="53" t="s">
        <v>78</v>
      </c>
      <c r="D198" s="65" t="s">
        <v>433</v>
      </c>
      <c r="E198" s="45" t="s">
        <v>40</v>
      </c>
      <c r="F198" s="45" t="s">
        <v>40</v>
      </c>
      <c r="G198" s="45" t="s">
        <v>40</v>
      </c>
      <c r="H198" s="45" t="s">
        <v>40</v>
      </c>
      <c r="I198" s="45" t="s">
        <v>40</v>
      </c>
      <c r="J198" s="45" t="s">
        <v>40</v>
      </c>
      <c r="K198" s="45" t="s">
        <v>40</v>
      </c>
      <c r="L198" s="781">
        <v>0</v>
      </c>
      <c r="M198" s="781">
        <v>0</v>
      </c>
      <c r="N198" s="781">
        <v>0</v>
      </c>
      <c r="O198" s="781">
        <v>0</v>
      </c>
      <c r="P198" s="781">
        <v>0</v>
      </c>
      <c r="Q198" s="781">
        <v>0</v>
      </c>
      <c r="R198" s="781">
        <v>0</v>
      </c>
      <c r="S198" s="781">
        <v>0</v>
      </c>
      <c r="T198" s="781">
        <v>0</v>
      </c>
      <c r="U198" s="781">
        <v>0</v>
      </c>
      <c r="V198" s="781">
        <v>0</v>
      </c>
      <c r="W198" s="781">
        <v>0</v>
      </c>
      <c r="X198" s="794">
        <v>0</v>
      </c>
      <c r="Y198" s="794">
        <v>0</v>
      </c>
      <c r="Z198" s="781">
        <v>0</v>
      </c>
      <c r="AA198" s="738" t="s">
        <v>44</v>
      </c>
      <c r="AB198" s="364"/>
      <c r="AC198" s="598"/>
    </row>
    <row r="199" spans="1:29" ht="12.75" customHeight="1">
      <c r="A199" s="37">
        <v>191</v>
      </c>
      <c r="B199" s="47" t="s">
        <v>8</v>
      </c>
      <c r="C199" s="53" t="s">
        <v>78</v>
      </c>
      <c r="D199" s="66" t="s">
        <v>76</v>
      </c>
      <c r="E199" s="356">
        <v>0</v>
      </c>
      <c r="F199" s="356">
        <v>0</v>
      </c>
      <c r="G199" s="356">
        <v>0</v>
      </c>
      <c r="H199" s="356">
        <v>0</v>
      </c>
      <c r="I199" s="356">
        <v>0</v>
      </c>
      <c r="J199" s="356">
        <v>0</v>
      </c>
      <c r="K199" s="356">
        <v>0</v>
      </c>
      <c r="L199" s="356">
        <v>0</v>
      </c>
      <c r="M199" s="356">
        <v>0</v>
      </c>
      <c r="N199" s="356">
        <v>0</v>
      </c>
      <c r="O199" s="356">
        <v>10</v>
      </c>
      <c r="P199" s="356">
        <v>10</v>
      </c>
      <c r="Q199" s="356">
        <v>10</v>
      </c>
      <c r="R199" s="356">
        <v>10</v>
      </c>
      <c r="S199" s="356">
        <v>10</v>
      </c>
      <c r="T199" s="356">
        <v>7</v>
      </c>
      <c r="U199" s="356">
        <v>5</v>
      </c>
      <c r="V199" s="356">
        <v>5</v>
      </c>
      <c r="W199" s="356">
        <v>5</v>
      </c>
      <c r="X199" s="795">
        <v>4</v>
      </c>
      <c r="Y199" s="795">
        <v>4</v>
      </c>
      <c r="Z199" s="356">
        <v>4</v>
      </c>
      <c r="AA199" s="140">
        <v>-5.4258390996824</v>
      </c>
      <c r="AB199" s="364"/>
      <c r="AC199" s="598"/>
    </row>
    <row r="200" spans="1:29" ht="12.75" customHeight="1">
      <c r="A200" s="37">
        <v>192</v>
      </c>
      <c r="B200" s="47" t="s">
        <v>8</v>
      </c>
      <c r="C200" s="53"/>
      <c r="D200" s="65"/>
      <c r="E200" s="781" t="s">
        <v>535</v>
      </c>
      <c r="F200" s="781" t="s">
        <v>535</v>
      </c>
      <c r="G200" s="781" t="s">
        <v>535</v>
      </c>
      <c r="H200" s="781" t="s">
        <v>535</v>
      </c>
      <c r="I200" s="781" t="s">
        <v>535</v>
      </c>
      <c r="J200" s="781" t="s">
        <v>535</v>
      </c>
      <c r="K200" s="781" t="s">
        <v>535</v>
      </c>
      <c r="L200" s="781" t="s">
        <v>535</v>
      </c>
      <c r="M200" s="781" t="s">
        <v>535</v>
      </c>
      <c r="N200" s="781" t="s">
        <v>535</v>
      </c>
      <c r="O200" s="781" t="s">
        <v>535</v>
      </c>
      <c r="P200" s="781" t="s">
        <v>535</v>
      </c>
      <c r="Q200" s="781" t="s">
        <v>535</v>
      </c>
      <c r="R200" s="781" t="s">
        <v>535</v>
      </c>
      <c r="S200" s="781" t="s">
        <v>535</v>
      </c>
      <c r="T200" s="781" t="s">
        <v>535</v>
      </c>
      <c r="U200" s="781" t="s">
        <v>535</v>
      </c>
      <c r="V200" s="781" t="s">
        <v>535</v>
      </c>
      <c r="W200" s="781" t="s">
        <v>535</v>
      </c>
      <c r="X200" s="794" t="s">
        <v>535</v>
      </c>
      <c r="Y200" s="794" t="s">
        <v>535</v>
      </c>
      <c r="Z200" s="781" t="s">
        <v>535</v>
      </c>
      <c r="AA200" s="140" t="s">
        <v>535</v>
      </c>
      <c r="AB200" s="647"/>
      <c r="AC200" s="598"/>
    </row>
    <row r="201" spans="1:29" ht="12.75" customHeight="1">
      <c r="A201" s="37">
        <v>193</v>
      </c>
      <c r="B201" s="47" t="s">
        <v>8</v>
      </c>
      <c r="C201" s="53" t="s">
        <v>79</v>
      </c>
      <c r="D201" s="65" t="s">
        <v>88</v>
      </c>
      <c r="E201" s="781">
        <v>0</v>
      </c>
      <c r="F201" s="781">
        <v>0</v>
      </c>
      <c r="G201" s="781">
        <v>0</v>
      </c>
      <c r="H201" s="781">
        <v>0</v>
      </c>
      <c r="I201" s="781">
        <v>0</v>
      </c>
      <c r="J201" s="781">
        <v>0</v>
      </c>
      <c r="K201" s="781">
        <v>0</v>
      </c>
      <c r="L201" s="781">
        <v>0</v>
      </c>
      <c r="M201" s="781">
        <v>0</v>
      </c>
      <c r="N201" s="781">
        <v>0</v>
      </c>
      <c r="O201" s="781">
        <v>0</v>
      </c>
      <c r="P201" s="781">
        <v>0</v>
      </c>
      <c r="Q201" s="781">
        <v>0</v>
      </c>
      <c r="R201" s="781">
        <v>0</v>
      </c>
      <c r="S201" s="781">
        <v>0</v>
      </c>
      <c r="T201" s="781">
        <v>0</v>
      </c>
      <c r="U201" s="781">
        <v>0</v>
      </c>
      <c r="V201" s="781">
        <v>0</v>
      </c>
      <c r="W201" s="781">
        <v>0</v>
      </c>
      <c r="X201" s="794">
        <v>0</v>
      </c>
      <c r="Y201" s="794">
        <v>0</v>
      </c>
      <c r="Z201" s="781">
        <v>0</v>
      </c>
      <c r="AA201" s="738" t="s">
        <v>44</v>
      </c>
      <c r="AB201" s="647"/>
      <c r="AC201" s="598"/>
    </row>
    <row r="202" spans="1:29" ht="12.75" customHeight="1">
      <c r="A202" s="37">
        <v>194</v>
      </c>
      <c r="B202" s="47" t="s">
        <v>8</v>
      </c>
      <c r="C202" s="53" t="s">
        <v>79</v>
      </c>
      <c r="D202" s="65" t="s">
        <v>433</v>
      </c>
      <c r="E202" s="784">
        <v>0</v>
      </c>
      <c r="F202" s="784">
        <v>0</v>
      </c>
      <c r="G202" s="784">
        <v>0</v>
      </c>
      <c r="H202" s="784">
        <v>0</v>
      </c>
      <c r="I202" s="784">
        <v>0</v>
      </c>
      <c r="J202" s="784">
        <v>0</v>
      </c>
      <c r="K202" s="784">
        <v>0</v>
      </c>
      <c r="L202" s="781">
        <v>0</v>
      </c>
      <c r="M202" s="781">
        <v>0</v>
      </c>
      <c r="N202" s="781">
        <v>0</v>
      </c>
      <c r="O202" s="781">
        <v>0</v>
      </c>
      <c r="P202" s="781">
        <v>0</v>
      </c>
      <c r="Q202" s="781">
        <v>0</v>
      </c>
      <c r="R202" s="781">
        <v>0</v>
      </c>
      <c r="S202" s="781">
        <v>0</v>
      </c>
      <c r="T202" s="781">
        <v>0</v>
      </c>
      <c r="U202" s="781">
        <v>0</v>
      </c>
      <c r="V202" s="781">
        <v>0</v>
      </c>
      <c r="W202" s="781">
        <v>0</v>
      </c>
      <c r="X202" s="794">
        <v>0</v>
      </c>
      <c r="Y202" s="794">
        <v>0</v>
      </c>
      <c r="Z202" s="781">
        <v>0</v>
      </c>
      <c r="AA202" s="738" t="s">
        <v>44</v>
      </c>
      <c r="AB202" s="647"/>
      <c r="AC202" s="598"/>
    </row>
    <row r="203" spans="1:29" ht="12.75" customHeight="1">
      <c r="A203" s="37">
        <v>195</v>
      </c>
      <c r="B203" s="47" t="s">
        <v>8</v>
      </c>
      <c r="C203" s="53" t="s">
        <v>79</v>
      </c>
      <c r="D203" s="66" t="s">
        <v>76</v>
      </c>
      <c r="E203" s="356">
        <v>0</v>
      </c>
      <c r="F203" s="356">
        <v>0</v>
      </c>
      <c r="G203" s="356">
        <v>0</v>
      </c>
      <c r="H203" s="356">
        <v>0</v>
      </c>
      <c r="I203" s="356">
        <v>0</v>
      </c>
      <c r="J203" s="356">
        <v>0</v>
      </c>
      <c r="K203" s="356">
        <v>0</v>
      </c>
      <c r="L203" s="356">
        <v>0</v>
      </c>
      <c r="M203" s="356">
        <v>0</v>
      </c>
      <c r="N203" s="356">
        <v>0</v>
      </c>
      <c r="O203" s="356">
        <v>0</v>
      </c>
      <c r="P203" s="356">
        <v>0</v>
      </c>
      <c r="Q203" s="356">
        <v>0</v>
      </c>
      <c r="R203" s="356">
        <v>0</v>
      </c>
      <c r="S203" s="356">
        <v>0</v>
      </c>
      <c r="T203" s="356">
        <v>0</v>
      </c>
      <c r="U203" s="356">
        <v>0</v>
      </c>
      <c r="V203" s="356">
        <v>0</v>
      </c>
      <c r="W203" s="356">
        <v>0</v>
      </c>
      <c r="X203" s="795">
        <v>0</v>
      </c>
      <c r="Y203" s="795">
        <v>0</v>
      </c>
      <c r="Z203" s="356">
        <v>0</v>
      </c>
      <c r="AA203" s="738" t="s">
        <v>44</v>
      </c>
      <c r="AB203" s="647"/>
      <c r="AC203" s="598"/>
    </row>
    <row r="204" spans="1:29" ht="12.75" customHeight="1">
      <c r="A204" s="37">
        <v>196</v>
      </c>
      <c r="B204" s="47" t="s">
        <v>8</v>
      </c>
      <c r="C204" s="53"/>
      <c r="D204" s="66"/>
      <c r="E204" s="782" t="s">
        <v>535</v>
      </c>
      <c r="F204" s="782" t="s">
        <v>535</v>
      </c>
      <c r="G204" s="782" t="s">
        <v>535</v>
      </c>
      <c r="H204" s="782" t="s">
        <v>535</v>
      </c>
      <c r="I204" s="782" t="s">
        <v>535</v>
      </c>
      <c r="J204" s="782" t="s">
        <v>535</v>
      </c>
      <c r="K204" s="782" t="s">
        <v>535</v>
      </c>
      <c r="L204" s="782" t="s">
        <v>535</v>
      </c>
      <c r="M204" s="782" t="s">
        <v>535</v>
      </c>
      <c r="N204" s="782" t="s">
        <v>535</v>
      </c>
      <c r="O204" s="782" t="s">
        <v>535</v>
      </c>
      <c r="P204" s="782" t="s">
        <v>535</v>
      </c>
      <c r="Q204" s="782" t="s">
        <v>535</v>
      </c>
      <c r="R204" s="782" t="s">
        <v>535</v>
      </c>
      <c r="S204" s="782" t="s">
        <v>535</v>
      </c>
      <c r="T204" s="782" t="s">
        <v>535</v>
      </c>
      <c r="U204" s="782" t="s">
        <v>535</v>
      </c>
      <c r="V204" s="782" t="s">
        <v>535</v>
      </c>
      <c r="W204" s="782" t="s">
        <v>535</v>
      </c>
      <c r="X204" s="796" t="s">
        <v>535</v>
      </c>
      <c r="Y204" s="796" t="s">
        <v>535</v>
      </c>
      <c r="Z204" s="782" t="s">
        <v>535</v>
      </c>
      <c r="AA204" s="140" t="s">
        <v>535</v>
      </c>
      <c r="AB204" s="364"/>
      <c r="AC204" s="598"/>
    </row>
    <row r="205" spans="1:29" ht="12.75" customHeight="1">
      <c r="A205" s="37">
        <v>197</v>
      </c>
      <c r="B205" s="47" t="s">
        <v>8</v>
      </c>
      <c r="C205" s="53" t="s">
        <v>56</v>
      </c>
      <c r="D205" s="65" t="s">
        <v>88</v>
      </c>
      <c r="E205" s="784">
        <v>60</v>
      </c>
      <c r="F205" s="784">
        <v>60</v>
      </c>
      <c r="G205" s="784">
        <v>60</v>
      </c>
      <c r="H205" s="784">
        <v>60</v>
      </c>
      <c r="I205" s="784">
        <v>60</v>
      </c>
      <c r="J205" s="784">
        <v>50</v>
      </c>
      <c r="K205" s="784">
        <v>30</v>
      </c>
      <c r="L205" s="784">
        <v>30</v>
      </c>
      <c r="M205" s="784">
        <v>20</v>
      </c>
      <c r="N205" s="784">
        <v>23</v>
      </c>
      <c r="O205" s="784">
        <v>38</v>
      </c>
      <c r="P205" s="784">
        <v>40</v>
      </c>
      <c r="Q205" s="784">
        <v>40</v>
      </c>
      <c r="R205" s="784">
        <v>40</v>
      </c>
      <c r="S205" s="784">
        <v>40</v>
      </c>
      <c r="T205" s="784">
        <v>42</v>
      </c>
      <c r="U205" s="784">
        <v>45</v>
      </c>
      <c r="V205" s="784">
        <v>45</v>
      </c>
      <c r="W205" s="784">
        <v>45</v>
      </c>
      <c r="X205" s="793">
        <v>44</v>
      </c>
      <c r="Y205" s="793">
        <v>50</v>
      </c>
      <c r="Z205" s="784">
        <v>50</v>
      </c>
      <c r="AA205" s="130">
        <v>2.6690096080340902</v>
      </c>
      <c r="AB205" s="364"/>
      <c r="AC205" s="598"/>
    </row>
    <row r="206" spans="1:29" ht="12.75" customHeight="1">
      <c r="A206" s="37">
        <v>198</v>
      </c>
      <c r="B206" s="47" t="s">
        <v>8</v>
      </c>
      <c r="C206" s="53" t="s">
        <v>56</v>
      </c>
      <c r="D206" s="65" t="s">
        <v>89</v>
      </c>
      <c r="E206" s="45" t="s">
        <v>40</v>
      </c>
      <c r="F206" s="45" t="s">
        <v>40</v>
      </c>
      <c r="G206" s="45" t="s">
        <v>40</v>
      </c>
      <c r="H206" s="45" t="s">
        <v>40</v>
      </c>
      <c r="I206" s="45" t="s">
        <v>40</v>
      </c>
      <c r="J206" s="45" t="s">
        <v>40</v>
      </c>
      <c r="K206" s="45" t="s">
        <v>40</v>
      </c>
      <c r="L206" s="781">
        <v>53</v>
      </c>
      <c r="M206" s="781">
        <v>53</v>
      </c>
      <c r="N206" s="781">
        <v>53</v>
      </c>
      <c r="O206" s="781">
        <v>46</v>
      </c>
      <c r="P206" s="781">
        <v>53</v>
      </c>
      <c r="Q206" s="781">
        <v>48</v>
      </c>
      <c r="R206" s="781">
        <v>40</v>
      </c>
      <c r="S206" s="781">
        <v>35</v>
      </c>
      <c r="T206" s="781">
        <v>35</v>
      </c>
      <c r="U206" s="781">
        <v>38</v>
      </c>
      <c r="V206" s="781">
        <v>38</v>
      </c>
      <c r="W206" s="781">
        <v>38</v>
      </c>
      <c r="X206" s="794">
        <v>38</v>
      </c>
      <c r="Y206" s="794">
        <v>45</v>
      </c>
      <c r="Z206" s="781">
        <v>45</v>
      </c>
      <c r="AA206" s="130">
        <v>4.3175141174777796</v>
      </c>
      <c r="AB206" s="364"/>
      <c r="AC206" s="598"/>
    </row>
    <row r="207" spans="1:29" ht="12.75" customHeight="1">
      <c r="A207" s="37">
        <v>199</v>
      </c>
      <c r="B207" s="47" t="s">
        <v>8</v>
      </c>
      <c r="C207" s="53" t="s">
        <v>56</v>
      </c>
      <c r="D207" s="50" t="s">
        <v>56</v>
      </c>
      <c r="E207" s="780">
        <v>60</v>
      </c>
      <c r="F207" s="780">
        <v>60</v>
      </c>
      <c r="G207" s="780">
        <v>60</v>
      </c>
      <c r="H207" s="780">
        <v>60</v>
      </c>
      <c r="I207" s="780">
        <v>60</v>
      </c>
      <c r="J207" s="780">
        <v>50</v>
      </c>
      <c r="K207" s="780">
        <v>30</v>
      </c>
      <c r="L207" s="780">
        <v>83</v>
      </c>
      <c r="M207" s="780">
        <v>73</v>
      </c>
      <c r="N207" s="780">
        <v>76</v>
      </c>
      <c r="O207" s="780">
        <v>84</v>
      </c>
      <c r="P207" s="780">
        <v>93</v>
      </c>
      <c r="Q207" s="780">
        <v>88</v>
      </c>
      <c r="R207" s="780">
        <v>80</v>
      </c>
      <c r="S207" s="780">
        <v>75</v>
      </c>
      <c r="T207" s="780">
        <v>77</v>
      </c>
      <c r="U207" s="780">
        <v>83</v>
      </c>
      <c r="V207" s="780">
        <v>83</v>
      </c>
      <c r="W207" s="780">
        <v>83</v>
      </c>
      <c r="X207" s="797">
        <v>82</v>
      </c>
      <c r="Y207" s="797">
        <v>95</v>
      </c>
      <c r="Z207" s="780">
        <v>95</v>
      </c>
      <c r="AA207" s="137">
        <v>3.4335375267449102</v>
      </c>
      <c r="AB207" s="364"/>
      <c r="AC207" s="598"/>
    </row>
    <row r="208" spans="1:29" ht="12.75" customHeight="1">
      <c r="A208" s="37">
        <v>200</v>
      </c>
      <c r="B208" s="47"/>
      <c r="C208" s="47"/>
      <c r="D208" s="50"/>
      <c r="E208" s="50"/>
      <c r="F208" s="50"/>
      <c r="G208" s="50"/>
      <c r="H208" s="50"/>
      <c r="I208" s="50"/>
      <c r="J208" s="50"/>
      <c r="K208" s="50"/>
      <c r="L208" s="50"/>
      <c r="M208" s="50"/>
      <c r="N208" s="50"/>
      <c r="O208" s="50"/>
      <c r="P208" s="50"/>
      <c r="Q208" s="50"/>
      <c r="R208" s="415"/>
      <c r="S208" s="416"/>
      <c r="T208" s="416"/>
      <c r="U208" s="416"/>
      <c r="V208" s="416"/>
      <c r="W208" s="46"/>
      <c r="X208" s="823"/>
      <c r="Y208" s="823"/>
      <c r="Z208" s="46"/>
      <c r="AA208" s="130"/>
      <c r="AB208" s="364"/>
      <c r="AC208" s="598"/>
    </row>
    <row r="209" spans="1:29" ht="12.75" customHeight="1">
      <c r="A209" s="37">
        <v>201</v>
      </c>
      <c r="B209" s="47" t="s">
        <v>9</v>
      </c>
      <c r="C209" s="47"/>
      <c r="D209" s="50"/>
      <c r="E209" s="380"/>
      <c r="F209" s="380"/>
      <c r="G209" s="380"/>
      <c r="H209" s="380"/>
      <c r="I209" s="380"/>
      <c r="J209" s="380"/>
      <c r="K209" s="380"/>
      <c r="L209" s="380"/>
      <c r="M209" s="380"/>
      <c r="N209" s="777" t="s">
        <v>60</v>
      </c>
      <c r="O209" s="380"/>
      <c r="P209" s="380"/>
      <c r="Q209" s="380"/>
      <c r="R209" s="254"/>
      <c r="S209" s="254"/>
      <c r="T209" s="254"/>
      <c r="U209" s="254"/>
      <c r="V209" s="254"/>
      <c r="W209" s="254"/>
      <c r="X209" s="825"/>
      <c r="Y209" s="825"/>
      <c r="Z209" s="254"/>
      <c r="AA209" s="140"/>
      <c r="AB209" s="364"/>
      <c r="AC209" s="598"/>
    </row>
    <row r="210" spans="1:29" ht="12.75" customHeight="1">
      <c r="A210" s="37">
        <v>202</v>
      </c>
      <c r="B210" s="47" t="s">
        <v>9</v>
      </c>
      <c r="C210" s="53" t="s">
        <v>91</v>
      </c>
      <c r="D210" s="65" t="s">
        <v>88</v>
      </c>
      <c r="E210" s="781">
        <v>0</v>
      </c>
      <c r="F210" s="781">
        <v>0</v>
      </c>
      <c r="G210" s="781">
        <v>0</v>
      </c>
      <c r="H210" s="781">
        <v>0</v>
      </c>
      <c r="I210" s="781">
        <v>0</v>
      </c>
      <c r="J210" s="781">
        <v>0</v>
      </c>
      <c r="K210" s="781">
        <v>0</v>
      </c>
      <c r="L210" s="781">
        <v>0</v>
      </c>
      <c r="M210" s="781">
        <v>0</v>
      </c>
      <c r="N210" s="781">
        <v>0</v>
      </c>
      <c r="O210" s="781">
        <v>0</v>
      </c>
      <c r="P210" s="781">
        <v>0</v>
      </c>
      <c r="Q210" s="781">
        <v>0</v>
      </c>
      <c r="R210" s="781">
        <v>0</v>
      </c>
      <c r="S210" s="781">
        <v>0</v>
      </c>
      <c r="T210" s="781">
        <v>5</v>
      </c>
      <c r="U210" s="781">
        <v>13</v>
      </c>
      <c r="V210" s="781">
        <v>13</v>
      </c>
      <c r="W210" s="781">
        <v>15</v>
      </c>
      <c r="X210" s="794">
        <v>15</v>
      </c>
      <c r="Y210" s="793">
        <v>13</v>
      </c>
      <c r="Z210" s="781">
        <v>20</v>
      </c>
      <c r="AA210" s="130">
        <v>11.370882455518201</v>
      </c>
      <c r="AB210" s="364"/>
      <c r="AC210" s="598"/>
    </row>
    <row r="211" spans="1:29" ht="12.75" customHeight="1">
      <c r="A211" s="37">
        <v>203</v>
      </c>
      <c r="B211" s="47" t="s">
        <v>9</v>
      </c>
      <c r="C211" s="53" t="s">
        <v>91</v>
      </c>
      <c r="D211" s="65" t="s">
        <v>89</v>
      </c>
      <c r="E211" s="45" t="s">
        <v>40</v>
      </c>
      <c r="F211" s="45" t="s">
        <v>40</v>
      </c>
      <c r="G211" s="45" t="s">
        <v>40</v>
      </c>
      <c r="H211" s="45" t="s">
        <v>40</v>
      </c>
      <c r="I211" s="45" t="s">
        <v>40</v>
      </c>
      <c r="J211" s="45" t="s">
        <v>40</v>
      </c>
      <c r="K211" s="45" t="s">
        <v>40</v>
      </c>
      <c r="L211" s="781">
        <v>10</v>
      </c>
      <c r="M211" s="781">
        <v>10</v>
      </c>
      <c r="N211" s="781">
        <v>10</v>
      </c>
      <c r="O211" s="781">
        <v>10</v>
      </c>
      <c r="P211" s="781">
        <v>10</v>
      </c>
      <c r="Q211" s="781">
        <v>10</v>
      </c>
      <c r="R211" s="781">
        <v>10</v>
      </c>
      <c r="S211" s="781">
        <v>5</v>
      </c>
      <c r="T211" s="781">
        <v>0</v>
      </c>
      <c r="U211" s="781">
        <v>0</v>
      </c>
      <c r="V211" s="781">
        <v>0</v>
      </c>
      <c r="W211" s="781">
        <v>0</v>
      </c>
      <c r="X211" s="794">
        <v>0</v>
      </c>
      <c r="Y211" s="793">
        <v>0</v>
      </c>
      <c r="Z211" s="781">
        <v>0</v>
      </c>
      <c r="AA211" s="738" t="s">
        <v>44</v>
      </c>
      <c r="AB211" s="364"/>
      <c r="AC211" s="598"/>
    </row>
    <row r="212" spans="1:29" ht="12.75" customHeight="1">
      <c r="A212" s="37">
        <v>204</v>
      </c>
      <c r="B212" s="47" t="s">
        <v>9</v>
      </c>
      <c r="C212" s="53" t="s">
        <v>91</v>
      </c>
      <c r="D212" s="66" t="s">
        <v>76</v>
      </c>
      <c r="E212" s="356">
        <v>0</v>
      </c>
      <c r="F212" s="356">
        <v>0</v>
      </c>
      <c r="G212" s="356">
        <v>0</v>
      </c>
      <c r="H212" s="356">
        <v>0</v>
      </c>
      <c r="I212" s="356">
        <v>0</v>
      </c>
      <c r="J212" s="356">
        <v>0</v>
      </c>
      <c r="K212" s="356">
        <v>0</v>
      </c>
      <c r="L212" s="356">
        <v>10</v>
      </c>
      <c r="M212" s="356">
        <v>10</v>
      </c>
      <c r="N212" s="356">
        <v>10</v>
      </c>
      <c r="O212" s="356">
        <v>10</v>
      </c>
      <c r="P212" s="356">
        <v>10</v>
      </c>
      <c r="Q212" s="356">
        <v>10</v>
      </c>
      <c r="R212" s="356">
        <v>10</v>
      </c>
      <c r="S212" s="356">
        <v>5</v>
      </c>
      <c r="T212" s="356">
        <v>5</v>
      </c>
      <c r="U212" s="356">
        <v>13</v>
      </c>
      <c r="V212" s="356">
        <v>13</v>
      </c>
      <c r="W212" s="356">
        <v>15</v>
      </c>
      <c r="X212" s="795">
        <v>15</v>
      </c>
      <c r="Y212" s="795">
        <v>13</v>
      </c>
      <c r="Z212" s="356">
        <v>20</v>
      </c>
      <c r="AA212" s="140">
        <v>11.370882455518201</v>
      </c>
      <c r="AB212" s="364"/>
      <c r="AC212" s="598"/>
    </row>
    <row r="213" spans="1:29" ht="12.75" customHeight="1">
      <c r="A213" s="37">
        <v>205</v>
      </c>
      <c r="B213" s="47" t="s">
        <v>9</v>
      </c>
      <c r="C213" s="53"/>
      <c r="D213" s="66"/>
      <c r="E213" s="782" t="s">
        <v>535</v>
      </c>
      <c r="F213" s="782" t="s">
        <v>535</v>
      </c>
      <c r="G213" s="782" t="s">
        <v>535</v>
      </c>
      <c r="H213" s="782" t="s">
        <v>535</v>
      </c>
      <c r="I213" s="782" t="s">
        <v>535</v>
      </c>
      <c r="J213" s="782" t="s">
        <v>535</v>
      </c>
      <c r="K213" s="782" t="s">
        <v>535</v>
      </c>
      <c r="L213" s="782" t="s">
        <v>535</v>
      </c>
      <c r="M213" s="782" t="s">
        <v>535</v>
      </c>
      <c r="N213" s="782" t="s">
        <v>535</v>
      </c>
      <c r="O213" s="782" t="s">
        <v>535</v>
      </c>
      <c r="P213" s="782" t="s">
        <v>535</v>
      </c>
      <c r="Q213" s="782" t="s">
        <v>535</v>
      </c>
      <c r="R213" s="782" t="s">
        <v>535</v>
      </c>
      <c r="S213" s="782" t="s">
        <v>535</v>
      </c>
      <c r="T213" s="782" t="s">
        <v>535</v>
      </c>
      <c r="U213" s="782" t="s">
        <v>535</v>
      </c>
      <c r="V213" s="782" t="s">
        <v>535</v>
      </c>
      <c r="W213" s="782" t="s">
        <v>535</v>
      </c>
      <c r="X213" s="796" t="s">
        <v>535</v>
      </c>
      <c r="Y213" s="796" t="s">
        <v>535</v>
      </c>
      <c r="Z213" s="782" t="s">
        <v>535</v>
      </c>
      <c r="AA213" s="140" t="s">
        <v>535</v>
      </c>
      <c r="AB213" s="364"/>
      <c r="AC213" s="598"/>
    </row>
    <row r="214" spans="1:29" ht="12.75" customHeight="1">
      <c r="A214" s="37">
        <v>206</v>
      </c>
      <c r="B214" s="47" t="s">
        <v>9</v>
      </c>
      <c r="C214" s="53" t="s">
        <v>77</v>
      </c>
      <c r="D214" s="65" t="s">
        <v>88</v>
      </c>
      <c r="E214" s="45" t="s">
        <v>40</v>
      </c>
      <c r="F214" s="45" t="s">
        <v>40</v>
      </c>
      <c r="G214" s="45" t="s">
        <v>40</v>
      </c>
      <c r="H214" s="45" t="s">
        <v>40</v>
      </c>
      <c r="I214" s="45" t="s">
        <v>40</v>
      </c>
      <c r="J214" s="45" t="s">
        <v>40</v>
      </c>
      <c r="K214" s="45" t="s">
        <v>40</v>
      </c>
      <c r="L214" s="45" t="s">
        <v>40</v>
      </c>
      <c r="M214" s="45" t="s">
        <v>40</v>
      </c>
      <c r="N214" s="45" t="s">
        <v>40</v>
      </c>
      <c r="O214" s="45" t="s">
        <v>40</v>
      </c>
      <c r="P214" s="45" t="s">
        <v>40</v>
      </c>
      <c r="Q214" s="45" t="s">
        <v>40</v>
      </c>
      <c r="R214" s="781">
        <v>0</v>
      </c>
      <c r="S214" s="781">
        <v>0</v>
      </c>
      <c r="T214" s="781">
        <v>0</v>
      </c>
      <c r="U214" s="781">
        <v>0</v>
      </c>
      <c r="V214" s="781">
        <v>0</v>
      </c>
      <c r="W214" s="781">
        <v>0</v>
      </c>
      <c r="X214" s="794">
        <v>0</v>
      </c>
      <c r="Y214" s="794">
        <v>0</v>
      </c>
      <c r="Z214" s="781">
        <v>0</v>
      </c>
      <c r="AA214" s="738" t="s">
        <v>44</v>
      </c>
      <c r="AB214" s="364"/>
      <c r="AC214" s="598"/>
    </row>
    <row r="215" spans="1:29" ht="12.75" customHeight="1">
      <c r="A215" s="37">
        <v>207</v>
      </c>
      <c r="B215" s="47" t="s">
        <v>9</v>
      </c>
      <c r="C215" s="53" t="s">
        <v>77</v>
      </c>
      <c r="D215" s="65" t="s">
        <v>89</v>
      </c>
      <c r="E215" s="45" t="s">
        <v>40</v>
      </c>
      <c r="F215" s="45" t="s">
        <v>40</v>
      </c>
      <c r="G215" s="45" t="s">
        <v>40</v>
      </c>
      <c r="H215" s="45" t="s">
        <v>40</v>
      </c>
      <c r="I215" s="45" t="s">
        <v>40</v>
      </c>
      <c r="J215" s="45" t="s">
        <v>40</v>
      </c>
      <c r="K215" s="45" t="s">
        <v>40</v>
      </c>
      <c r="L215" s="45" t="s">
        <v>40</v>
      </c>
      <c r="M215" s="45" t="s">
        <v>40</v>
      </c>
      <c r="N215" s="45" t="s">
        <v>40</v>
      </c>
      <c r="O215" s="45" t="s">
        <v>40</v>
      </c>
      <c r="P215" s="45" t="s">
        <v>40</v>
      </c>
      <c r="Q215" s="45" t="s">
        <v>40</v>
      </c>
      <c r="R215" s="781">
        <v>0</v>
      </c>
      <c r="S215" s="781">
        <v>0</v>
      </c>
      <c r="T215" s="781">
        <v>0</v>
      </c>
      <c r="U215" s="781">
        <v>0</v>
      </c>
      <c r="V215" s="781">
        <v>0</v>
      </c>
      <c r="W215" s="781">
        <v>0</v>
      </c>
      <c r="X215" s="794">
        <v>0</v>
      </c>
      <c r="Y215" s="794">
        <v>0</v>
      </c>
      <c r="Z215" s="781">
        <v>0</v>
      </c>
      <c r="AA215" s="738" t="s">
        <v>44</v>
      </c>
      <c r="AB215" s="364"/>
      <c r="AC215" s="598"/>
    </row>
    <row r="216" spans="1:29" ht="12.75" customHeight="1">
      <c r="A216" s="37">
        <v>208</v>
      </c>
      <c r="B216" s="47" t="s">
        <v>9</v>
      </c>
      <c r="C216" s="53" t="s">
        <v>77</v>
      </c>
      <c r="D216" s="66" t="s">
        <v>76</v>
      </c>
      <c r="E216" s="67" t="s">
        <v>40</v>
      </c>
      <c r="F216" s="67" t="s">
        <v>40</v>
      </c>
      <c r="G216" s="67" t="s">
        <v>40</v>
      </c>
      <c r="H216" s="67" t="s">
        <v>40</v>
      </c>
      <c r="I216" s="67" t="s">
        <v>40</v>
      </c>
      <c r="J216" s="67" t="s">
        <v>40</v>
      </c>
      <c r="K216" s="67" t="s">
        <v>40</v>
      </c>
      <c r="L216" s="67" t="s">
        <v>40</v>
      </c>
      <c r="M216" s="67" t="s">
        <v>40</v>
      </c>
      <c r="N216" s="67" t="s">
        <v>40</v>
      </c>
      <c r="O216" s="67" t="s">
        <v>40</v>
      </c>
      <c r="P216" s="67" t="s">
        <v>40</v>
      </c>
      <c r="Q216" s="67" t="s">
        <v>40</v>
      </c>
      <c r="R216" s="356">
        <v>0</v>
      </c>
      <c r="S216" s="356">
        <v>0</v>
      </c>
      <c r="T216" s="356">
        <v>0</v>
      </c>
      <c r="U216" s="356">
        <v>0</v>
      </c>
      <c r="V216" s="356">
        <v>0</v>
      </c>
      <c r="W216" s="356">
        <v>0</v>
      </c>
      <c r="X216" s="795">
        <v>0</v>
      </c>
      <c r="Y216" s="795">
        <v>0</v>
      </c>
      <c r="Z216" s="356">
        <v>0</v>
      </c>
      <c r="AA216" s="738" t="s">
        <v>44</v>
      </c>
      <c r="AB216" s="364"/>
      <c r="AC216" s="598"/>
    </row>
    <row r="217" spans="1:29" ht="12.75" customHeight="1">
      <c r="A217" s="37">
        <v>209</v>
      </c>
      <c r="B217" s="47" t="s">
        <v>9</v>
      </c>
      <c r="C217" s="53"/>
      <c r="D217" s="66"/>
      <c r="E217" s="782" t="s">
        <v>535</v>
      </c>
      <c r="F217" s="782" t="s">
        <v>535</v>
      </c>
      <c r="G217" s="782" t="s">
        <v>535</v>
      </c>
      <c r="H217" s="782" t="s">
        <v>535</v>
      </c>
      <c r="I217" s="782" t="s">
        <v>535</v>
      </c>
      <c r="J217" s="782" t="s">
        <v>535</v>
      </c>
      <c r="K217" s="782" t="s">
        <v>535</v>
      </c>
      <c r="L217" s="782" t="s">
        <v>535</v>
      </c>
      <c r="M217" s="782" t="s">
        <v>535</v>
      </c>
      <c r="N217" s="782" t="s">
        <v>535</v>
      </c>
      <c r="O217" s="782" t="s">
        <v>535</v>
      </c>
      <c r="P217" s="782" t="s">
        <v>535</v>
      </c>
      <c r="Q217" s="782" t="s">
        <v>535</v>
      </c>
      <c r="R217" s="782" t="s">
        <v>535</v>
      </c>
      <c r="S217" s="782" t="s">
        <v>535</v>
      </c>
      <c r="T217" s="782" t="s">
        <v>535</v>
      </c>
      <c r="U217" s="782" t="s">
        <v>535</v>
      </c>
      <c r="V217" s="782" t="s">
        <v>535</v>
      </c>
      <c r="W217" s="782" t="s">
        <v>535</v>
      </c>
      <c r="X217" s="796" t="s">
        <v>535</v>
      </c>
      <c r="Y217" s="796" t="s">
        <v>535</v>
      </c>
      <c r="Z217" s="782" t="s">
        <v>535</v>
      </c>
      <c r="AA217" s="140" t="s">
        <v>535</v>
      </c>
      <c r="AB217" s="364"/>
      <c r="AC217" s="598"/>
    </row>
    <row r="218" spans="1:29" ht="12.75" customHeight="1">
      <c r="A218" s="37">
        <v>210</v>
      </c>
      <c r="B218" s="47" t="s">
        <v>9</v>
      </c>
      <c r="C218" s="53" t="s">
        <v>432</v>
      </c>
      <c r="D218" s="65" t="s">
        <v>88</v>
      </c>
      <c r="E218" s="45" t="s">
        <v>40</v>
      </c>
      <c r="F218" s="45" t="s">
        <v>40</v>
      </c>
      <c r="G218" s="45" t="s">
        <v>40</v>
      </c>
      <c r="H218" s="45" t="s">
        <v>40</v>
      </c>
      <c r="I218" s="45" t="s">
        <v>40</v>
      </c>
      <c r="J218" s="45" t="s">
        <v>40</v>
      </c>
      <c r="K218" s="45" t="s">
        <v>40</v>
      </c>
      <c r="L218" s="45" t="s">
        <v>40</v>
      </c>
      <c r="M218" s="45" t="s">
        <v>40</v>
      </c>
      <c r="N218" s="45" t="s">
        <v>40</v>
      </c>
      <c r="O218" s="45" t="s">
        <v>40</v>
      </c>
      <c r="P218" s="45" t="s">
        <v>40</v>
      </c>
      <c r="Q218" s="45" t="s">
        <v>40</v>
      </c>
      <c r="R218" s="45" t="s">
        <v>40</v>
      </c>
      <c r="S218" s="45" t="s">
        <v>40</v>
      </c>
      <c r="T218" s="45" t="s">
        <v>40</v>
      </c>
      <c r="U218" s="45" t="s">
        <v>40</v>
      </c>
      <c r="V218" s="45" t="s">
        <v>40</v>
      </c>
      <c r="W218" s="784">
        <v>0</v>
      </c>
      <c r="X218" s="793">
        <v>0</v>
      </c>
      <c r="Y218" s="793">
        <v>0</v>
      </c>
      <c r="Z218" s="784">
        <v>0</v>
      </c>
      <c r="AA218" s="738" t="s">
        <v>44</v>
      </c>
      <c r="AB218" s="364"/>
      <c r="AC218" s="598"/>
    </row>
    <row r="219" spans="1:29" ht="12.75" customHeight="1">
      <c r="A219" s="37">
        <v>211</v>
      </c>
      <c r="B219" s="47" t="s">
        <v>9</v>
      </c>
      <c r="C219" s="53" t="s">
        <v>432</v>
      </c>
      <c r="D219" s="65" t="s">
        <v>89</v>
      </c>
      <c r="E219" s="45" t="s">
        <v>40</v>
      </c>
      <c r="F219" s="45" t="s">
        <v>40</v>
      </c>
      <c r="G219" s="45" t="s">
        <v>40</v>
      </c>
      <c r="H219" s="45" t="s">
        <v>40</v>
      </c>
      <c r="I219" s="45" t="s">
        <v>40</v>
      </c>
      <c r="J219" s="45" t="s">
        <v>40</v>
      </c>
      <c r="K219" s="45" t="s">
        <v>40</v>
      </c>
      <c r="L219" s="45" t="s">
        <v>40</v>
      </c>
      <c r="M219" s="45" t="s">
        <v>40</v>
      </c>
      <c r="N219" s="45" t="s">
        <v>40</v>
      </c>
      <c r="O219" s="45" t="s">
        <v>40</v>
      </c>
      <c r="P219" s="45" t="s">
        <v>40</v>
      </c>
      <c r="Q219" s="45" t="s">
        <v>40</v>
      </c>
      <c r="R219" s="45" t="s">
        <v>40</v>
      </c>
      <c r="S219" s="45" t="s">
        <v>40</v>
      </c>
      <c r="T219" s="45" t="s">
        <v>40</v>
      </c>
      <c r="U219" s="45" t="s">
        <v>40</v>
      </c>
      <c r="V219" s="45" t="s">
        <v>40</v>
      </c>
      <c r="W219" s="784">
        <v>0</v>
      </c>
      <c r="X219" s="793">
        <v>0</v>
      </c>
      <c r="Y219" s="793">
        <v>0</v>
      </c>
      <c r="Z219" s="784">
        <v>0</v>
      </c>
      <c r="AA219" s="738" t="s">
        <v>44</v>
      </c>
      <c r="AB219" s="364"/>
      <c r="AC219" s="598"/>
    </row>
    <row r="220" spans="1:29" ht="12.75" customHeight="1">
      <c r="A220" s="37">
        <v>212</v>
      </c>
      <c r="B220" s="47" t="s">
        <v>9</v>
      </c>
      <c r="C220" s="53" t="s">
        <v>432</v>
      </c>
      <c r="D220" s="66" t="s">
        <v>76</v>
      </c>
      <c r="E220" s="67" t="s">
        <v>40</v>
      </c>
      <c r="F220" s="67" t="s">
        <v>40</v>
      </c>
      <c r="G220" s="67" t="s">
        <v>40</v>
      </c>
      <c r="H220" s="67" t="s">
        <v>40</v>
      </c>
      <c r="I220" s="67" t="s">
        <v>40</v>
      </c>
      <c r="J220" s="67" t="s">
        <v>40</v>
      </c>
      <c r="K220" s="67" t="s">
        <v>40</v>
      </c>
      <c r="L220" s="67" t="s">
        <v>40</v>
      </c>
      <c r="M220" s="67" t="s">
        <v>40</v>
      </c>
      <c r="N220" s="67" t="s">
        <v>40</v>
      </c>
      <c r="O220" s="67" t="s">
        <v>40</v>
      </c>
      <c r="P220" s="67" t="s">
        <v>40</v>
      </c>
      <c r="Q220" s="67" t="s">
        <v>40</v>
      </c>
      <c r="R220" s="67" t="s">
        <v>40</v>
      </c>
      <c r="S220" s="67" t="s">
        <v>40</v>
      </c>
      <c r="T220" s="67" t="s">
        <v>40</v>
      </c>
      <c r="U220" s="67" t="s">
        <v>40</v>
      </c>
      <c r="V220" s="67" t="s">
        <v>40</v>
      </c>
      <c r="W220" s="356">
        <v>0</v>
      </c>
      <c r="X220" s="795">
        <v>0</v>
      </c>
      <c r="Y220" s="795">
        <v>0</v>
      </c>
      <c r="Z220" s="356">
        <v>0</v>
      </c>
      <c r="AA220" s="738" t="s">
        <v>44</v>
      </c>
      <c r="AB220" s="364"/>
      <c r="AC220" s="598"/>
    </row>
    <row r="221" spans="1:29" ht="12.75" customHeight="1">
      <c r="A221" s="37">
        <v>213</v>
      </c>
      <c r="B221" s="47" t="s">
        <v>9</v>
      </c>
      <c r="C221" s="53"/>
      <c r="D221" s="65"/>
      <c r="E221" s="781" t="s">
        <v>535</v>
      </c>
      <c r="F221" s="781" t="s">
        <v>535</v>
      </c>
      <c r="G221" s="781" t="s">
        <v>535</v>
      </c>
      <c r="H221" s="781" t="s">
        <v>535</v>
      </c>
      <c r="I221" s="781" t="s">
        <v>535</v>
      </c>
      <c r="J221" s="781" t="s">
        <v>535</v>
      </c>
      <c r="K221" s="781" t="s">
        <v>535</v>
      </c>
      <c r="L221" s="781" t="s">
        <v>535</v>
      </c>
      <c r="M221" s="781" t="s">
        <v>535</v>
      </c>
      <c r="N221" s="781" t="s">
        <v>535</v>
      </c>
      <c r="O221" s="781" t="s">
        <v>535</v>
      </c>
      <c r="P221" s="781" t="s">
        <v>535</v>
      </c>
      <c r="Q221" s="781" t="s">
        <v>535</v>
      </c>
      <c r="R221" s="781" t="s">
        <v>535</v>
      </c>
      <c r="S221" s="781" t="s">
        <v>535</v>
      </c>
      <c r="T221" s="781" t="s">
        <v>535</v>
      </c>
      <c r="U221" s="781" t="s">
        <v>535</v>
      </c>
      <c r="V221" s="781" t="s">
        <v>535</v>
      </c>
      <c r="W221" s="781" t="s">
        <v>535</v>
      </c>
      <c r="X221" s="794" t="s">
        <v>535</v>
      </c>
      <c r="Y221" s="794" t="s">
        <v>535</v>
      </c>
      <c r="Z221" s="781" t="s">
        <v>535</v>
      </c>
      <c r="AA221" s="140" t="s">
        <v>535</v>
      </c>
      <c r="AB221" s="364"/>
      <c r="AC221" s="598"/>
    </row>
    <row r="222" spans="1:29" ht="12.75" customHeight="1">
      <c r="A222" s="37">
        <v>214</v>
      </c>
      <c r="B222" s="47" t="s">
        <v>9</v>
      </c>
      <c r="C222" s="53" t="s">
        <v>78</v>
      </c>
      <c r="D222" s="65" t="s">
        <v>88</v>
      </c>
      <c r="E222" s="781">
        <v>0</v>
      </c>
      <c r="F222" s="781">
        <v>0</v>
      </c>
      <c r="G222" s="781">
        <v>0</v>
      </c>
      <c r="H222" s="781">
        <v>0</v>
      </c>
      <c r="I222" s="781">
        <v>0</v>
      </c>
      <c r="J222" s="781">
        <v>0</v>
      </c>
      <c r="K222" s="781">
        <v>0</v>
      </c>
      <c r="L222" s="781">
        <v>0</v>
      </c>
      <c r="M222" s="781">
        <v>0</v>
      </c>
      <c r="N222" s="781">
        <v>0</v>
      </c>
      <c r="O222" s="781">
        <v>0</v>
      </c>
      <c r="P222" s="781">
        <v>0</v>
      </c>
      <c r="Q222" s="781">
        <v>0</v>
      </c>
      <c r="R222" s="781">
        <v>0</v>
      </c>
      <c r="S222" s="781">
        <v>0</v>
      </c>
      <c r="T222" s="781">
        <v>0</v>
      </c>
      <c r="U222" s="781">
        <v>0</v>
      </c>
      <c r="V222" s="781">
        <v>0</v>
      </c>
      <c r="W222" s="781">
        <v>0</v>
      </c>
      <c r="X222" s="794">
        <v>0</v>
      </c>
      <c r="Y222" s="794">
        <v>0</v>
      </c>
      <c r="Z222" s="781">
        <v>0</v>
      </c>
      <c r="AA222" s="738" t="s">
        <v>44</v>
      </c>
      <c r="AB222" s="364"/>
      <c r="AC222" s="598"/>
    </row>
    <row r="223" spans="1:29" ht="12.75" customHeight="1">
      <c r="A223" s="37">
        <v>215</v>
      </c>
      <c r="B223" s="47" t="s">
        <v>9</v>
      </c>
      <c r="C223" s="53" t="s">
        <v>78</v>
      </c>
      <c r="D223" s="65" t="s">
        <v>433</v>
      </c>
      <c r="E223" s="45" t="s">
        <v>40</v>
      </c>
      <c r="F223" s="45" t="s">
        <v>40</v>
      </c>
      <c r="G223" s="45" t="s">
        <v>40</v>
      </c>
      <c r="H223" s="45" t="s">
        <v>40</v>
      </c>
      <c r="I223" s="45" t="s">
        <v>40</v>
      </c>
      <c r="J223" s="45" t="s">
        <v>40</v>
      </c>
      <c r="K223" s="45" t="s">
        <v>40</v>
      </c>
      <c r="L223" s="781">
        <v>0</v>
      </c>
      <c r="M223" s="781">
        <v>0</v>
      </c>
      <c r="N223" s="781">
        <v>0</v>
      </c>
      <c r="O223" s="781">
        <v>0</v>
      </c>
      <c r="P223" s="781">
        <v>0</v>
      </c>
      <c r="Q223" s="781">
        <v>0</v>
      </c>
      <c r="R223" s="781">
        <v>0</v>
      </c>
      <c r="S223" s="781">
        <v>0</v>
      </c>
      <c r="T223" s="781">
        <v>0</v>
      </c>
      <c r="U223" s="781">
        <v>0</v>
      </c>
      <c r="V223" s="781">
        <v>0</v>
      </c>
      <c r="W223" s="781">
        <v>0</v>
      </c>
      <c r="X223" s="794">
        <v>0</v>
      </c>
      <c r="Y223" s="794">
        <v>0</v>
      </c>
      <c r="Z223" s="781">
        <v>0</v>
      </c>
      <c r="AA223" s="738" t="s">
        <v>44</v>
      </c>
      <c r="AB223" s="364"/>
      <c r="AC223" s="598"/>
    </row>
    <row r="224" spans="1:29" ht="12.75" customHeight="1">
      <c r="A224" s="37">
        <v>216</v>
      </c>
      <c r="B224" s="47" t="s">
        <v>9</v>
      </c>
      <c r="C224" s="53" t="s">
        <v>78</v>
      </c>
      <c r="D224" s="66" t="s">
        <v>76</v>
      </c>
      <c r="E224" s="782">
        <v>0</v>
      </c>
      <c r="F224" s="356">
        <v>0</v>
      </c>
      <c r="G224" s="356">
        <v>0</v>
      </c>
      <c r="H224" s="356">
        <v>0</v>
      </c>
      <c r="I224" s="356">
        <v>0</v>
      </c>
      <c r="J224" s="356">
        <v>0</v>
      </c>
      <c r="K224" s="356">
        <v>0</v>
      </c>
      <c r="L224" s="356">
        <v>0</v>
      </c>
      <c r="M224" s="356">
        <v>0</v>
      </c>
      <c r="N224" s="356">
        <v>0</v>
      </c>
      <c r="O224" s="356">
        <v>0</v>
      </c>
      <c r="P224" s="356">
        <v>0</v>
      </c>
      <c r="Q224" s="356">
        <v>0</v>
      </c>
      <c r="R224" s="356">
        <v>0</v>
      </c>
      <c r="S224" s="356">
        <v>0</v>
      </c>
      <c r="T224" s="356">
        <v>0</v>
      </c>
      <c r="U224" s="356">
        <v>0</v>
      </c>
      <c r="V224" s="356">
        <v>0</v>
      </c>
      <c r="W224" s="356">
        <v>0</v>
      </c>
      <c r="X224" s="795">
        <v>0</v>
      </c>
      <c r="Y224" s="795">
        <v>0</v>
      </c>
      <c r="Z224" s="356">
        <v>0</v>
      </c>
      <c r="AA224" s="738" t="s">
        <v>44</v>
      </c>
      <c r="AB224" s="364"/>
      <c r="AC224" s="598"/>
    </row>
    <row r="225" spans="1:29" ht="12.75" customHeight="1">
      <c r="A225" s="37">
        <v>217</v>
      </c>
      <c r="B225" s="47" t="s">
        <v>9</v>
      </c>
      <c r="C225" s="53"/>
      <c r="D225" s="65"/>
      <c r="E225" s="781" t="s">
        <v>535</v>
      </c>
      <c r="F225" s="781" t="s">
        <v>535</v>
      </c>
      <c r="G225" s="781" t="s">
        <v>535</v>
      </c>
      <c r="H225" s="781" t="s">
        <v>535</v>
      </c>
      <c r="I225" s="781" t="s">
        <v>535</v>
      </c>
      <c r="J225" s="781" t="s">
        <v>535</v>
      </c>
      <c r="K225" s="781" t="s">
        <v>535</v>
      </c>
      <c r="L225" s="781" t="s">
        <v>535</v>
      </c>
      <c r="M225" s="781" t="s">
        <v>535</v>
      </c>
      <c r="N225" s="781" t="s">
        <v>535</v>
      </c>
      <c r="O225" s="781" t="s">
        <v>535</v>
      </c>
      <c r="P225" s="781" t="s">
        <v>535</v>
      </c>
      <c r="Q225" s="781" t="s">
        <v>535</v>
      </c>
      <c r="R225" s="781" t="s">
        <v>535</v>
      </c>
      <c r="S225" s="781" t="s">
        <v>535</v>
      </c>
      <c r="T225" s="781" t="s">
        <v>535</v>
      </c>
      <c r="U225" s="781" t="s">
        <v>535</v>
      </c>
      <c r="V225" s="781" t="s">
        <v>535</v>
      </c>
      <c r="W225" s="781" t="s">
        <v>535</v>
      </c>
      <c r="X225" s="794" t="s">
        <v>535</v>
      </c>
      <c r="Y225" s="794" t="s">
        <v>535</v>
      </c>
      <c r="Z225" s="781" t="s">
        <v>535</v>
      </c>
      <c r="AA225" s="140" t="s">
        <v>535</v>
      </c>
      <c r="AB225" s="647"/>
      <c r="AC225" s="598"/>
    </row>
    <row r="226" spans="1:29" ht="12.75" customHeight="1">
      <c r="A226" s="37">
        <v>218</v>
      </c>
      <c r="B226" s="47" t="s">
        <v>9</v>
      </c>
      <c r="C226" s="53" t="s">
        <v>79</v>
      </c>
      <c r="D226" s="65" t="s">
        <v>88</v>
      </c>
      <c r="E226" s="781">
        <v>0</v>
      </c>
      <c r="F226" s="781">
        <v>0</v>
      </c>
      <c r="G226" s="781">
        <v>0</v>
      </c>
      <c r="H226" s="781">
        <v>0</v>
      </c>
      <c r="I226" s="781">
        <v>0</v>
      </c>
      <c r="J226" s="781">
        <v>0</v>
      </c>
      <c r="K226" s="781">
        <v>0</v>
      </c>
      <c r="L226" s="781">
        <v>0</v>
      </c>
      <c r="M226" s="781">
        <v>0</v>
      </c>
      <c r="N226" s="781">
        <v>0</v>
      </c>
      <c r="O226" s="781">
        <v>0</v>
      </c>
      <c r="P226" s="781">
        <v>0</v>
      </c>
      <c r="Q226" s="781">
        <v>0</v>
      </c>
      <c r="R226" s="781">
        <v>0</v>
      </c>
      <c r="S226" s="781">
        <v>0</v>
      </c>
      <c r="T226" s="781">
        <v>0</v>
      </c>
      <c r="U226" s="781">
        <v>0</v>
      </c>
      <c r="V226" s="781">
        <v>0</v>
      </c>
      <c r="W226" s="781">
        <v>0</v>
      </c>
      <c r="X226" s="794">
        <v>0</v>
      </c>
      <c r="Y226" s="793">
        <v>3</v>
      </c>
      <c r="Z226" s="781">
        <v>2</v>
      </c>
      <c r="AA226" s="738" t="s">
        <v>44</v>
      </c>
      <c r="AB226" s="647"/>
      <c r="AC226" s="598"/>
    </row>
    <row r="227" spans="1:29" ht="12.75" customHeight="1">
      <c r="A227" s="37">
        <v>219</v>
      </c>
      <c r="B227" s="47" t="s">
        <v>9</v>
      </c>
      <c r="C227" s="53" t="s">
        <v>79</v>
      </c>
      <c r="D227" s="65" t="s">
        <v>433</v>
      </c>
      <c r="E227" s="784">
        <v>0</v>
      </c>
      <c r="F227" s="784">
        <v>0</v>
      </c>
      <c r="G227" s="784">
        <v>0</v>
      </c>
      <c r="H227" s="784">
        <v>0</v>
      </c>
      <c r="I227" s="784">
        <v>0</v>
      </c>
      <c r="J227" s="784">
        <v>0</v>
      </c>
      <c r="K227" s="784">
        <v>0</v>
      </c>
      <c r="L227" s="781">
        <v>0</v>
      </c>
      <c r="M227" s="781">
        <v>0</v>
      </c>
      <c r="N227" s="781">
        <v>0</v>
      </c>
      <c r="O227" s="781">
        <v>0</v>
      </c>
      <c r="P227" s="781">
        <v>0</v>
      </c>
      <c r="Q227" s="781">
        <v>0</v>
      </c>
      <c r="R227" s="781">
        <v>0</v>
      </c>
      <c r="S227" s="781">
        <v>0</v>
      </c>
      <c r="T227" s="781">
        <v>0</v>
      </c>
      <c r="U227" s="781">
        <v>0</v>
      </c>
      <c r="V227" s="781">
        <v>0</v>
      </c>
      <c r="W227" s="781">
        <v>0</v>
      </c>
      <c r="X227" s="794">
        <v>0</v>
      </c>
      <c r="Y227" s="793">
        <v>0</v>
      </c>
      <c r="Z227" s="781">
        <v>0</v>
      </c>
      <c r="AA227" s="738" t="s">
        <v>44</v>
      </c>
      <c r="AB227" s="647"/>
      <c r="AC227" s="598"/>
    </row>
    <row r="228" spans="1:29" ht="12.75" customHeight="1">
      <c r="A228" s="37">
        <v>220</v>
      </c>
      <c r="B228" s="47" t="s">
        <v>9</v>
      </c>
      <c r="C228" s="53" t="s">
        <v>79</v>
      </c>
      <c r="D228" s="66" t="s">
        <v>76</v>
      </c>
      <c r="E228" s="782">
        <v>0</v>
      </c>
      <c r="F228" s="356">
        <v>0</v>
      </c>
      <c r="G228" s="356">
        <v>0</v>
      </c>
      <c r="H228" s="356">
        <v>0</v>
      </c>
      <c r="I228" s="356">
        <v>0</v>
      </c>
      <c r="J228" s="356">
        <v>0</v>
      </c>
      <c r="K228" s="356">
        <v>0</v>
      </c>
      <c r="L228" s="356">
        <v>0</v>
      </c>
      <c r="M228" s="356">
        <v>0</v>
      </c>
      <c r="N228" s="356">
        <v>0</v>
      </c>
      <c r="O228" s="356">
        <v>0</v>
      </c>
      <c r="P228" s="356">
        <v>0</v>
      </c>
      <c r="Q228" s="356">
        <v>0</v>
      </c>
      <c r="R228" s="356">
        <v>0</v>
      </c>
      <c r="S228" s="356">
        <v>0</v>
      </c>
      <c r="T228" s="356">
        <v>0</v>
      </c>
      <c r="U228" s="356">
        <v>0</v>
      </c>
      <c r="V228" s="356">
        <v>0</v>
      </c>
      <c r="W228" s="356">
        <v>0</v>
      </c>
      <c r="X228" s="795">
        <v>0</v>
      </c>
      <c r="Y228" s="795">
        <v>3</v>
      </c>
      <c r="Z228" s="356">
        <v>2</v>
      </c>
      <c r="AA228" s="738" t="s">
        <v>44</v>
      </c>
      <c r="AB228" s="647"/>
      <c r="AC228" s="598"/>
    </row>
    <row r="229" spans="1:29" ht="12.75" customHeight="1">
      <c r="A229" s="37">
        <v>221</v>
      </c>
      <c r="B229" s="47" t="s">
        <v>9</v>
      </c>
      <c r="C229" s="53"/>
      <c r="D229" s="66"/>
      <c r="E229" s="782" t="s">
        <v>535</v>
      </c>
      <c r="F229" s="782" t="s">
        <v>535</v>
      </c>
      <c r="G229" s="782" t="s">
        <v>535</v>
      </c>
      <c r="H229" s="782" t="s">
        <v>535</v>
      </c>
      <c r="I229" s="782" t="s">
        <v>535</v>
      </c>
      <c r="J229" s="782" t="s">
        <v>535</v>
      </c>
      <c r="K229" s="782" t="s">
        <v>535</v>
      </c>
      <c r="L229" s="782" t="s">
        <v>535</v>
      </c>
      <c r="M229" s="782" t="s">
        <v>535</v>
      </c>
      <c r="N229" s="782" t="s">
        <v>535</v>
      </c>
      <c r="O229" s="782" t="s">
        <v>535</v>
      </c>
      <c r="P229" s="782" t="s">
        <v>535</v>
      </c>
      <c r="Q229" s="782" t="s">
        <v>535</v>
      </c>
      <c r="R229" s="782" t="s">
        <v>535</v>
      </c>
      <c r="S229" s="782" t="s">
        <v>535</v>
      </c>
      <c r="T229" s="782" t="s">
        <v>535</v>
      </c>
      <c r="U229" s="782" t="s">
        <v>535</v>
      </c>
      <c r="V229" s="782" t="s">
        <v>535</v>
      </c>
      <c r="W229" s="782" t="s">
        <v>535</v>
      </c>
      <c r="X229" s="796" t="s">
        <v>535</v>
      </c>
      <c r="Y229" s="796" t="s">
        <v>535</v>
      </c>
      <c r="Z229" s="782" t="s">
        <v>535</v>
      </c>
      <c r="AA229" s="140" t="s">
        <v>535</v>
      </c>
      <c r="AB229" s="364"/>
      <c r="AC229" s="598"/>
    </row>
    <row r="230" spans="1:29" ht="12.75" customHeight="1">
      <c r="A230" s="37">
        <v>222</v>
      </c>
      <c r="B230" s="47" t="s">
        <v>9</v>
      </c>
      <c r="C230" s="53" t="s">
        <v>56</v>
      </c>
      <c r="D230" s="65" t="s">
        <v>88</v>
      </c>
      <c r="E230" s="784">
        <v>0</v>
      </c>
      <c r="F230" s="784">
        <v>0</v>
      </c>
      <c r="G230" s="784">
        <v>0</v>
      </c>
      <c r="H230" s="784">
        <v>0</v>
      </c>
      <c r="I230" s="784">
        <v>0</v>
      </c>
      <c r="J230" s="784">
        <v>0</v>
      </c>
      <c r="K230" s="784">
        <v>0</v>
      </c>
      <c r="L230" s="784">
        <v>0</v>
      </c>
      <c r="M230" s="784">
        <v>0</v>
      </c>
      <c r="N230" s="784">
        <v>0</v>
      </c>
      <c r="O230" s="784">
        <v>0</v>
      </c>
      <c r="P230" s="784">
        <v>0</v>
      </c>
      <c r="Q230" s="784">
        <v>0</v>
      </c>
      <c r="R230" s="784">
        <v>0</v>
      </c>
      <c r="S230" s="784">
        <v>0</v>
      </c>
      <c r="T230" s="784">
        <v>5</v>
      </c>
      <c r="U230" s="784">
        <v>13</v>
      </c>
      <c r="V230" s="784">
        <v>13</v>
      </c>
      <c r="W230" s="784">
        <v>15</v>
      </c>
      <c r="X230" s="793">
        <v>15</v>
      </c>
      <c r="Y230" s="793">
        <v>16</v>
      </c>
      <c r="Z230" s="784">
        <v>22</v>
      </c>
      <c r="AA230" s="130">
        <v>14.056445288110799</v>
      </c>
      <c r="AB230" s="364"/>
      <c r="AC230" s="598"/>
    </row>
    <row r="231" spans="1:29" ht="12.75" customHeight="1">
      <c r="A231" s="37">
        <v>223</v>
      </c>
      <c r="B231" s="47" t="s">
        <v>9</v>
      </c>
      <c r="C231" s="53" t="s">
        <v>56</v>
      </c>
      <c r="D231" s="65" t="s">
        <v>89</v>
      </c>
      <c r="E231" s="45" t="s">
        <v>40</v>
      </c>
      <c r="F231" s="45" t="s">
        <v>40</v>
      </c>
      <c r="G231" s="45" t="s">
        <v>40</v>
      </c>
      <c r="H231" s="45" t="s">
        <v>40</v>
      </c>
      <c r="I231" s="45" t="s">
        <v>40</v>
      </c>
      <c r="J231" s="45" t="s">
        <v>40</v>
      </c>
      <c r="K231" s="45" t="s">
        <v>40</v>
      </c>
      <c r="L231" s="781">
        <v>10</v>
      </c>
      <c r="M231" s="781">
        <v>10</v>
      </c>
      <c r="N231" s="781">
        <v>10</v>
      </c>
      <c r="O231" s="781">
        <v>10</v>
      </c>
      <c r="P231" s="781">
        <v>10</v>
      </c>
      <c r="Q231" s="781">
        <v>10</v>
      </c>
      <c r="R231" s="781">
        <v>10</v>
      </c>
      <c r="S231" s="781">
        <v>5</v>
      </c>
      <c r="T231" s="781">
        <v>0</v>
      </c>
      <c r="U231" s="781">
        <v>0</v>
      </c>
      <c r="V231" s="781">
        <v>0</v>
      </c>
      <c r="W231" s="781">
        <v>0</v>
      </c>
      <c r="X231" s="794">
        <v>0</v>
      </c>
      <c r="Y231" s="794">
        <v>0</v>
      </c>
      <c r="Z231" s="781">
        <v>0</v>
      </c>
      <c r="AA231" s="738" t="s">
        <v>44</v>
      </c>
      <c r="AB231" s="364"/>
      <c r="AC231" s="598"/>
    </row>
    <row r="232" spans="1:29" ht="13.5" customHeight="1" thickBot="1">
      <c r="A232" s="37">
        <v>224</v>
      </c>
      <c r="B232" s="47" t="s">
        <v>9</v>
      </c>
      <c r="C232" s="53" t="s">
        <v>56</v>
      </c>
      <c r="D232" s="50" t="s">
        <v>56</v>
      </c>
      <c r="E232" s="780">
        <v>0</v>
      </c>
      <c r="F232" s="780">
        <v>0</v>
      </c>
      <c r="G232" s="780">
        <v>0</v>
      </c>
      <c r="H232" s="780">
        <v>0</v>
      </c>
      <c r="I232" s="780">
        <v>0</v>
      </c>
      <c r="J232" s="780">
        <v>0</v>
      </c>
      <c r="K232" s="780">
        <v>0</v>
      </c>
      <c r="L232" s="780">
        <v>10</v>
      </c>
      <c r="M232" s="780">
        <v>10</v>
      </c>
      <c r="N232" s="780">
        <v>10</v>
      </c>
      <c r="O232" s="780">
        <v>10</v>
      </c>
      <c r="P232" s="780">
        <v>10</v>
      </c>
      <c r="Q232" s="780">
        <v>10</v>
      </c>
      <c r="R232" s="780">
        <v>10</v>
      </c>
      <c r="S232" s="780">
        <v>5</v>
      </c>
      <c r="T232" s="780">
        <v>5</v>
      </c>
      <c r="U232" s="780">
        <v>13</v>
      </c>
      <c r="V232" s="780">
        <v>13</v>
      </c>
      <c r="W232" s="780">
        <v>15</v>
      </c>
      <c r="X232" s="780">
        <v>15</v>
      </c>
      <c r="Y232" s="780">
        <v>16</v>
      </c>
      <c r="Z232" s="780">
        <v>22</v>
      </c>
      <c r="AA232" s="137">
        <v>14.056445288110799</v>
      </c>
      <c r="AB232" s="364"/>
      <c r="AC232" s="598"/>
    </row>
    <row r="233" spans="1:29" ht="6" customHeight="1">
      <c r="A233" s="419"/>
      <c r="B233" s="419"/>
      <c r="C233" s="419"/>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420"/>
    </row>
    <row r="234" spans="1:29" ht="12.75" customHeight="1">
      <c r="A234" s="421" t="s">
        <v>44</v>
      </c>
      <c r="B234" s="919" t="s">
        <v>49</v>
      </c>
      <c r="C234" s="919"/>
      <c r="D234" s="919"/>
      <c r="E234" s="421"/>
      <c r="F234" s="421"/>
      <c r="G234" s="421"/>
      <c r="H234" s="421"/>
      <c r="I234" s="421"/>
      <c r="J234" s="421"/>
      <c r="K234" s="421"/>
      <c r="L234" s="421"/>
      <c r="M234" s="421"/>
      <c r="N234" s="421"/>
      <c r="O234" s="421"/>
      <c r="P234" s="421"/>
      <c r="Q234" s="421"/>
      <c r="R234" s="422"/>
      <c r="S234" s="422"/>
      <c r="T234" s="422"/>
      <c r="U234" s="422"/>
      <c r="V234" s="422"/>
      <c r="W234" s="422"/>
      <c r="X234" s="422"/>
      <c r="Y234" s="422"/>
      <c r="Z234" s="422"/>
      <c r="AA234" s="422"/>
      <c r="AB234" s="420"/>
    </row>
    <row r="235" spans="1:29" ht="12.75" customHeight="1">
      <c r="A235" s="232" t="s">
        <v>40</v>
      </c>
      <c r="B235" s="421" t="s">
        <v>180</v>
      </c>
      <c r="C235" s="421"/>
      <c r="D235" s="421"/>
      <c r="E235" s="421"/>
      <c r="F235" s="421"/>
      <c r="G235" s="421"/>
      <c r="H235" s="421"/>
      <c r="I235" s="421"/>
      <c r="J235" s="421"/>
      <c r="K235" s="421"/>
      <c r="L235" s="421"/>
      <c r="M235" s="421"/>
      <c r="N235" s="421"/>
      <c r="O235" s="421"/>
      <c r="P235" s="421"/>
      <c r="Q235" s="421"/>
      <c r="R235" s="421"/>
      <c r="S235" s="421"/>
      <c r="T235" s="421"/>
      <c r="U235" s="421"/>
      <c r="V235" s="421"/>
      <c r="W235" s="421"/>
      <c r="X235" s="421"/>
      <c r="Y235" s="421"/>
      <c r="Z235" s="421"/>
      <c r="AA235" s="421"/>
      <c r="AB235" s="420"/>
    </row>
    <row r="236" spans="1:29" ht="12.75" customHeight="1">
      <c r="A236" s="421" t="s">
        <v>25</v>
      </c>
      <c r="B236" s="902" t="s">
        <v>308</v>
      </c>
      <c r="C236" s="902"/>
      <c r="D236" s="902"/>
      <c r="E236" s="902"/>
      <c r="F236" s="902"/>
      <c r="G236" s="902"/>
      <c r="H236" s="902"/>
      <c r="I236" s="902"/>
      <c r="J236" s="902"/>
      <c r="K236" s="902"/>
      <c r="L236" s="902"/>
      <c r="M236" s="902"/>
      <c r="N236" s="902"/>
      <c r="O236" s="902"/>
      <c r="P236" s="902"/>
      <c r="Q236" s="902"/>
      <c r="R236" s="902"/>
      <c r="S236" s="902"/>
      <c r="T236" s="902"/>
      <c r="U236" s="902"/>
      <c r="V236" s="902"/>
      <c r="W236" s="902"/>
      <c r="X236" s="902"/>
      <c r="Y236" s="902"/>
      <c r="Z236" s="902"/>
      <c r="AA236" s="902"/>
      <c r="AB236" s="420"/>
    </row>
    <row r="237" spans="1:29" ht="12.75" customHeight="1">
      <c r="A237" s="421" t="s">
        <v>27</v>
      </c>
      <c r="B237" s="899" t="s">
        <v>431</v>
      </c>
      <c r="C237" s="902"/>
      <c r="D237" s="902"/>
      <c r="E237" s="902"/>
      <c r="F237" s="902"/>
      <c r="G237" s="902"/>
      <c r="H237" s="902"/>
      <c r="I237" s="902"/>
      <c r="J237" s="902"/>
      <c r="K237" s="902"/>
      <c r="L237" s="902"/>
      <c r="M237" s="902"/>
      <c r="N237" s="902"/>
      <c r="O237" s="902"/>
      <c r="P237" s="902"/>
      <c r="Q237" s="902"/>
      <c r="R237" s="902"/>
      <c r="S237" s="902"/>
      <c r="T237" s="902"/>
      <c r="U237" s="902"/>
      <c r="V237" s="902"/>
      <c r="W237" s="902"/>
      <c r="X237" s="902"/>
      <c r="Y237" s="902"/>
      <c r="Z237" s="902"/>
      <c r="AA237" s="902"/>
      <c r="AB237" s="420"/>
    </row>
    <row r="238" spans="1:29" ht="12.75" customHeight="1">
      <c r="A238" s="421" t="s">
        <v>50</v>
      </c>
      <c r="B238" s="918" t="s">
        <v>330</v>
      </c>
      <c r="C238" s="918"/>
      <c r="D238" s="918"/>
      <c r="E238" s="918"/>
      <c r="F238" s="918"/>
      <c r="G238" s="918"/>
      <c r="H238" s="918"/>
      <c r="I238" s="918"/>
      <c r="J238" s="918"/>
      <c r="K238" s="918"/>
      <c r="L238" s="918"/>
      <c r="M238" s="918"/>
      <c r="N238" s="918"/>
      <c r="O238" s="918"/>
      <c r="P238" s="918"/>
      <c r="Q238" s="918"/>
      <c r="R238" s="918"/>
      <c r="S238" s="918"/>
      <c r="T238" s="918"/>
      <c r="U238" s="918"/>
      <c r="V238" s="918"/>
      <c r="W238" s="918"/>
      <c r="X238" s="918"/>
      <c r="Y238" s="918"/>
      <c r="Z238" s="918"/>
      <c r="AA238" s="918"/>
      <c r="AB238" s="420"/>
    </row>
    <row r="239" spans="1:29" ht="12.75" customHeight="1">
      <c r="A239" s="421" t="s">
        <v>31</v>
      </c>
      <c r="B239" s="901" t="s">
        <v>680</v>
      </c>
      <c r="C239" s="900"/>
      <c r="D239" s="900"/>
      <c r="E239" s="900"/>
      <c r="F239" s="900"/>
      <c r="G239" s="900"/>
      <c r="H239" s="900"/>
      <c r="I239" s="900"/>
      <c r="J239" s="900"/>
      <c r="K239" s="900"/>
      <c r="L239" s="900"/>
      <c r="M239" s="900"/>
      <c r="N239" s="900"/>
      <c r="O239" s="900"/>
      <c r="P239" s="900"/>
      <c r="Q239" s="900"/>
      <c r="R239" s="900"/>
      <c r="S239" s="900"/>
      <c r="T239" s="900"/>
      <c r="U239" s="900"/>
      <c r="V239" s="900"/>
      <c r="W239" s="900"/>
      <c r="X239" s="900"/>
      <c r="Y239" s="900"/>
      <c r="Z239" s="900"/>
      <c r="AA239" s="900"/>
      <c r="AB239" s="420"/>
    </row>
    <row r="240" spans="1:29" ht="12.75" customHeight="1">
      <c r="A240" s="421" t="s">
        <v>52</v>
      </c>
      <c r="B240" s="913" t="s">
        <v>158</v>
      </c>
      <c r="C240" s="913"/>
      <c r="D240" s="913"/>
      <c r="E240" s="913"/>
      <c r="F240" s="913"/>
      <c r="G240" s="913"/>
      <c r="H240" s="913"/>
      <c r="I240" s="913"/>
      <c r="J240" s="913"/>
      <c r="K240" s="913"/>
      <c r="L240" s="913"/>
      <c r="M240" s="913"/>
      <c r="N240" s="913"/>
      <c r="O240" s="913"/>
      <c r="P240" s="913"/>
      <c r="Q240" s="913"/>
      <c r="R240" s="913"/>
      <c r="S240" s="913"/>
      <c r="T240" s="913"/>
      <c r="U240" s="913"/>
      <c r="V240" s="913"/>
      <c r="W240" s="913"/>
      <c r="X240" s="913"/>
      <c r="Y240" s="913"/>
      <c r="Z240" s="913"/>
      <c r="AA240" s="913"/>
      <c r="AB240" s="420"/>
    </row>
    <row r="241" spans="1:28" ht="30" customHeight="1">
      <c r="A241" s="421" t="s">
        <v>53</v>
      </c>
      <c r="B241" s="902" t="s">
        <v>286</v>
      </c>
      <c r="C241" s="902"/>
      <c r="D241" s="902"/>
      <c r="E241" s="902"/>
      <c r="F241" s="902"/>
      <c r="G241" s="902"/>
      <c r="H241" s="902"/>
      <c r="I241" s="902"/>
      <c r="J241" s="902"/>
      <c r="K241" s="902"/>
      <c r="L241" s="902"/>
      <c r="M241" s="902"/>
      <c r="N241" s="902"/>
      <c r="O241" s="902"/>
      <c r="P241" s="902"/>
      <c r="Q241" s="902"/>
      <c r="R241" s="902"/>
      <c r="S241" s="902"/>
      <c r="T241" s="902"/>
      <c r="U241" s="902"/>
      <c r="V241" s="902"/>
      <c r="W241" s="902"/>
      <c r="X241" s="902"/>
      <c r="Y241" s="902"/>
      <c r="Z241" s="902"/>
      <c r="AA241" s="902"/>
      <c r="AB241" s="420"/>
    </row>
    <row r="242" spans="1:28" ht="12.75" customHeight="1">
      <c r="A242" s="421" t="s">
        <v>54</v>
      </c>
      <c r="B242" s="902" t="s">
        <v>226</v>
      </c>
      <c r="C242" s="902"/>
      <c r="D242" s="902"/>
      <c r="E242" s="902"/>
      <c r="F242" s="902"/>
      <c r="G242" s="902"/>
      <c r="H242" s="902"/>
      <c r="I242" s="902"/>
      <c r="J242" s="902"/>
      <c r="K242" s="902"/>
      <c r="L242" s="902"/>
      <c r="M242" s="902"/>
      <c r="N242" s="902"/>
      <c r="O242" s="902"/>
      <c r="P242" s="902"/>
      <c r="Q242" s="902"/>
      <c r="R242" s="902"/>
      <c r="S242" s="902"/>
      <c r="T242" s="902"/>
      <c r="U242" s="902"/>
      <c r="V242" s="902"/>
      <c r="W242" s="902"/>
      <c r="X242" s="902"/>
      <c r="Y242" s="902"/>
      <c r="Z242" s="902"/>
      <c r="AA242" s="902"/>
      <c r="AB242" s="420"/>
    </row>
    <row r="243" spans="1:28" ht="6" customHeight="1">
      <c r="A243" s="421"/>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0"/>
    </row>
    <row r="244" spans="1:28" ht="12.75" customHeight="1">
      <c r="A244" s="424" t="s">
        <v>184</v>
      </c>
      <c r="B244" s="902" t="s">
        <v>282</v>
      </c>
      <c r="C244" s="902"/>
      <c r="D244" s="902"/>
      <c r="E244" s="902"/>
      <c r="F244" s="902"/>
      <c r="G244" s="902"/>
      <c r="H244" s="902"/>
      <c r="I244" s="902"/>
      <c r="J244" s="902"/>
      <c r="K244" s="902"/>
      <c r="L244" s="902"/>
      <c r="M244" s="902"/>
      <c r="N244" s="902"/>
      <c r="O244" s="902"/>
      <c r="P244" s="902"/>
      <c r="Q244" s="902"/>
      <c r="R244" s="902"/>
      <c r="S244" s="902"/>
      <c r="T244" s="902"/>
      <c r="U244" s="902"/>
      <c r="V244" s="902"/>
      <c r="W244" s="902"/>
      <c r="X244" s="902"/>
      <c r="Y244" s="902"/>
      <c r="Z244" s="902"/>
      <c r="AA244" s="902"/>
      <c r="AB244" s="420"/>
    </row>
    <row r="245" spans="1:28" ht="6" customHeight="1">
      <c r="A245" s="421"/>
      <c r="B245" s="920"/>
      <c r="C245" s="920"/>
      <c r="D245" s="920"/>
      <c r="E245" s="425"/>
      <c r="F245" s="425"/>
      <c r="G245" s="425"/>
      <c r="H245" s="425"/>
      <c r="I245" s="425"/>
      <c r="J245" s="425"/>
      <c r="K245" s="425"/>
      <c r="L245" s="425"/>
      <c r="M245" s="425"/>
      <c r="N245" s="425"/>
      <c r="O245" s="425"/>
      <c r="P245" s="425"/>
      <c r="Q245" s="425"/>
      <c r="R245" s="364"/>
      <c r="S245" s="364"/>
      <c r="T245" s="364"/>
      <c r="U245" s="364"/>
      <c r="V245" s="364"/>
      <c r="W245" s="364"/>
      <c r="X245" s="364"/>
      <c r="Y245" s="364"/>
      <c r="Z245" s="364"/>
      <c r="AA245" s="364"/>
      <c r="AB245" s="420"/>
    </row>
    <row r="246" spans="1:28" ht="12.75" customHeight="1">
      <c r="A246" s="421"/>
      <c r="B246" s="882" t="s">
        <v>486</v>
      </c>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c r="Y246" s="882"/>
      <c r="Z246" s="882"/>
      <c r="AA246" s="882"/>
      <c r="AB246" s="420"/>
    </row>
    <row r="247" spans="1:28" ht="6" customHeight="1">
      <c r="A247" s="33"/>
      <c r="B247" s="426"/>
      <c r="C247" s="426"/>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420"/>
    </row>
  </sheetData>
  <autoFilter ref="B8:D232"/>
  <mergeCells count="12">
    <mergeCell ref="B246:AA246"/>
    <mergeCell ref="B241:AA241"/>
    <mergeCell ref="B239:AA239"/>
    <mergeCell ref="B240:AA240"/>
    <mergeCell ref="B244:AA244"/>
    <mergeCell ref="B245:D245"/>
    <mergeCell ref="B238:AA238"/>
    <mergeCell ref="B242:AA242"/>
    <mergeCell ref="A7:AA7"/>
    <mergeCell ref="B234:D234"/>
    <mergeCell ref="B236:AA236"/>
    <mergeCell ref="B237:AA237"/>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58" max="16383" man="1"/>
    <brk id="133" max="16383" man="1"/>
    <brk id="20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0"/>
  <sheetViews>
    <sheetView zoomScaleNormal="100" workbookViewId="0"/>
  </sheetViews>
  <sheetFormatPr defaultColWidth="9.140625" defaultRowHeight="11.25"/>
  <cols>
    <col min="1" max="1" width="4.42578125" style="343" customWidth="1"/>
    <col min="2" max="2" width="14.7109375" style="343" bestFit="1" customWidth="1"/>
    <col min="3" max="3" width="17.28515625" style="343" bestFit="1" customWidth="1"/>
    <col min="4" max="4" width="16.85546875" style="343" bestFit="1" customWidth="1"/>
    <col min="5" max="17" width="9" style="343" customWidth="1"/>
    <col min="18" max="26" width="8.42578125" style="343" customWidth="1"/>
    <col min="27" max="27" width="15.5703125" style="343" customWidth="1"/>
    <col min="28" max="28" width="2.7109375" style="343" customWidth="1"/>
    <col min="29" max="16384" width="9.140625" style="343"/>
  </cols>
  <sheetData>
    <row r="1" spans="1:28" ht="57" customHeight="1">
      <c r="A1" s="1"/>
      <c r="B1" s="1"/>
      <c r="C1" s="1"/>
      <c r="D1" s="29"/>
      <c r="E1" s="29"/>
      <c r="F1" s="29"/>
      <c r="G1" s="29"/>
      <c r="H1" s="29"/>
      <c r="I1" s="29"/>
      <c r="J1" s="29"/>
      <c r="K1" s="29"/>
      <c r="L1" s="29"/>
      <c r="M1" s="29"/>
      <c r="N1" s="29"/>
      <c r="O1" s="29"/>
      <c r="P1" s="29"/>
      <c r="Q1" s="29"/>
      <c r="R1" s="29"/>
      <c r="S1" s="29"/>
      <c r="T1" s="29"/>
      <c r="U1" s="29"/>
      <c r="V1" s="29"/>
      <c r="W1" s="29"/>
      <c r="X1" s="29"/>
      <c r="Y1" s="29"/>
      <c r="Z1" s="29"/>
      <c r="AA1" s="29"/>
      <c r="AB1" s="29"/>
    </row>
    <row r="2" spans="1:28"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29"/>
    </row>
    <row r="3" spans="1:28" ht="15" customHeight="1">
      <c r="A3" s="1"/>
      <c r="B3" s="1"/>
      <c r="C3" s="1"/>
      <c r="D3" s="29"/>
      <c r="E3" s="29"/>
      <c r="F3" s="29"/>
      <c r="G3" s="29"/>
      <c r="H3" s="29"/>
      <c r="I3" s="29"/>
      <c r="J3" s="29"/>
      <c r="K3" s="29"/>
      <c r="L3" s="29"/>
      <c r="M3" s="29"/>
      <c r="N3" s="29"/>
      <c r="O3" s="29"/>
      <c r="P3" s="29"/>
      <c r="Q3" s="29"/>
      <c r="R3" s="29"/>
      <c r="S3" s="29"/>
      <c r="T3" s="29"/>
      <c r="U3" s="29"/>
      <c r="V3" s="29"/>
      <c r="W3" s="29"/>
      <c r="X3" s="29"/>
      <c r="Y3" s="29"/>
      <c r="Z3" s="29"/>
      <c r="AA3" s="29"/>
      <c r="AB3" s="29"/>
    </row>
    <row r="4" spans="1:28" ht="12.75" customHeight="1">
      <c r="A4" s="2" t="str">
        <f>'Table of contents'!A4</f>
        <v>Mental health services in Australia</v>
      </c>
      <c r="B4" s="2"/>
      <c r="C4" s="2"/>
      <c r="D4" s="26"/>
      <c r="E4" s="26"/>
      <c r="F4" s="26"/>
      <c r="G4" s="26"/>
      <c r="H4" s="26"/>
      <c r="I4" s="26"/>
      <c r="J4" s="346"/>
      <c r="K4" s="26"/>
      <c r="L4" s="26"/>
      <c r="M4" s="26"/>
      <c r="N4" s="26"/>
      <c r="O4" s="26"/>
      <c r="P4" s="26"/>
      <c r="Q4" s="26"/>
      <c r="R4" s="391"/>
      <c r="S4" s="391"/>
      <c r="T4" s="391"/>
      <c r="U4" s="391"/>
      <c r="V4" s="391"/>
      <c r="W4" s="391"/>
      <c r="X4" s="391"/>
      <c r="Y4" s="391"/>
      <c r="Z4" s="391"/>
      <c r="AA4" s="391"/>
      <c r="AB4" s="29"/>
    </row>
    <row r="5" spans="1:28" ht="13.5" customHeight="1" thickBot="1">
      <c r="A5" s="6" t="str">
        <f>'Table of contents'!A5</f>
        <v>Specialised mental health care facilities</v>
      </c>
      <c r="B5" s="162"/>
      <c r="C5" s="162"/>
      <c r="D5" s="392"/>
      <c r="E5" s="392"/>
      <c r="F5" s="392"/>
      <c r="G5" s="392"/>
      <c r="H5" s="392"/>
      <c r="I5" s="392"/>
      <c r="J5" s="392"/>
      <c r="K5" s="392"/>
      <c r="L5" s="392"/>
      <c r="M5" s="392"/>
      <c r="N5" s="392"/>
      <c r="O5" s="392"/>
      <c r="P5" s="392"/>
      <c r="Q5" s="392"/>
      <c r="R5" s="392"/>
      <c r="S5" s="392"/>
      <c r="T5" s="392"/>
      <c r="U5" s="392"/>
      <c r="V5" s="62"/>
      <c r="W5" s="349"/>
      <c r="X5" s="349"/>
      <c r="Y5" s="349"/>
      <c r="Z5" s="349"/>
      <c r="AA5" s="8" t="s">
        <v>1</v>
      </c>
      <c r="AB5" s="29"/>
    </row>
    <row r="6" spans="1:28" ht="6" customHeight="1">
      <c r="A6" s="394"/>
      <c r="B6" s="394"/>
      <c r="C6" s="394"/>
      <c r="D6" s="358"/>
      <c r="E6" s="358"/>
      <c r="F6" s="358"/>
      <c r="G6" s="358"/>
      <c r="H6" s="358"/>
      <c r="I6" s="358"/>
      <c r="J6" s="358"/>
      <c r="K6" s="358"/>
      <c r="L6" s="358"/>
      <c r="M6" s="358"/>
      <c r="N6" s="358"/>
      <c r="O6" s="358"/>
      <c r="P6" s="358"/>
      <c r="Q6" s="358"/>
      <c r="R6" s="32"/>
      <c r="S6" s="32"/>
      <c r="T6" s="32"/>
      <c r="U6" s="32"/>
      <c r="V6" s="32"/>
      <c r="W6" s="32"/>
      <c r="X6" s="32"/>
      <c r="Y6" s="32"/>
      <c r="Z6" s="32"/>
      <c r="AA6" s="32"/>
      <c r="AB6" s="29"/>
    </row>
    <row r="7" spans="1:28" ht="15.75" customHeight="1" thickBot="1">
      <c r="A7" s="908" t="s">
        <v>571</v>
      </c>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908"/>
      <c r="AB7" s="29"/>
    </row>
    <row r="8" spans="1:28" s="345" customFormat="1" ht="38.25" customHeight="1" thickBot="1">
      <c r="A8" s="34"/>
      <c r="B8" s="34" t="s">
        <v>81</v>
      </c>
      <c r="C8" s="34" t="s">
        <v>82</v>
      </c>
      <c r="D8" s="34" t="s">
        <v>90</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8" ht="12.75" customHeight="1">
      <c r="A9" s="37">
        <v>1</v>
      </c>
      <c r="B9" s="799" t="s">
        <v>59</v>
      </c>
      <c r="C9" s="799"/>
      <c r="D9" s="800"/>
      <c r="E9" s="800"/>
      <c r="F9" s="800"/>
      <c r="G9" s="800"/>
      <c r="H9" s="800"/>
      <c r="I9" s="800"/>
      <c r="J9" s="800"/>
      <c r="K9" s="800"/>
      <c r="L9" s="800"/>
      <c r="M9" s="800"/>
      <c r="N9" s="801" t="s">
        <v>59</v>
      </c>
      <c r="O9" s="800"/>
      <c r="P9" s="800"/>
      <c r="Q9" s="800"/>
      <c r="R9" s="802"/>
      <c r="S9" s="802"/>
      <c r="T9" s="803"/>
      <c r="U9" s="802"/>
      <c r="V9" s="802"/>
      <c r="W9" s="792"/>
      <c r="X9" s="792"/>
      <c r="Y9" s="792"/>
      <c r="Z9" s="792"/>
      <c r="AA9" s="792"/>
      <c r="AB9" s="364"/>
    </row>
    <row r="10" spans="1:28" ht="12.75" customHeight="1">
      <c r="A10" s="37">
        <v>2</v>
      </c>
      <c r="B10" s="799" t="s">
        <v>59</v>
      </c>
      <c r="C10" s="799" t="s">
        <v>91</v>
      </c>
      <c r="D10" s="804" t="s">
        <v>88</v>
      </c>
      <c r="E10" s="805">
        <v>3.7457560000000001</v>
      </c>
      <c r="F10" s="805">
        <v>3.4843031999999998</v>
      </c>
      <c r="G10" s="805">
        <v>4.2731608999999997</v>
      </c>
      <c r="H10" s="805">
        <v>4.3944185999999998</v>
      </c>
      <c r="I10" s="805">
        <v>5.4061177999999996</v>
      </c>
      <c r="J10" s="805">
        <v>5.4613619</v>
      </c>
      <c r="K10" s="805">
        <v>5.1772856999999997</v>
      </c>
      <c r="L10" s="805">
        <v>5.1973522000000001</v>
      </c>
      <c r="M10" s="805">
        <v>5.2076433</v>
      </c>
      <c r="N10" s="805">
        <v>5.0916496999999996</v>
      </c>
      <c r="O10" s="805">
        <v>5.0640008999999999</v>
      </c>
      <c r="P10" s="805">
        <v>5.1400249000000002</v>
      </c>
      <c r="Q10" s="805">
        <v>5.1704496000000004</v>
      </c>
      <c r="R10" s="805">
        <v>4.8795064999999997</v>
      </c>
      <c r="S10" s="805">
        <v>5.3137749999999997</v>
      </c>
      <c r="T10" s="805">
        <v>5.7501420999999997</v>
      </c>
      <c r="U10" s="805">
        <v>6.1284998000000002</v>
      </c>
      <c r="V10" s="805">
        <v>6.5799922000000004</v>
      </c>
      <c r="W10" s="805">
        <v>6.0162117999999998</v>
      </c>
      <c r="X10" s="805">
        <v>6.4246246999999999</v>
      </c>
      <c r="Y10" s="806">
        <v>6.4099621999999998</v>
      </c>
      <c r="Z10" s="805">
        <v>6.7545830000000002</v>
      </c>
      <c r="AA10" s="807">
        <v>0.65683996392698096</v>
      </c>
      <c r="AB10" s="364"/>
    </row>
    <row r="11" spans="1:28" ht="12.75" customHeight="1">
      <c r="A11" s="37">
        <v>3</v>
      </c>
      <c r="B11" s="799" t="s">
        <v>59</v>
      </c>
      <c r="C11" s="799" t="s">
        <v>91</v>
      </c>
      <c r="D11" s="804" t="s">
        <v>89</v>
      </c>
      <c r="E11" s="808" t="s">
        <v>40</v>
      </c>
      <c r="F11" s="808" t="s">
        <v>40</v>
      </c>
      <c r="G11" s="808" t="s">
        <v>40</v>
      </c>
      <c r="H11" s="808" t="s">
        <v>40</v>
      </c>
      <c r="I11" s="808" t="s">
        <v>40</v>
      </c>
      <c r="J11" s="808" t="s">
        <v>40</v>
      </c>
      <c r="K11" s="808" t="s">
        <v>40</v>
      </c>
      <c r="L11" s="805">
        <v>3.3664667000000001</v>
      </c>
      <c r="M11" s="805">
        <v>4.3077626000000002</v>
      </c>
      <c r="N11" s="805">
        <v>4.3525393000000001</v>
      </c>
      <c r="O11" s="805">
        <v>4.7480072</v>
      </c>
      <c r="P11" s="805">
        <v>4.6683896999999996</v>
      </c>
      <c r="Q11" s="805">
        <v>4.3494926999999999</v>
      </c>
      <c r="R11" s="805">
        <v>5.4242679999999996</v>
      </c>
      <c r="S11" s="805">
        <v>5.0764161000000003</v>
      </c>
      <c r="T11" s="805">
        <v>4.5866015999999998</v>
      </c>
      <c r="U11" s="805">
        <v>4.3764526000000004</v>
      </c>
      <c r="V11" s="805">
        <v>4.3482662000000003</v>
      </c>
      <c r="W11" s="805">
        <v>5.1088021000000001</v>
      </c>
      <c r="X11" s="805">
        <v>4.9915472000000003</v>
      </c>
      <c r="Y11" s="806">
        <v>4.8149138000000002</v>
      </c>
      <c r="Z11" s="805">
        <v>4.7009493000000004</v>
      </c>
      <c r="AA11" s="807">
        <v>1.96881261925079</v>
      </c>
      <c r="AB11" s="364"/>
    </row>
    <row r="12" spans="1:28" ht="12.75" customHeight="1">
      <c r="A12" s="37">
        <v>4</v>
      </c>
      <c r="B12" s="799" t="s">
        <v>59</v>
      </c>
      <c r="C12" s="799" t="s">
        <v>91</v>
      </c>
      <c r="D12" s="809" t="s">
        <v>157</v>
      </c>
      <c r="E12" s="810">
        <v>3.7457560000000001</v>
      </c>
      <c r="F12" s="810">
        <v>3.4843031999999998</v>
      </c>
      <c r="G12" s="810">
        <v>4.2731608999999997</v>
      </c>
      <c r="H12" s="810">
        <v>4.3944185999999998</v>
      </c>
      <c r="I12" s="810">
        <v>5.4061177999999996</v>
      </c>
      <c r="J12" s="810">
        <v>5.4613619</v>
      </c>
      <c r="K12" s="810">
        <v>5.1772856999999997</v>
      </c>
      <c r="L12" s="810">
        <v>8.5638188999999993</v>
      </c>
      <c r="M12" s="810">
        <v>9.5154058999999993</v>
      </c>
      <c r="N12" s="810">
        <v>9.4441889000000003</v>
      </c>
      <c r="O12" s="810">
        <v>9.8120080999999999</v>
      </c>
      <c r="P12" s="810">
        <v>9.8084146000000008</v>
      </c>
      <c r="Q12" s="810">
        <v>9.5199423000000003</v>
      </c>
      <c r="R12" s="810">
        <v>10.303775</v>
      </c>
      <c r="S12" s="810">
        <v>10.390191</v>
      </c>
      <c r="T12" s="810">
        <v>10.336743999999999</v>
      </c>
      <c r="U12" s="810">
        <v>10.504951999999999</v>
      </c>
      <c r="V12" s="810">
        <v>10.928258</v>
      </c>
      <c r="W12" s="810">
        <v>11.125014</v>
      </c>
      <c r="X12" s="810">
        <v>11.416172</v>
      </c>
      <c r="Y12" s="810">
        <v>11.224876</v>
      </c>
      <c r="Z12" s="810">
        <v>11.455532</v>
      </c>
      <c r="AA12" s="811">
        <v>1.18498713397721</v>
      </c>
      <c r="AB12" s="364"/>
    </row>
    <row r="13" spans="1:28" ht="12.75" customHeight="1">
      <c r="A13" s="37">
        <v>5</v>
      </c>
      <c r="B13" s="799" t="s">
        <v>59</v>
      </c>
      <c r="C13" s="799"/>
      <c r="D13" s="809"/>
      <c r="E13" s="811" t="s">
        <v>535</v>
      </c>
      <c r="F13" s="811" t="s">
        <v>535</v>
      </c>
      <c r="G13" s="811" t="s">
        <v>535</v>
      </c>
      <c r="H13" s="811" t="s">
        <v>535</v>
      </c>
      <c r="I13" s="811" t="s">
        <v>535</v>
      </c>
      <c r="J13" s="811" t="s">
        <v>535</v>
      </c>
      <c r="K13" s="811" t="s">
        <v>535</v>
      </c>
      <c r="L13" s="811" t="s">
        <v>535</v>
      </c>
      <c r="M13" s="811" t="s">
        <v>535</v>
      </c>
      <c r="N13" s="811" t="s">
        <v>535</v>
      </c>
      <c r="O13" s="811" t="s">
        <v>535</v>
      </c>
      <c r="P13" s="811" t="s">
        <v>535</v>
      </c>
      <c r="Q13" s="811" t="s">
        <v>535</v>
      </c>
      <c r="R13" s="811" t="s">
        <v>535</v>
      </c>
      <c r="S13" s="811" t="s">
        <v>535</v>
      </c>
      <c r="T13" s="811" t="s">
        <v>535</v>
      </c>
      <c r="U13" s="811" t="s">
        <v>535</v>
      </c>
      <c r="V13" s="811" t="s">
        <v>535</v>
      </c>
      <c r="W13" s="811" t="s">
        <v>535</v>
      </c>
      <c r="X13" s="811" t="s">
        <v>535</v>
      </c>
      <c r="Y13" s="811" t="s">
        <v>535</v>
      </c>
      <c r="Z13" s="811" t="s">
        <v>535</v>
      </c>
      <c r="AA13" s="811" t="s">
        <v>535</v>
      </c>
      <c r="AB13" s="364"/>
    </row>
    <row r="14" spans="1:28" ht="12.75" customHeight="1">
      <c r="A14" s="37">
        <v>6</v>
      </c>
      <c r="B14" s="799" t="s">
        <v>59</v>
      </c>
      <c r="C14" s="799" t="s">
        <v>77</v>
      </c>
      <c r="D14" s="804" t="s">
        <v>88</v>
      </c>
      <c r="E14" s="808" t="s">
        <v>40</v>
      </c>
      <c r="F14" s="808" t="s">
        <v>40</v>
      </c>
      <c r="G14" s="808" t="s">
        <v>40</v>
      </c>
      <c r="H14" s="808" t="s">
        <v>40</v>
      </c>
      <c r="I14" s="808" t="s">
        <v>40</v>
      </c>
      <c r="J14" s="808" t="s">
        <v>40</v>
      </c>
      <c r="K14" s="808" t="s">
        <v>40</v>
      </c>
      <c r="L14" s="808" t="s">
        <v>40</v>
      </c>
      <c r="M14" s="808" t="s">
        <v>40</v>
      </c>
      <c r="N14" s="808" t="s">
        <v>40</v>
      </c>
      <c r="O14" s="808" t="s">
        <v>40</v>
      </c>
      <c r="P14" s="808" t="s">
        <v>40</v>
      </c>
      <c r="Q14" s="808" t="s">
        <v>40</v>
      </c>
      <c r="R14" s="805">
        <v>0.16581689999999999</v>
      </c>
      <c r="S14" s="805">
        <v>0.32868649999999999</v>
      </c>
      <c r="T14" s="805">
        <v>0.42624509999999999</v>
      </c>
      <c r="U14" s="805">
        <v>0.26059379999999999</v>
      </c>
      <c r="V14" s="805">
        <v>0.25804850000000001</v>
      </c>
      <c r="W14" s="805">
        <v>0.25622460000000002</v>
      </c>
      <c r="X14" s="805">
        <v>0.253579</v>
      </c>
      <c r="Y14" s="805">
        <v>0.24998190000000001</v>
      </c>
      <c r="Z14" s="805">
        <v>0.1520657</v>
      </c>
      <c r="AA14" s="808">
        <v>-12.384188659777999</v>
      </c>
      <c r="AB14" s="364"/>
    </row>
    <row r="15" spans="1:28" ht="12.75" customHeight="1">
      <c r="A15" s="37">
        <v>7</v>
      </c>
      <c r="B15" s="799" t="s">
        <v>59</v>
      </c>
      <c r="C15" s="799" t="s">
        <v>77</v>
      </c>
      <c r="D15" s="804" t="s">
        <v>89</v>
      </c>
      <c r="E15" s="808" t="s">
        <v>40</v>
      </c>
      <c r="F15" s="808" t="s">
        <v>40</v>
      </c>
      <c r="G15" s="808" t="s">
        <v>40</v>
      </c>
      <c r="H15" s="808" t="s">
        <v>40</v>
      </c>
      <c r="I15" s="808" t="s">
        <v>40</v>
      </c>
      <c r="J15" s="808" t="s">
        <v>40</v>
      </c>
      <c r="K15" s="808" t="s">
        <v>40</v>
      </c>
      <c r="L15" s="808" t="s">
        <v>40</v>
      </c>
      <c r="M15" s="808" t="s">
        <v>40</v>
      </c>
      <c r="N15" s="808" t="s">
        <v>40</v>
      </c>
      <c r="O15" s="808" t="s">
        <v>40</v>
      </c>
      <c r="P15" s="808" t="s">
        <v>40</v>
      </c>
      <c r="Q15" s="808" t="s">
        <v>40</v>
      </c>
      <c r="R15" s="805">
        <v>0.20727110000000001</v>
      </c>
      <c r="S15" s="805">
        <v>0.26705780000000001</v>
      </c>
      <c r="T15" s="805">
        <v>0.20297390000000001</v>
      </c>
      <c r="U15" s="805">
        <v>0.20045679999999999</v>
      </c>
      <c r="V15" s="805">
        <v>0.21834880000000001</v>
      </c>
      <c r="W15" s="805">
        <v>0.19709589999999999</v>
      </c>
      <c r="X15" s="805">
        <v>0.2145668</v>
      </c>
      <c r="Y15" s="805">
        <v>0.21152309999999999</v>
      </c>
      <c r="Z15" s="805">
        <v>0.20909040000000001</v>
      </c>
      <c r="AA15" s="808">
        <v>-1.0773303408179999</v>
      </c>
      <c r="AB15" s="364"/>
    </row>
    <row r="16" spans="1:28" ht="12.75" customHeight="1">
      <c r="A16" s="37">
        <v>8</v>
      </c>
      <c r="B16" s="799" t="s">
        <v>59</v>
      </c>
      <c r="C16" s="799" t="s">
        <v>77</v>
      </c>
      <c r="D16" s="809" t="s">
        <v>157</v>
      </c>
      <c r="E16" s="811" t="s">
        <v>40</v>
      </c>
      <c r="F16" s="811" t="s">
        <v>40</v>
      </c>
      <c r="G16" s="811" t="s">
        <v>40</v>
      </c>
      <c r="H16" s="811" t="s">
        <v>40</v>
      </c>
      <c r="I16" s="811" t="s">
        <v>40</v>
      </c>
      <c r="J16" s="811" t="s">
        <v>40</v>
      </c>
      <c r="K16" s="811" t="s">
        <v>40</v>
      </c>
      <c r="L16" s="811" t="s">
        <v>40</v>
      </c>
      <c r="M16" s="811" t="s">
        <v>40</v>
      </c>
      <c r="N16" s="811" t="s">
        <v>40</v>
      </c>
      <c r="O16" s="811" t="s">
        <v>40</v>
      </c>
      <c r="P16" s="811" t="s">
        <v>40</v>
      </c>
      <c r="Q16" s="811" t="s">
        <v>40</v>
      </c>
      <c r="R16" s="810">
        <v>0.37308799999999998</v>
      </c>
      <c r="S16" s="810">
        <v>0.5957443</v>
      </c>
      <c r="T16" s="810">
        <v>0.62921890000000003</v>
      </c>
      <c r="U16" s="810">
        <v>0.46105059999999998</v>
      </c>
      <c r="V16" s="810">
        <v>0.47639730000000002</v>
      </c>
      <c r="W16" s="810">
        <v>0.45332050000000002</v>
      </c>
      <c r="X16" s="810">
        <v>0.4681458</v>
      </c>
      <c r="Y16" s="810">
        <v>0.461505</v>
      </c>
      <c r="Z16" s="810">
        <v>0.36115609999999998</v>
      </c>
      <c r="AA16" s="811">
        <v>-6.6893063018958996</v>
      </c>
      <c r="AB16" s="364"/>
    </row>
    <row r="17" spans="1:28" ht="12.75" customHeight="1">
      <c r="A17" s="37">
        <v>9</v>
      </c>
      <c r="B17" s="799" t="s">
        <v>59</v>
      </c>
      <c r="C17" s="799"/>
      <c r="D17" s="809"/>
      <c r="E17" s="811" t="s">
        <v>535</v>
      </c>
      <c r="F17" s="811" t="s">
        <v>535</v>
      </c>
      <c r="G17" s="811" t="s">
        <v>535</v>
      </c>
      <c r="H17" s="811" t="s">
        <v>535</v>
      </c>
      <c r="I17" s="811" t="s">
        <v>535</v>
      </c>
      <c r="J17" s="811" t="s">
        <v>535</v>
      </c>
      <c r="K17" s="811" t="s">
        <v>535</v>
      </c>
      <c r="L17" s="811" t="s">
        <v>535</v>
      </c>
      <c r="M17" s="811" t="s">
        <v>535</v>
      </c>
      <c r="N17" s="811" t="s">
        <v>535</v>
      </c>
      <c r="O17" s="811" t="s">
        <v>535</v>
      </c>
      <c r="P17" s="811" t="s">
        <v>535</v>
      </c>
      <c r="Q17" s="811" t="s">
        <v>535</v>
      </c>
      <c r="R17" s="811" t="s">
        <v>535</v>
      </c>
      <c r="S17" s="811" t="s">
        <v>535</v>
      </c>
      <c r="T17" s="811" t="s">
        <v>535</v>
      </c>
      <c r="U17" s="811" t="s">
        <v>535</v>
      </c>
      <c r="V17" s="811" t="s">
        <v>535</v>
      </c>
      <c r="W17" s="811" t="s">
        <v>535</v>
      </c>
      <c r="X17" s="811" t="s">
        <v>535</v>
      </c>
      <c r="Y17" s="811" t="s">
        <v>535</v>
      </c>
      <c r="Z17" s="811" t="s">
        <v>535</v>
      </c>
      <c r="AA17" s="811" t="s">
        <v>535</v>
      </c>
      <c r="AB17" s="364"/>
    </row>
    <row r="18" spans="1:28" ht="12.75" customHeight="1">
      <c r="A18" s="37">
        <v>10</v>
      </c>
      <c r="B18" s="799" t="s">
        <v>59</v>
      </c>
      <c r="C18" s="799" t="s">
        <v>438</v>
      </c>
      <c r="D18" s="804" t="s">
        <v>88</v>
      </c>
      <c r="E18" s="808" t="s">
        <v>40</v>
      </c>
      <c r="F18" s="808" t="s">
        <v>40</v>
      </c>
      <c r="G18" s="808" t="s">
        <v>40</v>
      </c>
      <c r="H18" s="808" t="s">
        <v>40</v>
      </c>
      <c r="I18" s="808" t="s">
        <v>40</v>
      </c>
      <c r="J18" s="808" t="s">
        <v>40</v>
      </c>
      <c r="K18" s="808" t="s">
        <v>40</v>
      </c>
      <c r="L18" s="808" t="s">
        <v>40</v>
      </c>
      <c r="M18" s="808" t="s">
        <v>40</v>
      </c>
      <c r="N18" s="808" t="s">
        <v>40</v>
      </c>
      <c r="O18" s="808" t="s">
        <v>40</v>
      </c>
      <c r="P18" s="808" t="s">
        <v>40</v>
      </c>
      <c r="Q18" s="808" t="s">
        <v>40</v>
      </c>
      <c r="R18" s="808" t="s">
        <v>40</v>
      </c>
      <c r="S18" s="808" t="s">
        <v>40</v>
      </c>
      <c r="T18" s="808" t="s">
        <v>40</v>
      </c>
      <c r="U18" s="808" t="s">
        <v>40</v>
      </c>
      <c r="V18" s="808" t="s">
        <v>40</v>
      </c>
      <c r="W18" s="805">
        <v>0</v>
      </c>
      <c r="X18" s="805">
        <v>0.57418999999999998</v>
      </c>
      <c r="Y18" s="805">
        <v>0.93694440000000001</v>
      </c>
      <c r="Z18" s="805">
        <v>1.6613526999999999</v>
      </c>
      <c r="AA18" s="807" t="s">
        <v>44</v>
      </c>
      <c r="AB18" s="364"/>
    </row>
    <row r="19" spans="1:28" ht="12.75" customHeight="1">
      <c r="A19" s="37">
        <v>11</v>
      </c>
      <c r="B19" s="799" t="s">
        <v>59</v>
      </c>
      <c r="C19" s="799" t="s">
        <v>438</v>
      </c>
      <c r="D19" s="804" t="s">
        <v>89</v>
      </c>
      <c r="E19" s="808" t="s">
        <v>40</v>
      </c>
      <c r="F19" s="808" t="s">
        <v>40</v>
      </c>
      <c r="G19" s="808" t="s">
        <v>40</v>
      </c>
      <c r="H19" s="808" t="s">
        <v>40</v>
      </c>
      <c r="I19" s="808" t="s">
        <v>40</v>
      </c>
      <c r="J19" s="808" t="s">
        <v>40</v>
      </c>
      <c r="K19" s="808" t="s">
        <v>40</v>
      </c>
      <c r="L19" s="808" t="s">
        <v>40</v>
      </c>
      <c r="M19" s="808" t="s">
        <v>40</v>
      </c>
      <c r="N19" s="808" t="s">
        <v>40</v>
      </c>
      <c r="O19" s="808" t="s">
        <v>40</v>
      </c>
      <c r="P19" s="808" t="s">
        <v>40</v>
      </c>
      <c r="Q19" s="808" t="s">
        <v>40</v>
      </c>
      <c r="R19" s="808" t="s">
        <v>40</v>
      </c>
      <c r="S19" s="808" t="s">
        <v>40</v>
      </c>
      <c r="T19" s="808" t="s">
        <v>40</v>
      </c>
      <c r="U19" s="808" t="s">
        <v>40</v>
      </c>
      <c r="V19" s="808" t="s">
        <v>40</v>
      </c>
      <c r="W19" s="805">
        <v>0</v>
      </c>
      <c r="X19" s="805">
        <v>0</v>
      </c>
      <c r="Y19" s="805">
        <v>0</v>
      </c>
      <c r="Z19" s="805">
        <v>0</v>
      </c>
      <c r="AA19" s="807" t="s">
        <v>44</v>
      </c>
      <c r="AB19" s="364"/>
    </row>
    <row r="20" spans="1:28" ht="12.75" customHeight="1">
      <c r="A20" s="37">
        <v>12</v>
      </c>
      <c r="B20" s="799" t="s">
        <v>59</v>
      </c>
      <c r="C20" s="799" t="s">
        <v>438</v>
      </c>
      <c r="D20" s="809" t="s">
        <v>157</v>
      </c>
      <c r="E20" s="811" t="s">
        <v>40</v>
      </c>
      <c r="F20" s="811" t="s">
        <v>40</v>
      </c>
      <c r="G20" s="811" t="s">
        <v>40</v>
      </c>
      <c r="H20" s="811" t="s">
        <v>40</v>
      </c>
      <c r="I20" s="811" t="s">
        <v>40</v>
      </c>
      <c r="J20" s="811" t="s">
        <v>40</v>
      </c>
      <c r="K20" s="811" t="s">
        <v>40</v>
      </c>
      <c r="L20" s="811" t="s">
        <v>40</v>
      </c>
      <c r="M20" s="811" t="s">
        <v>40</v>
      </c>
      <c r="N20" s="811" t="s">
        <v>40</v>
      </c>
      <c r="O20" s="811" t="s">
        <v>40</v>
      </c>
      <c r="P20" s="811" t="s">
        <v>40</v>
      </c>
      <c r="Q20" s="811" t="s">
        <v>40</v>
      </c>
      <c r="R20" s="811" t="s">
        <v>40</v>
      </c>
      <c r="S20" s="811" t="s">
        <v>40</v>
      </c>
      <c r="T20" s="811" t="s">
        <v>40</v>
      </c>
      <c r="U20" s="811" t="s">
        <v>40</v>
      </c>
      <c r="V20" s="811" t="s">
        <v>40</v>
      </c>
      <c r="W20" s="810">
        <v>0</v>
      </c>
      <c r="X20" s="810">
        <v>0.57418999999999998</v>
      </c>
      <c r="Y20" s="810">
        <v>0.93694440000000001</v>
      </c>
      <c r="Z20" s="810">
        <v>1.6613526999999999</v>
      </c>
      <c r="AA20" s="812" t="s">
        <v>44</v>
      </c>
      <c r="AB20" s="364"/>
    </row>
    <row r="21" spans="1:28" ht="12.75" customHeight="1">
      <c r="A21" s="37">
        <v>13</v>
      </c>
      <c r="B21" s="799" t="s">
        <v>59</v>
      </c>
      <c r="C21" s="799"/>
      <c r="D21" s="804"/>
      <c r="E21" s="804" t="s">
        <v>535</v>
      </c>
      <c r="F21" s="804" t="s">
        <v>535</v>
      </c>
      <c r="G21" s="804" t="s">
        <v>535</v>
      </c>
      <c r="H21" s="804" t="s">
        <v>535</v>
      </c>
      <c r="I21" s="804" t="s">
        <v>535</v>
      </c>
      <c r="J21" s="804" t="s">
        <v>535</v>
      </c>
      <c r="K21" s="804" t="s">
        <v>535</v>
      </c>
      <c r="L21" s="804" t="s">
        <v>535</v>
      </c>
      <c r="M21" s="804" t="s">
        <v>535</v>
      </c>
      <c r="N21" s="804" t="s">
        <v>535</v>
      </c>
      <c r="O21" s="804" t="s">
        <v>535</v>
      </c>
      <c r="P21" s="804" t="s">
        <v>535</v>
      </c>
      <c r="Q21" s="804" t="s">
        <v>535</v>
      </c>
      <c r="R21" s="808" t="s">
        <v>535</v>
      </c>
      <c r="S21" s="808" t="s">
        <v>535</v>
      </c>
      <c r="T21" s="808" t="s">
        <v>535</v>
      </c>
      <c r="U21" s="808" t="s">
        <v>535</v>
      </c>
      <c r="V21" s="808" t="s">
        <v>535</v>
      </c>
      <c r="W21" s="813" t="s">
        <v>535</v>
      </c>
      <c r="X21" s="813" t="s">
        <v>535</v>
      </c>
      <c r="Y21" s="813" t="s">
        <v>535</v>
      </c>
      <c r="Z21" s="813" t="s">
        <v>535</v>
      </c>
      <c r="AA21" s="814" t="s">
        <v>535</v>
      </c>
      <c r="AB21" s="364"/>
    </row>
    <row r="22" spans="1:28" ht="12.75" customHeight="1">
      <c r="A22" s="37">
        <v>14</v>
      </c>
      <c r="B22" s="799" t="s">
        <v>59</v>
      </c>
      <c r="C22" s="799" t="s">
        <v>78</v>
      </c>
      <c r="D22" s="804" t="s">
        <v>88</v>
      </c>
      <c r="E22" s="805">
        <v>20.439529</v>
      </c>
      <c r="F22" s="805">
        <v>19.608844999999999</v>
      </c>
      <c r="G22" s="805">
        <v>23.506699000000001</v>
      </c>
      <c r="H22" s="805">
        <v>30.468662999999999</v>
      </c>
      <c r="I22" s="805">
        <v>31.372067000000001</v>
      </c>
      <c r="J22" s="805">
        <v>32.419353000000001</v>
      </c>
      <c r="K22" s="805">
        <v>35.030385000000003</v>
      </c>
      <c r="L22" s="805">
        <v>31.528168000000001</v>
      </c>
      <c r="M22" s="805">
        <v>31.645477</v>
      </c>
      <c r="N22" s="805">
        <v>31.429583000000001</v>
      </c>
      <c r="O22" s="805">
        <v>31.467027000000002</v>
      </c>
      <c r="P22" s="805">
        <v>31.421254999999999</v>
      </c>
      <c r="Q22" s="805">
        <v>29.882867999999998</v>
      </c>
      <c r="R22" s="805">
        <v>30.030895000000001</v>
      </c>
      <c r="S22" s="805">
        <v>29.711494999999999</v>
      </c>
      <c r="T22" s="805">
        <v>25.072544000000001</v>
      </c>
      <c r="U22" s="805">
        <v>25.370418999999998</v>
      </c>
      <c r="V22" s="805">
        <v>23.311181999999999</v>
      </c>
      <c r="W22" s="805">
        <v>22.457916999999998</v>
      </c>
      <c r="X22" s="805">
        <v>21.607983000000001</v>
      </c>
      <c r="Y22" s="805">
        <v>20.789335000000001</v>
      </c>
      <c r="Z22" s="805">
        <v>19.782119999999999</v>
      </c>
      <c r="AA22" s="807">
        <v>-4.0207981369999999</v>
      </c>
      <c r="AB22" s="364"/>
    </row>
    <row r="23" spans="1:28" ht="12.75" customHeight="1">
      <c r="A23" s="37">
        <v>15</v>
      </c>
      <c r="B23" s="799" t="s">
        <v>59</v>
      </c>
      <c r="C23" s="799" t="s">
        <v>78</v>
      </c>
      <c r="D23" s="804" t="s">
        <v>439</v>
      </c>
      <c r="E23" s="808" t="s">
        <v>40</v>
      </c>
      <c r="F23" s="808" t="s">
        <v>40</v>
      </c>
      <c r="G23" s="808" t="s">
        <v>40</v>
      </c>
      <c r="H23" s="808" t="s">
        <v>40</v>
      </c>
      <c r="I23" s="808" t="s">
        <v>40</v>
      </c>
      <c r="J23" s="808" t="s">
        <v>40</v>
      </c>
      <c r="K23" s="808" t="s">
        <v>40</v>
      </c>
      <c r="L23" s="805">
        <v>0.64081639999999995</v>
      </c>
      <c r="M23" s="805">
        <v>0.62788639999999996</v>
      </c>
      <c r="N23" s="805">
        <v>0.61465939999999997</v>
      </c>
      <c r="O23" s="805">
        <v>0.48287000000000002</v>
      </c>
      <c r="P23" s="805">
        <v>0.47368729999999998</v>
      </c>
      <c r="Q23" s="805">
        <v>0.46450049999999998</v>
      </c>
      <c r="R23" s="805">
        <v>0.45501360000000002</v>
      </c>
      <c r="S23" s="805">
        <v>0.44456099999999998</v>
      </c>
      <c r="T23" s="805">
        <v>0.433531</v>
      </c>
      <c r="U23" s="805">
        <v>0.42166900000000002</v>
      </c>
      <c r="V23" s="805">
        <v>0.40855000000000002</v>
      </c>
      <c r="W23" s="805">
        <v>0.39515400000000001</v>
      </c>
      <c r="X23" s="805">
        <v>0</v>
      </c>
      <c r="Y23" s="805">
        <v>0</v>
      </c>
      <c r="Z23" s="805">
        <v>0</v>
      </c>
      <c r="AA23" s="807">
        <v>0</v>
      </c>
      <c r="AB23" s="364"/>
    </row>
    <row r="24" spans="1:28" ht="12.75" customHeight="1">
      <c r="A24" s="37">
        <v>16</v>
      </c>
      <c r="B24" s="799" t="s">
        <v>59</v>
      </c>
      <c r="C24" s="799" t="s">
        <v>78</v>
      </c>
      <c r="D24" s="809" t="s">
        <v>157</v>
      </c>
      <c r="E24" s="810">
        <v>20.439529</v>
      </c>
      <c r="F24" s="810">
        <v>19.608844999999999</v>
      </c>
      <c r="G24" s="810">
        <v>23.506699000000001</v>
      </c>
      <c r="H24" s="810">
        <v>30.468662999999999</v>
      </c>
      <c r="I24" s="810">
        <v>31.372067000000001</v>
      </c>
      <c r="J24" s="810">
        <v>32.419353000000001</v>
      </c>
      <c r="K24" s="810">
        <v>35.030385000000003</v>
      </c>
      <c r="L24" s="810">
        <v>32.168984000000002</v>
      </c>
      <c r="M24" s="810">
        <v>32.273363000000003</v>
      </c>
      <c r="N24" s="810">
        <v>32.044241999999997</v>
      </c>
      <c r="O24" s="810">
        <v>31.949897</v>
      </c>
      <c r="P24" s="810">
        <v>31.894942</v>
      </c>
      <c r="Q24" s="810">
        <v>30.347369</v>
      </c>
      <c r="R24" s="810">
        <v>30.485908999999999</v>
      </c>
      <c r="S24" s="810">
        <v>30.156056</v>
      </c>
      <c r="T24" s="810">
        <v>25.506074999999999</v>
      </c>
      <c r="U24" s="810">
        <v>25.792088</v>
      </c>
      <c r="V24" s="810">
        <v>23.719732</v>
      </c>
      <c r="W24" s="810">
        <v>22.853071</v>
      </c>
      <c r="X24" s="810">
        <v>21.607983000000001</v>
      </c>
      <c r="Y24" s="810">
        <v>20.789335000000001</v>
      </c>
      <c r="Z24" s="810">
        <v>19.782119999999999</v>
      </c>
      <c r="AA24" s="811">
        <v>-4.4367825080000003</v>
      </c>
      <c r="AB24" s="364"/>
    </row>
    <row r="25" spans="1:28" ht="12.75" customHeight="1">
      <c r="A25" s="37">
        <v>17</v>
      </c>
      <c r="B25" s="799" t="s">
        <v>59</v>
      </c>
      <c r="C25" s="799"/>
      <c r="D25" s="804"/>
      <c r="E25" s="804" t="s">
        <v>535</v>
      </c>
      <c r="F25" s="804" t="s">
        <v>535</v>
      </c>
      <c r="G25" s="804" t="s">
        <v>535</v>
      </c>
      <c r="H25" s="804" t="s">
        <v>535</v>
      </c>
      <c r="I25" s="804" t="s">
        <v>535</v>
      </c>
      <c r="J25" s="804" t="s">
        <v>535</v>
      </c>
      <c r="K25" s="804" t="s">
        <v>535</v>
      </c>
      <c r="L25" s="804" t="s">
        <v>535</v>
      </c>
      <c r="M25" s="804" t="s">
        <v>535</v>
      </c>
      <c r="N25" s="804" t="s">
        <v>535</v>
      </c>
      <c r="O25" s="804" t="s">
        <v>535</v>
      </c>
      <c r="P25" s="804" t="s">
        <v>535</v>
      </c>
      <c r="Q25" s="804" t="s">
        <v>535</v>
      </c>
      <c r="R25" s="808" t="s">
        <v>535</v>
      </c>
      <c r="S25" s="808" t="s">
        <v>535</v>
      </c>
      <c r="T25" s="808" t="s">
        <v>535</v>
      </c>
      <c r="U25" s="808" t="s">
        <v>535</v>
      </c>
      <c r="V25" s="808" t="s">
        <v>535</v>
      </c>
      <c r="W25" s="813" t="s">
        <v>535</v>
      </c>
      <c r="X25" s="813" t="s">
        <v>535</v>
      </c>
      <c r="Y25" s="813" t="s">
        <v>535</v>
      </c>
      <c r="Z25" s="813" t="s">
        <v>535</v>
      </c>
      <c r="AA25" s="814" t="s">
        <v>535</v>
      </c>
      <c r="AB25" s="648"/>
    </row>
    <row r="26" spans="1:28" ht="12.75" customHeight="1">
      <c r="A26" s="37">
        <v>18</v>
      </c>
      <c r="B26" s="799" t="s">
        <v>59</v>
      </c>
      <c r="C26" s="799" t="s">
        <v>79</v>
      </c>
      <c r="D26" s="804" t="s">
        <v>88</v>
      </c>
      <c r="E26" s="805">
        <v>0</v>
      </c>
      <c r="F26" s="805">
        <v>0</v>
      </c>
      <c r="G26" s="805">
        <v>0</v>
      </c>
      <c r="H26" s="805">
        <v>0</v>
      </c>
      <c r="I26" s="805">
        <v>0</v>
      </c>
      <c r="J26" s="805">
        <v>0</v>
      </c>
      <c r="K26" s="805">
        <v>0</v>
      </c>
      <c r="L26" s="805">
        <v>0</v>
      </c>
      <c r="M26" s="805">
        <v>0</v>
      </c>
      <c r="N26" s="805">
        <v>0</v>
      </c>
      <c r="O26" s="805">
        <v>0</v>
      </c>
      <c r="P26" s="805">
        <v>0</v>
      </c>
      <c r="Q26" s="805">
        <v>0</v>
      </c>
      <c r="R26" s="805">
        <v>0</v>
      </c>
      <c r="S26" s="805">
        <v>0</v>
      </c>
      <c r="T26" s="805">
        <v>0</v>
      </c>
      <c r="U26" s="805">
        <v>0</v>
      </c>
      <c r="V26" s="805">
        <v>0</v>
      </c>
      <c r="W26" s="805">
        <v>0</v>
      </c>
      <c r="X26" s="805">
        <v>0</v>
      </c>
      <c r="Y26" s="749" t="s">
        <v>47</v>
      </c>
      <c r="Z26" s="805">
        <v>6.6539200000000007E-2</v>
      </c>
      <c r="AA26" s="807">
        <v>0</v>
      </c>
      <c r="AB26" s="648"/>
    </row>
    <row r="27" spans="1:28" ht="12.75" customHeight="1">
      <c r="A27" s="37">
        <v>19</v>
      </c>
      <c r="B27" s="799" t="s">
        <v>59</v>
      </c>
      <c r="C27" s="799" t="s">
        <v>79</v>
      </c>
      <c r="D27" s="804" t="s">
        <v>439</v>
      </c>
      <c r="E27" s="805">
        <v>0</v>
      </c>
      <c r="F27" s="805">
        <v>0</v>
      </c>
      <c r="G27" s="805">
        <v>0</v>
      </c>
      <c r="H27" s="805">
        <v>0</v>
      </c>
      <c r="I27" s="805">
        <v>0</v>
      </c>
      <c r="J27" s="805">
        <v>0</v>
      </c>
      <c r="K27" s="805">
        <v>0</v>
      </c>
      <c r="L27" s="805">
        <v>0</v>
      </c>
      <c r="M27" s="805">
        <v>0</v>
      </c>
      <c r="N27" s="805">
        <v>0</v>
      </c>
      <c r="O27" s="805">
        <v>0</v>
      </c>
      <c r="P27" s="805">
        <v>0</v>
      </c>
      <c r="Q27" s="805">
        <v>0</v>
      </c>
      <c r="R27" s="805">
        <v>0</v>
      </c>
      <c r="S27" s="805">
        <v>0</v>
      </c>
      <c r="T27" s="805">
        <v>0</v>
      </c>
      <c r="U27" s="805">
        <v>0</v>
      </c>
      <c r="V27" s="805">
        <v>0</v>
      </c>
      <c r="W27" s="805">
        <v>0</v>
      </c>
      <c r="X27" s="805">
        <v>0</v>
      </c>
      <c r="Y27" s="806">
        <v>0</v>
      </c>
      <c r="Z27" s="805">
        <v>0</v>
      </c>
      <c r="AA27" s="807">
        <v>0</v>
      </c>
      <c r="AB27" s="648"/>
    </row>
    <row r="28" spans="1:28" ht="12.75" customHeight="1">
      <c r="A28" s="37">
        <v>20</v>
      </c>
      <c r="B28" s="799" t="s">
        <v>59</v>
      </c>
      <c r="C28" s="799" t="s">
        <v>79</v>
      </c>
      <c r="D28" s="809" t="s">
        <v>157</v>
      </c>
      <c r="E28" s="810">
        <v>0</v>
      </c>
      <c r="F28" s="810">
        <v>0</v>
      </c>
      <c r="G28" s="810">
        <v>0</v>
      </c>
      <c r="H28" s="810">
        <v>0</v>
      </c>
      <c r="I28" s="810">
        <v>0</v>
      </c>
      <c r="J28" s="810">
        <v>0</v>
      </c>
      <c r="K28" s="810">
        <v>0</v>
      </c>
      <c r="L28" s="810">
        <v>0</v>
      </c>
      <c r="M28" s="810">
        <v>0</v>
      </c>
      <c r="N28" s="810">
        <v>0</v>
      </c>
      <c r="O28" s="810">
        <v>0</v>
      </c>
      <c r="P28" s="810">
        <v>0</v>
      </c>
      <c r="Q28" s="810">
        <v>0</v>
      </c>
      <c r="R28" s="810">
        <v>0</v>
      </c>
      <c r="S28" s="810">
        <v>0</v>
      </c>
      <c r="T28" s="810">
        <v>0</v>
      </c>
      <c r="U28" s="810">
        <v>0</v>
      </c>
      <c r="V28" s="810">
        <v>0</v>
      </c>
      <c r="W28" s="810">
        <v>0</v>
      </c>
      <c r="X28" s="810">
        <v>0</v>
      </c>
      <c r="Y28" s="749" t="s">
        <v>47</v>
      </c>
      <c r="Z28" s="810">
        <v>6.6539200000000007E-2</v>
      </c>
      <c r="AA28" s="812">
        <v>0</v>
      </c>
      <c r="AB28" s="648"/>
    </row>
    <row r="29" spans="1:28" ht="12.75" customHeight="1">
      <c r="A29" s="37">
        <v>21</v>
      </c>
      <c r="B29" s="799" t="s">
        <v>59</v>
      </c>
      <c r="C29" s="799"/>
      <c r="D29" s="809"/>
      <c r="E29" s="811" t="s">
        <v>535</v>
      </c>
      <c r="F29" s="811" t="s">
        <v>535</v>
      </c>
      <c r="G29" s="811" t="s">
        <v>535</v>
      </c>
      <c r="H29" s="811" t="s">
        <v>535</v>
      </c>
      <c r="I29" s="811" t="s">
        <v>535</v>
      </c>
      <c r="J29" s="811" t="s">
        <v>535</v>
      </c>
      <c r="K29" s="811" t="s">
        <v>535</v>
      </c>
      <c r="L29" s="811" t="s">
        <v>535</v>
      </c>
      <c r="M29" s="811" t="s">
        <v>535</v>
      </c>
      <c r="N29" s="811" t="s">
        <v>535</v>
      </c>
      <c r="O29" s="811" t="s">
        <v>535</v>
      </c>
      <c r="P29" s="811" t="s">
        <v>535</v>
      </c>
      <c r="Q29" s="811" t="s">
        <v>535</v>
      </c>
      <c r="R29" s="811" t="s">
        <v>535</v>
      </c>
      <c r="S29" s="811" t="s">
        <v>535</v>
      </c>
      <c r="T29" s="811" t="s">
        <v>535</v>
      </c>
      <c r="U29" s="811" t="s">
        <v>535</v>
      </c>
      <c r="V29" s="811" t="s">
        <v>535</v>
      </c>
      <c r="W29" s="811" t="s">
        <v>535</v>
      </c>
      <c r="X29" s="811" t="s">
        <v>535</v>
      </c>
      <c r="Y29" s="811" t="s">
        <v>535</v>
      </c>
      <c r="Z29" s="811" t="s">
        <v>535</v>
      </c>
      <c r="AA29" s="811" t="s">
        <v>535</v>
      </c>
      <c r="AB29" s="364"/>
    </row>
    <row r="30" spans="1:28" ht="12.75" customHeight="1">
      <c r="A30" s="37">
        <v>22</v>
      </c>
      <c r="B30" s="799" t="s">
        <v>59</v>
      </c>
      <c r="C30" s="799" t="s">
        <v>56</v>
      </c>
      <c r="D30" s="804" t="s">
        <v>88</v>
      </c>
      <c r="E30" s="805">
        <v>4.6932492000000003</v>
      </c>
      <c r="F30" s="805">
        <v>4.4697554999999998</v>
      </c>
      <c r="G30" s="805">
        <v>5.4489264000000004</v>
      </c>
      <c r="H30" s="805">
        <v>6.385345</v>
      </c>
      <c r="I30" s="805">
        <v>7.1630896999999996</v>
      </c>
      <c r="J30" s="805">
        <v>7.3635856999999998</v>
      </c>
      <c r="K30" s="805">
        <v>7.5431876000000004</v>
      </c>
      <c r="L30" s="805">
        <v>7.1567470000000002</v>
      </c>
      <c r="M30" s="805">
        <v>7.2148655000000002</v>
      </c>
      <c r="N30" s="805">
        <v>7.1544775999999999</v>
      </c>
      <c r="O30" s="805">
        <v>7.1765791999999999</v>
      </c>
      <c r="P30" s="805">
        <v>7.2577230999999998</v>
      </c>
      <c r="Q30" s="805">
        <v>7.1186261000000002</v>
      </c>
      <c r="R30" s="805">
        <v>7.0255618000000002</v>
      </c>
      <c r="S30" s="805">
        <v>7.3300039000000003</v>
      </c>
      <c r="T30" s="805">
        <v>7.0469711999999998</v>
      </c>
      <c r="U30" s="805">
        <v>7.3152701999999996</v>
      </c>
      <c r="V30" s="805">
        <v>7.3709311</v>
      </c>
      <c r="W30" s="805">
        <v>6.9500605000000002</v>
      </c>
      <c r="X30" s="805">
        <v>7.2157127000000001</v>
      </c>
      <c r="Y30" s="805">
        <v>7.1952119999999997</v>
      </c>
      <c r="Z30" s="805">
        <v>7.4164987</v>
      </c>
      <c r="AA30" s="808">
        <v>0.154194832</v>
      </c>
      <c r="AB30" s="364"/>
    </row>
    <row r="31" spans="1:28" ht="12.75" customHeight="1">
      <c r="A31" s="37">
        <v>23</v>
      </c>
      <c r="B31" s="799" t="s">
        <v>59</v>
      </c>
      <c r="C31" s="799" t="s">
        <v>56</v>
      </c>
      <c r="D31" s="804" t="s">
        <v>89</v>
      </c>
      <c r="E31" s="808" t="s">
        <v>40</v>
      </c>
      <c r="F31" s="808" t="s">
        <v>40</v>
      </c>
      <c r="G31" s="808" t="s">
        <v>40</v>
      </c>
      <c r="H31" s="808" t="s">
        <v>40</v>
      </c>
      <c r="I31" s="808" t="s">
        <v>40</v>
      </c>
      <c r="J31" s="808" t="s">
        <v>40</v>
      </c>
      <c r="K31" s="808" t="s">
        <v>40</v>
      </c>
      <c r="L31" s="805">
        <v>2.1882519999999999</v>
      </c>
      <c r="M31" s="805">
        <v>2.7793689000000001</v>
      </c>
      <c r="N31" s="805">
        <v>2.8112403000000001</v>
      </c>
      <c r="O31" s="805">
        <v>3.0501737000000002</v>
      </c>
      <c r="P31" s="805">
        <v>3.0059784000000001</v>
      </c>
      <c r="Q31" s="805">
        <v>2.8085399</v>
      </c>
      <c r="R31" s="805">
        <v>3.5398591000000001</v>
      </c>
      <c r="S31" s="805">
        <v>3.3353457</v>
      </c>
      <c r="T31" s="805">
        <v>3.0119734999999999</v>
      </c>
      <c r="U31" s="805">
        <v>2.8823375000000002</v>
      </c>
      <c r="V31" s="805">
        <v>2.8675149000000002</v>
      </c>
      <c r="W31" s="805">
        <v>3.3392762999999999</v>
      </c>
      <c r="X31" s="805">
        <v>3.2055525999999999</v>
      </c>
      <c r="Y31" s="805">
        <v>3.0823534000000001</v>
      </c>
      <c r="Z31" s="805">
        <v>3.0010268999999998</v>
      </c>
      <c r="AA31" s="808">
        <v>1.144215996</v>
      </c>
      <c r="AB31" s="364"/>
    </row>
    <row r="32" spans="1:28" ht="12.75" customHeight="1">
      <c r="A32" s="37">
        <v>24</v>
      </c>
      <c r="B32" s="799" t="s">
        <v>59</v>
      </c>
      <c r="C32" s="799" t="s">
        <v>56</v>
      </c>
      <c r="D32" s="809" t="s">
        <v>157</v>
      </c>
      <c r="E32" s="810">
        <v>4.6932492000000003</v>
      </c>
      <c r="F32" s="810">
        <v>4.4697554999999998</v>
      </c>
      <c r="G32" s="810">
        <v>5.4489264000000004</v>
      </c>
      <c r="H32" s="810">
        <v>6.385345</v>
      </c>
      <c r="I32" s="810">
        <v>7.1630896999999996</v>
      </c>
      <c r="J32" s="810">
        <v>7.3635856999999998</v>
      </c>
      <c r="K32" s="810">
        <v>7.5431876000000004</v>
      </c>
      <c r="L32" s="810">
        <v>9.3449991000000008</v>
      </c>
      <c r="M32" s="810">
        <v>9.9942343999999999</v>
      </c>
      <c r="N32" s="810">
        <v>9.9657178000000002</v>
      </c>
      <c r="O32" s="810">
        <v>10.226753</v>
      </c>
      <c r="P32" s="810">
        <v>10.263700999999999</v>
      </c>
      <c r="Q32" s="810">
        <v>9.9271659999999997</v>
      </c>
      <c r="R32" s="810">
        <v>10.565421000000001</v>
      </c>
      <c r="S32" s="810">
        <v>10.66535</v>
      </c>
      <c r="T32" s="810">
        <v>10.058945</v>
      </c>
      <c r="U32" s="810">
        <v>10.197608000000001</v>
      </c>
      <c r="V32" s="810">
        <v>10.238446</v>
      </c>
      <c r="W32" s="810">
        <v>10.289337</v>
      </c>
      <c r="X32" s="810">
        <v>10.421265</v>
      </c>
      <c r="Y32" s="810">
        <v>10.277564999999999</v>
      </c>
      <c r="Z32" s="810">
        <v>10.417526000000001</v>
      </c>
      <c r="AA32" s="811">
        <v>0.434433391</v>
      </c>
      <c r="AB32" s="364"/>
    </row>
    <row r="33" spans="1:28" ht="12.75" customHeight="1">
      <c r="A33" s="37">
        <v>25</v>
      </c>
      <c r="B33" s="815"/>
      <c r="C33" s="815"/>
      <c r="D33" s="816"/>
      <c r="E33" s="816" t="s">
        <v>535</v>
      </c>
      <c r="F33" s="816" t="s">
        <v>535</v>
      </c>
      <c r="G33" s="816" t="s">
        <v>535</v>
      </c>
      <c r="H33" s="816" t="s">
        <v>535</v>
      </c>
      <c r="I33" s="816" t="s">
        <v>535</v>
      </c>
      <c r="J33" s="816" t="s">
        <v>535</v>
      </c>
      <c r="K33" s="816" t="s">
        <v>535</v>
      </c>
      <c r="L33" s="816" t="s">
        <v>535</v>
      </c>
      <c r="M33" s="816" t="s">
        <v>535</v>
      </c>
      <c r="N33" s="816" t="s">
        <v>535</v>
      </c>
      <c r="O33" s="816" t="s">
        <v>535</v>
      </c>
      <c r="P33" s="816" t="s">
        <v>535</v>
      </c>
      <c r="Q33" s="816" t="s">
        <v>535</v>
      </c>
      <c r="R33" s="817" t="s">
        <v>535</v>
      </c>
      <c r="S33" s="817" t="s">
        <v>535</v>
      </c>
      <c r="T33" s="817" t="s">
        <v>535</v>
      </c>
      <c r="U33" s="817" t="s">
        <v>535</v>
      </c>
      <c r="V33" s="817" t="s">
        <v>535</v>
      </c>
      <c r="W33" s="798" t="s">
        <v>535</v>
      </c>
      <c r="X33" s="798" t="s">
        <v>535</v>
      </c>
      <c r="Y33" s="798" t="s">
        <v>535</v>
      </c>
      <c r="Z33" s="798" t="s">
        <v>535</v>
      </c>
      <c r="AA33" s="818" t="s">
        <v>535</v>
      </c>
      <c r="AB33" s="364"/>
    </row>
    <row r="34" spans="1:28" ht="12.75" customHeight="1">
      <c r="A34" s="37">
        <v>26</v>
      </c>
      <c r="B34" s="819" t="s">
        <v>441</v>
      </c>
      <c r="C34" s="815"/>
      <c r="D34" s="816"/>
      <c r="E34" s="816"/>
      <c r="F34" s="816"/>
      <c r="G34" s="816"/>
      <c r="H34" s="816"/>
      <c r="I34" s="816"/>
      <c r="J34" s="816"/>
      <c r="K34" s="816"/>
      <c r="L34" s="816"/>
      <c r="M34" s="816"/>
      <c r="N34" s="820" t="s">
        <v>440</v>
      </c>
      <c r="O34" s="816"/>
      <c r="P34" s="816"/>
      <c r="Q34" s="816"/>
      <c r="R34" s="803"/>
      <c r="S34" s="803"/>
      <c r="T34" s="803"/>
      <c r="U34" s="803"/>
      <c r="V34" s="803"/>
      <c r="W34" s="821"/>
      <c r="X34" s="821"/>
      <c r="Y34" s="821"/>
      <c r="Z34" s="821"/>
      <c r="AA34" s="821"/>
      <c r="AB34" s="364"/>
    </row>
    <row r="35" spans="1:28" ht="12.75" customHeight="1">
      <c r="A35" s="37">
        <v>27</v>
      </c>
      <c r="B35" s="819" t="s">
        <v>441</v>
      </c>
      <c r="C35" s="799" t="s">
        <v>91</v>
      </c>
      <c r="D35" s="804" t="s">
        <v>88</v>
      </c>
      <c r="E35" s="808">
        <v>4.6029052000000004</v>
      </c>
      <c r="F35" s="808">
        <v>4.1716996999999996</v>
      </c>
      <c r="G35" s="808">
        <v>5.0907587000000003</v>
      </c>
      <c r="H35" s="808">
        <v>3.8240457000000001</v>
      </c>
      <c r="I35" s="808">
        <v>4.2976121999999997</v>
      </c>
      <c r="J35" s="808">
        <v>3.7669117000000001</v>
      </c>
      <c r="K35" s="808">
        <v>3.4724062</v>
      </c>
      <c r="L35" s="808">
        <v>3.6791786000000002</v>
      </c>
      <c r="M35" s="808">
        <v>3.6094550000000001</v>
      </c>
      <c r="N35" s="808">
        <v>2.9276711999999998</v>
      </c>
      <c r="O35" s="808">
        <v>2.7099622000000001</v>
      </c>
      <c r="P35" s="808">
        <v>2.6191163</v>
      </c>
      <c r="Q35" s="808">
        <v>2.4586768999999999</v>
      </c>
      <c r="R35" s="808">
        <v>2.6530326</v>
      </c>
      <c r="S35" s="808">
        <v>2.6482405</v>
      </c>
      <c r="T35" s="808">
        <v>2.6542629</v>
      </c>
      <c r="U35" s="808">
        <v>2.1525354999999999</v>
      </c>
      <c r="V35" s="808">
        <v>2.3029904000000001</v>
      </c>
      <c r="W35" s="808">
        <v>2.2618309000000001</v>
      </c>
      <c r="X35" s="808">
        <v>2.2436858000000002</v>
      </c>
      <c r="Y35" s="808">
        <v>2.2455384999999999</v>
      </c>
      <c r="Z35" s="808">
        <v>2.1770177999999998</v>
      </c>
      <c r="AA35" s="807">
        <v>-1.3964689393931999</v>
      </c>
      <c r="AB35" s="364"/>
    </row>
    <row r="36" spans="1:28" ht="12.75" customHeight="1">
      <c r="A36" s="37">
        <v>28</v>
      </c>
      <c r="B36" s="819" t="s">
        <v>441</v>
      </c>
      <c r="C36" s="799" t="s">
        <v>91</v>
      </c>
      <c r="D36" s="804" t="s">
        <v>89</v>
      </c>
      <c r="E36" s="808" t="s">
        <v>40</v>
      </c>
      <c r="F36" s="808" t="s">
        <v>40</v>
      </c>
      <c r="G36" s="808" t="s">
        <v>40</v>
      </c>
      <c r="H36" s="808" t="s">
        <v>40</v>
      </c>
      <c r="I36" s="808" t="s">
        <v>40</v>
      </c>
      <c r="J36" s="808" t="s">
        <v>40</v>
      </c>
      <c r="K36" s="808" t="s">
        <v>40</v>
      </c>
      <c r="L36" s="808">
        <v>3.2536953999999998</v>
      </c>
      <c r="M36" s="808">
        <v>4.2522346000000004</v>
      </c>
      <c r="N36" s="808">
        <v>4.4403012000000004</v>
      </c>
      <c r="O36" s="808">
        <v>4.5246690000000003</v>
      </c>
      <c r="P36" s="808">
        <v>4.6855751000000003</v>
      </c>
      <c r="Q36" s="808">
        <v>4.4399407999999996</v>
      </c>
      <c r="R36" s="808">
        <v>4.0032367000000004</v>
      </c>
      <c r="S36" s="808">
        <v>3.7262854000000001</v>
      </c>
      <c r="T36" s="808">
        <v>1.8233632</v>
      </c>
      <c r="U36" s="808">
        <v>1.1782299000000001</v>
      </c>
      <c r="V36" s="808">
        <v>0.93908340000000001</v>
      </c>
      <c r="W36" s="808">
        <v>0.75394360000000005</v>
      </c>
      <c r="X36" s="808">
        <v>0.68190450000000002</v>
      </c>
      <c r="Y36" s="808">
        <v>0.37062289999999998</v>
      </c>
      <c r="Z36" s="808">
        <v>0.3664287</v>
      </c>
      <c r="AA36" s="807">
        <v>-20.964657785454001</v>
      </c>
      <c r="AB36" s="364"/>
    </row>
    <row r="37" spans="1:28" ht="12.75" customHeight="1">
      <c r="A37" s="37">
        <v>29</v>
      </c>
      <c r="B37" s="819" t="s">
        <v>441</v>
      </c>
      <c r="C37" s="799" t="s">
        <v>91</v>
      </c>
      <c r="D37" s="809" t="s">
        <v>157</v>
      </c>
      <c r="E37" s="810">
        <v>4.6029052000000004</v>
      </c>
      <c r="F37" s="810">
        <v>4.1716996999999996</v>
      </c>
      <c r="G37" s="810">
        <v>5.0907587000000003</v>
      </c>
      <c r="H37" s="810">
        <v>3.8240457000000001</v>
      </c>
      <c r="I37" s="810">
        <v>4.2976121999999997</v>
      </c>
      <c r="J37" s="810">
        <v>3.7669117000000001</v>
      </c>
      <c r="K37" s="810">
        <v>3.4724062</v>
      </c>
      <c r="L37" s="810">
        <v>6.932874</v>
      </c>
      <c r="M37" s="810">
        <v>7.8616896000000001</v>
      </c>
      <c r="N37" s="810">
        <v>7.3679724000000002</v>
      </c>
      <c r="O37" s="810">
        <v>7.2346311999999999</v>
      </c>
      <c r="P37" s="810">
        <v>7.3046914000000003</v>
      </c>
      <c r="Q37" s="810">
        <v>6.8986178000000002</v>
      </c>
      <c r="R37" s="810">
        <v>6.6562692999999999</v>
      </c>
      <c r="S37" s="810">
        <v>6.3745259000000001</v>
      </c>
      <c r="T37" s="810">
        <v>4.4776261000000002</v>
      </c>
      <c r="U37" s="810">
        <v>3.3307654000000002</v>
      </c>
      <c r="V37" s="810">
        <v>3.2420738</v>
      </c>
      <c r="W37" s="810">
        <v>3.0157745</v>
      </c>
      <c r="X37" s="810">
        <v>2.9255903999999999</v>
      </c>
      <c r="Y37" s="810">
        <v>2.6161614000000002</v>
      </c>
      <c r="Z37" s="810">
        <v>2.5434465999999998</v>
      </c>
      <c r="AA37" s="811">
        <v>-5.8869319236425</v>
      </c>
      <c r="AB37" s="364"/>
    </row>
    <row r="38" spans="1:28" ht="12.75" customHeight="1">
      <c r="A38" s="37">
        <v>30</v>
      </c>
      <c r="B38" s="819" t="s">
        <v>441</v>
      </c>
      <c r="C38" s="799"/>
      <c r="D38" s="809"/>
      <c r="E38" s="811" t="s">
        <v>535</v>
      </c>
      <c r="F38" s="811" t="s">
        <v>535</v>
      </c>
      <c r="G38" s="811" t="s">
        <v>535</v>
      </c>
      <c r="H38" s="811" t="s">
        <v>535</v>
      </c>
      <c r="I38" s="811" t="s">
        <v>535</v>
      </c>
      <c r="J38" s="811" t="s">
        <v>535</v>
      </c>
      <c r="K38" s="811" t="s">
        <v>535</v>
      </c>
      <c r="L38" s="811" t="s">
        <v>535</v>
      </c>
      <c r="M38" s="811" t="s">
        <v>535</v>
      </c>
      <c r="N38" s="811" t="s">
        <v>535</v>
      </c>
      <c r="O38" s="811" t="s">
        <v>535</v>
      </c>
      <c r="P38" s="811" t="s">
        <v>535</v>
      </c>
      <c r="Q38" s="811" t="s">
        <v>535</v>
      </c>
      <c r="R38" s="811" t="s">
        <v>535</v>
      </c>
      <c r="S38" s="811" t="s">
        <v>535</v>
      </c>
      <c r="T38" s="811" t="s">
        <v>535</v>
      </c>
      <c r="U38" s="811" t="s">
        <v>535</v>
      </c>
      <c r="V38" s="811" t="s">
        <v>535</v>
      </c>
      <c r="W38" s="811" t="s">
        <v>535</v>
      </c>
      <c r="X38" s="811" t="s">
        <v>535</v>
      </c>
      <c r="Y38" s="811" t="s">
        <v>535</v>
      </c>
      <c r="Z38" s="811" t="s">
        <v>535</v>
      </c>
      <c r="AA38" s="811" t="s">
        <v>535</v>
      </c>
      <c r="AB38" s="364"/>
    </row>
    <row r="39" spans="1:28" ht="12.75" customHeight="1">
      <c r="A39" s="37">
        <v>31</v>
      </c>
      <c r="B39" s="819" t="s">
        <v>441</v>
      </c>
      <c r="C39" s="799" t="s">
        <v>77</v>
      </c>
      <c r="D39" s="804" t="s">
        <v>88</v>
      </c>
      <c r="E39" s="808" t="s">
        <v>40</v>
      </c>
      <c r="F39" s="808" t="s">
        <v>40</v>
      </c>
      <c r="G39" s="808" t="s">
        <v>40</v>
      </c>
      <c r="H39" s="808" t="s">
        <v>40</v>
      </c>
      <c r="I39" s="808" t="s">
        <v>40</v>
      </c>
      <c r="J39" s="808" t="s">
        <v>40</v>
      </c>
      <c r="K39" s="808" t="s">
        <v>40</v>
      </c>
      <c r="L39" s="808" t="s">
        <v>40</v>
      </c>
      <c r="M39" s="808" t="s">
        <v>40</v>
      </c>
      <c r="N39" s="808" t="s">
        <v>40</v>
      </c>
      <c r="O39" s="808" t="s">
        <v>40</v>
      </c>
      <c r="P39" s="808" t="s">
        <v>40</v>
      </c>
      <c r="Q39" s="808" t="s">
        <v>40</v>
      </c>
      <c r="R39" s="808">
        <v>0.50278230000000002</v>
      </c>
      <c r="S39" s="808">
        <v>1.002122</v>
      </c>
      <c r="T39" s="808">
        <v>0.99544770000000005</v>
      </c>
      <c r="U39" s="808">
        <v>0.494203</v>
      </c>
      <c r="V39" s="808">
        <v>0.49087829999999999</v>
      </c>
      <c r="W39" s="808">
        <v>0.48840620000000001</v>
      </c>
      <c r="X39" s="808">
        <v>0.48550320000000002</v>
      </c>
      <c r="Y39" s="808">
        <v>0.48069640000000002</v>
      </c>
      <c r="Z39" s="808">
        <v>0.47629909999999998</v>
      </c>
      <c r="AA39" s="808">
        <v>-0.75092156740947003</v>
      </c>
      <c r="AB39" s="364"/>
    </row>
    <row r="40" spans="1:28" ht="12.75" customHeight="1">
      <c r="A40" s="37">
        <v>32</v>
      </c>
      <c r="B40" s="819" t="s">
        <v>441</v>
      </c>
      <c r="C40" s="799" t="s">
        <v>77</v>
      </c>
      <c r="D40" s="804" t="s">
        <v>89</v>
      </c>
      <c r="E40" s="808" t="s">
        <v>40</v>
      </c>
      <c r="F40" s="808" t="s">
        <v>40</v>
      </c>
      <c r="G40" s="808" t="s">
        <v>40</v>
      </c>
      <c r="H40" s="808" t="s">
        <v>40</v>
      </c>
      <c r="I40" s="808" t="s">
        <v>40</v>
      </c>
      <c r="J40" s="808" t="s">
        <v>40</v>
      </c>
      <c r="K40" s="808" t="s">
        <v>40</v>
      </c>
      <c r="L40" s="808" t="s">
        <v>40</v>
      </c>
      <c r="M40" s="808" t="s">
        <v>40</v>
      </c>
      <c r="N40" s="808" t="s">
        <v>40</v>
      </c>
      <c r="O40" s="808" t="s">
        <v>40</v>
      </c>
      <c r="P40" s="808" t="s">
        <v>40</v>
      </c>
      <c r="Q40" s="808" t="s">
        <v>40</v>
      </c>
      <c r="R40" s="808">
        <v>0.62847779999999998</v>
      </c>
      <c r="S40" s="808">
        <v>0.81422410000000001</v>
      </c>
      <c r="T40" s="808">
        <v>0.62215480000000001</v>
      </c>
      <c r="U40" s="808">
        <v>0.61775369999999996</v>
      </c>
      <c r="V40" s="808">
        <v>0.67495760000000005</v>
      </c>
      <c r="W40" s="808">
        <v>0.61050769999999999</v>
      </c>
      <c r="X40" s="808">
        <v>0.66756689999999996</v>
      </c>
      <c r="Y40" s="808">
        <v>0.66095760000000003</v>
      </c>
      <c r="Z40" s="808">
        <v>0.65491120000000003</v>
      </c>
      <c r="AA40" s="808">
        <v>-0.75092156740946003</v>
      </c>
      <c r="AB40" s="364"/>
    </row>
    <row r="41" spans="1:28" ht="12.75" customHeight="1">
      <c r="A41" s="37">
        <v>33</v>
      </c>
      <c r="B41" s="819" t="s">
        <v>441</v>
      </c>
      <c r="C41" s="799" t="s">
        <v>77</v>
      </c>
      <c r="D41" s="809" t="s">
        <v>157</v>
      </c>
      <c r="E41" s="811" t="s">
        <v>40</v>
      </c>
      <c r="F41" s="811" t="s">
        <v>40</v>
      </c>
      <c r="G41" s="811" t="s">
        <v>40</v>
      </c>
      <c r="H41" s="811" t="s">
        <v>40</v>
      </c>
      <c r="I41" s="811" t="s">
        <v>40</v>
      </c>
      <c r="J41" s="811" t="s">
        <v>40</v>
      </c>
      <c r="K41" s="811" t="s">
        <v>40</v>
      </c>
      <c r="L41" s="811" t="s">
        <v>40</v>
      </c>
      <c r="M41" s="811" t="s">
        <v>40</v>
      </c>
      <c r="N41" s="811" t="s">
        <v>40</v>
      </c>
      <c r="O41" s="811" t="s">
        <v>40</v>
      </c>
      <c r="P41" s="811" t="s">
        <v>40</v>
      </c>
      <c r="Q41" s="811" t="s">
        <v>40</v>
      </c>
      <c r="R41" s="810">
        <v>1.1312601</v>
      </c>
      <c r="S41" s="810">
        <v>1.8163461000000001</v>
      </c>
      <c r="T41" s="810">
        <v>1.6176025000000001</v>
      </c>
      <c r="U41" s="810">
        <v>1.1119566999999999</v>
      </c>
      <c r="V41" s="810">
        <v>1.1658359</v>
      </c>
      <c r="W41" s="810">
        <v>1.0989138000000001</v>
      </c>
      <c r="X41" s="810">
        <v>1.15307</v>
      </c>
      <c r="Y41" s="810">
        <v>1.1416539999999999</v>
      </c>
      <c r="Z41" s="810">
        <v>1.1312103</v>
      </c>
      <c r="AA41" s="811">
        <v>-0.75092156740947003</v>
      </c>
      <c r="AB41" s="364"/>
    </row>
    <row r="42" spans="1:28" ht="12.75" customHeight="1">
      <c r="A42" s="37">
        <v>34</v>
      </c>
      <c r="B42" s="819" t="s">
        <v>441</v>
      </c>
      <c r="C42" s="799"/>
      <c r="D42" s="809"/>
      <c r="E42" s="811" t="s">
        <v>535</v>
      </c>
      <c r="F42" s="811" t="s">
        <v>535</v>
      </c>
      <c r="G42" s="811" t="s">
        <v>535</v>
      </c>
      <c r="H42" s="811" t="s">
        <v>535</v>
      </c>
      <c r="I42" s="811" t="s">
        <v>535</v>
      </c>
      <c r="J42" s="811" t="s">
        <v>535</v>
      </c>
      <c r="K42" s="811" t="s">
        <v>535</v>
      </c>
      <c r="L42" s="811" t="s">
        <v>535</v>
      </c>
      <c r="M42" s="811" t="s">
        <v>535</v>
      </c>
      <c r="N42" s="811" t="s">
        <v>535</v>
      </c>
      <c r="O42" s="811" t="s">
        <v>535</v>
      </c>
      <c r="P42" s="811" t="s">
        <v>535</v>
      </c>
      <c r="Q42" s="811" t="s">
        <v>535</v>
      </c>
      <c r="R42" s="811" t="s">
        <v>535</v>
      </c>
      <c r="S42" s="811" t="s">
        <v>535</v>
      </c>
      <c r="T42" s="811" t="s">
        <v>535</v>
      </c>
      <c r="U42" s="811" t="s">
        <v>535</v>
      </c>
      <c r="V42" s="811" t="s">
        <v>535</v>
      </c>
      <c r="W42" s="811" t="s">
        <v>535</v>
      </c>
      <c r="X42" s="811" t="s">
        <v>535</v>
      </c>
      <c r="Y42" s="811" t="s">
        <v>535</v>
      </c>
      <c r="Z42" s="811" t="s">
        <v>535</v>
      </c>
      <c r="AA42" s="811" t="s">
        <v>535</v>
      </c>
      <c r="AB42" s="364"/>
    </row>
    <row r="43" spans="1:28" ht="12.75" customHeight="1">
      <c r="A43" s="37">
        <v>35</v>
      </c>
      <c r="B43" s="819" t="s">
        <v>441</v>
      </c>
      <c r="C43" s="799" t="s">
        <v>438</v>
      </c>
      <c r="D43" s="804" t="s">
        <v>88</v>
      </c>
      <c r="E43" s="808" t="s">
        <v>40</v>
      </c>
      <c r="F43" s="808" t="s">
        <v>40</v>
      </c>
      <c r="G43" s="808" t="s">
        <v>40</v>
      </c>
      <c r="H43" s="808" t="s">
        <v>40</v>
      </c>
      <c r="I43" s="808" t="s">
        <v>40</v>
      </c>
      <c r="J43" s="808" t="s">
        <v>40</v>
      </c>
      <c r="K43" s="808" t="s">
        <v>40</v>
      </c>
      <c r="L43" s="808" t="s">
        <v>40</v>
      </c>
      <c r="M43" s="808" t="s">
        <v>40</v>
      </c>
      <c r="N43" s="808" t="s">
        <v>40</v>
      </c>
      <c r="O43" s="808" t="s">
        <v>40</v>
      </c>
      <c r="P43" s="808" t="s">
        <v>40</v>
      </c>
      <c r="Q43" s="808" t="s">
        <v>40</v>
      </c>
      <c r="R43" s="808" t="s">
        <v>40</v>
      </c>
      <c r="S43" s="808" t="s">
        <v>40</v>
      </c>
      <c r="T43" s="808" t="s">
        <v>40</v>
      </c>
      <c r="U43" s="808" t="s">
        <v>40</v>
      </c>
      <c r="V43" s="808" t="s">
        <v>40</v>
      </c>
      <c r="W43" s="808">
        <v>0</v>
      </c>
      <c r="X43" s="808">
        <v>0</v>
      </c>
      <c r="Y43" s="808">
        <v>0</v>
      </c>
      <c r="Z43" s="808">
        <v>0</v>
      </c>
      <c r="AA43" s="807" t="s">
        <v>44</v>
      </c>
      <c r="AB43" s="364"/>
    </row>
    <row r="44" spans="1:28" ht="12.75" customHeight="1">
      <c r="A44" s="37">
        <v>36</v>
      </c>
      <c r="B44" s="819" t="s">
        <v>441</v>
      </c>
      <c r="C44" s="799" t="s">
        <v>438</v>
      </c>
      <c r="D44" s="804" t="s">
        <v>89</v>
      </c>
      <c r="E44" s="808" t="s">
        <v>40</v>
      </c>
      <c r="F44" s="808" t="s">
        <v>40</v>
      </c>
      <c r="G44" s="808" t="s">
        <v>40</v>
      </c>
      <c r="H44" s="808" t="s">
        <v>40</v>
      </c>
      <c r="I44" s="808" t="s">
        <v>40</v>
      </c>
      <c r="J44" s="808" t="s">
        <v>40</v>
      </c>
      <c r="K44" s="808" t="s">
        <v>40</v>
      </c>
      <c r="L44" s="808" t="s">
        <v>40</v>
      </c>
      <c r="M44" s="808" t="s">
        <v>40</v>
      </c>
      <c r="N44" s="808" t="s">
        <v>40</v>
      </c>
      <c r="O44" s="808" t="s">
        <v>40</v>
      </c>
      <c r="P44" s="808" t="s">
        <v>40</v>
      </c>
      <c r="Q44" s="808" t="s">
        <v>40</v>
      </c>
      <c r="R44" s="808" t="s">
        <v>40</v>
      </c>
      <c r="S44" s="808" t="s">
        <v>40</v>
      </c>
      <c r="T44" s="808" t="s">
        <v>40</v>
      </c>
      <c r="U44" s="808" t="s">
        <v>40</v>
      </c>
      <c r="V44" s="808" t="s">
        <v>40</v>
      </c>
      <c r="W44" s="808">
        <v>0</v>
      </c>
      <c r="X44" s="808">
        <v>0</v>
      </c>
      <c r="Y44" s="808">
        <v>0</v>
      </c>
      <c r="Z44" s="808">
        <v>0</v>
      </c>
      <c r="AA44" s="807" t="s">
        <v>44</v>
      </c>
      <c r="AB44" s="364"/>
    </row>
    <row r="45" spans="1:28" ht="12.75" customHeight="1">
      <c r="A45" s="37">
        <v>37</v>
      </c>
      <c r="B45" s="819" t="s">
        <v>441</v>
      </c>
      <c r="C45" s="799" t="s">
        <v>438</v>
      </c>
      <c r="D45" s="809" t="s">
        <v>157</v>
      </c>
      <c r="E45" s="811" t="s">
        <v>40</v>
      </c>
      <c r="F45" s="811" t="s">
        <v>40</v>
      </c>
      <c r="G45" s="811" t="s">
        <v>40</v>
      </c>
      <c r="H45" s="811" t="s">
        <v>40</v>
      </c>
      <c r="I45" s="811" t="s">
        <v>40</v>
      </c>
      <c r="J45" s="811" t="s">
        <v>40</v>
      </c>
      <c r="K45" s="811" t="s">
        <v>40</v>
      </c>
      <c r="L45" s="811" t="s">
        <v>40</v>
      </c>
      <c r="M45" s="811" t="s">
        <v>40</v>
      </c>
      <c r="N45" s="811" t="s">
        <v>40</v>
      </c>
      <c r="O45" s="811" t="s">
        <v>40</v>
      </c>
      <c r="P45" s="811" t="s">
        <v>40</v>
      </c>
      <c r="Q45" s="811" t="s">
        <v>40</v>
      </c>
      <c r="R45" s="811" t="s">
        <v>40</v>
      </c>
      <c r="S45" s="811" t="s">
        <v>40</v>
      </c>
      <c r="T45" s="811" t="s">
        <v>40</v>
      </c>
      <c r="U45" s="811" t="s">
        <v>40</v>
      </c>
      <c r="V45" s="811" t="s">
        <v>40</v>
      </c>
      <c r="W45" s="810">
        <v>0</v>
      </c>
      <c r="X45" s="810">
        <v>0</v>
      </c>
      <c r="Y45" s="810">
        <v>0</v>
      </c>
      <c r="Z45" s="810">
        <v>0</v>
      </c>
      <c r="AA45" s="812" t="s">
        <v>44</v>
      </c>
      <c r="AB45" s="364"/>
    </row>
    <row r="46" spans="1:28" ht="12.75" customHeight="1">
      <c r="A46" s="37">
        <v>38</v>
      </c>
      <c r="B46" s="819" t="s">
        <v>441</v>
      </c>
      <c r="C46" s="799"/>
      <c r="D46" s="804"/>
      <c r="E46" s="804" t="s">
        <v>535</v>
      </c>
      <c r="F46" s="804" t="s">
        <v>535</v>
      </c>
      <c r="G46" s="804" t="s">
        <v>535</v>
      </c>
      <c r="H46" s="804" t="s">
        <v>535</v>
      </c>
      <c r="I46" s="804" t="s">
        <v>535</v>
      </c>
      <c r="J46" s="804" t="s">
        <v>535</v>
      </c>
      <c r="K46" s="804" t="s">
        <v>535</v>
      </c>
      <c r="L46" s="804" t="s">
        <v>535</v>
      </c>
      <c r="M46" s="804" t="s">
        <v>535</v>
      </c>
      <c r="N46" s="804" t="s">
        <v>535</v>
      </c>
      <c r="O46" s="804" t="s">
        <v>535</v>
      </c>
      <c r="P46" s="804" t="s">
        <v>535</v>
      </c>
      <c r="Q46" s="804" t="s">
        <v>535</v>
      </c>
      <c r="R46" s="808" t="s">
        <v>535</v>
      </c>
      <c r="S46" s="808" t="s">
        <v>535</v>
      </c>
      <c r="T46" s="808" t="s">
        <v>535</v>
      </c>
      <c r="U46" s="808" t="s">
        <v>535</v>
      </c>
      <c r="V46" s="808" t="s">
        <v>535</v>
      </c>
      <c r="W46" s="813" t="s">
        <v>535</v>
      </c>
      <c r="X46" s="813" t="s">
        <v>535</v>
      </c>
      <c r="Y46" s="813" t="s">
        <v>535</v>
      </c>
      <c r="Z46" s="813" t="s">
        <v>535</v>
      </c>
      <c r="AA46" s="814" t="s">
        <v>535</v>
      </c>
      <c r="AB46" s="364"/>
    </row>
    <row r="47" spans="1:28" ht="12.75" customHeight="1">
      <c r="A47" s="37">
        <v>39</v>
      </c>
      <c r="B47" s="819" t="s">
        <v>441</v>
      </c>
      <c r="C47" s="799" t="s">
        <v>78</v>
      </c>
      <c r="D47" s="804" t="s">
        <v>88</v>
      </c>
      <c r="E47" s="808">
        <v>15.468780000000001</v>
      </c>
      <c r="F47" s="808">
        <v>15.117056</v>
      </c>
      <c r="G47" s="808">
        <v>18.683440000000001</v>
      </c>
      <c r="H47" s="808">
        <v>20.783539000000001</v>
      </c>
      <c r="I47" s="808">
        <v>20.232766000000002</v>
      </c>
      <c r="J47" s="808">
        <v>18.246966</v>
      </c>
      <c r="K47" s="808">
        <v>22.106096999999998</v>
      </c>
      <c r="L47" s="808">
        <v>14.379535000000001</v>
      </c>
      <c r="M47" s="808">
        <v>13.527882</v>
      </c>
      <c r="N47" s="808">
        <v>14.562298</v>
      </c>
      <c r="O47" s="808">
        <v>14.956797999999999</v>
      </c>
      <c r="P47" s="808">
        <v>16.355756</v>
      </c>
      <c r="Q47" s="808">
        <v>12.780984999999999</v>
      </c>
      <c r="R47" s="808">
        <v>14.24953</v>
      </c>
      <c r="S47" s="808">
        <v>13.440802</v>
      </c>
      <c r="T47" s="808">
        <v>2.0129635000000001</v>
      </c>
      <c r="U47" s="808">
        <v>1.9595427000000001</v>
      </c>
      <c r="V47" s="808">
        <v>1.9012815000000001</v>
      </c>
      <c r="W47" s="808">
        <v>1.8405697999999999</v>
      </c>
      <c r="X47" s="808">
        <v>1.7794828</v>
      </c>
      <c r="Y47" s="808">
        <v>1.7183295999999999</v>
      </c>
      <c r="Z47" s="808">
        <v>1.6615726</v>
      </c>
      <c r="AA47" s="807">
        <v>-3.3129679313565998</v>
      </c>
      <c r="AB47" s="364"/>
    </row>
    <row r="48" spans="1:28" ht="12.75" customHeight="1">
      <c r="A48" s="37">
        <v>40</v>
      </c>
      <c r="B48" s="819" t="s">
        <v>441</v>
      </c>
      <c r="C48" s="799" t="s">
        <v>78</v>
      </c>
      <c r="D48" s="804" t="s">
        <v>439</v>
      </c>
      <c r="E48" s="808" t="s">
        <v>40</v>
      </c>
      <c r="F48" s="808" t="s">
        <v>40</v>
      </c>
      <c r="G48" s="808" t="s">
        <v>40</v>
      </c>
      <c r="H48" s="808" t="s">
        <v>40</v>
      </c>
      <c r="I48" s="808" t="s">
        <v>40</v>
      </c>
      <c r="J48" s="808" t="s">
        <v>40</v>
      </c>
      <c r="K48" s="808" t="s">
        <v>40</v>
      </c>
      <c r="L48" s="808">
        <v>1.8125464</v>
      </c>
      <c r="M48" s="808">
        <v>1.7799844</v>
      </c>
      <c r="N48" s="808">
        <v>1.7474757999999999</v>
      </c>
      <c r="O48" s="808">
        <v>1.3806274999999999</v>
      </c>
      <c r="P48" s="808">
        <v>1.3629796999999999</v>
      </c>
      <c r="Q48" s="808">
        <v>1.3453668999999999</v>
      </c>
      <c r="R48" s="808">
        <v>1.3255376999999999</v>
      </c>
      <c r="S48" s="808">
        <v>1.3007228</v>
      </c>
      <c r="T48" s="808">
        <v>1.2713454</v>
      </c>
      <c r="U48" s="808">
        <v>1.2376058999999999</v>
      </c>
      <c r="V48" s="808">
        <v>1.2008093</v>
      </c>
      <c r="W48" s="808">
        <v>1.1624652</v>
      </c>
      <c r="X48" s="808">
        <v>0</v>
      </c>
      <c r="Y48" s="808">
        <v>0</v>
      </c>
      <c r="Z48" s="808">
        <v>0</v>
      </c>
      <c r="AA48" s="807" t="s">
        <v>44</v>
      </c>
      <c r="AB48" s="364"/>
    </row>
    <row r="49" spans="1:28" ht="12.75" customHeight="1">
      <c r="A49" s="37">
        <v>41</v>
      </c>
      <c r="B49" s="819" t="s">
        <v>441</v>
      </c>
      <c r="C49" s="799" t="s">
        <v>78</v>
      </c>
      <c r="D49" s="809" t="s">
        <v>157</v>
      </c>
      <c r="E49" s="810">
        <v>15.468780000000001</v>
      </c>
      <c r="F49" s="810">
        <v>15.117056</v>
      </c>
      <c r="G49" s="810">
        <v>18.683440000000001</v>
      </c>
      <c r="H49" s="810">
        <v>20.783539000000001</v>
      </c>
      <c r="I49" s="810">
        <v>20.232766000000002</v>
      </c>
      <c r="J49" s="810">
        <v>18.246966</v>
      </c>
      <c r="K49" s="810">
        <v>22.106096999999998</v>
      </c>
      <c r="L49" s="810">
        <v>16.192081999999999</v>
      </c>
      <c r="M49" s="810">
        <v>15.307866000000001</v>
      </c>
      <c r="N49" s="810">
        <v>16.309774000000001</v>
      </c>
      <c r="O49" s="810">
        <v>16.337425</v>
      </c>
      <c r="P49" s="810">
        <v>17.718736</v>
      </c>
      <c r="Q49" s="810">
        <v>14.126352000000001</v>
      </c>
      <c r="R49" s="810">
        <v>15.575068</v>
      </c>
      <c r="S49" s="810">
        <v>14.741524999999999</v>
      </c>
      <c r="T49" s="810">
        <v>3.2843087999999998</v>
      </c>
      <c r="U49" s="810">
        <v>3.1971485999999998</v>
      </c>
      <c r="V49" s="810">
        <v>3.1020908</v>
      </c>
      <c r="W49" s="810">
        <v>3.0030350000000001</v>
      </c>
      <c r="X49" s="810">
        <v>1.7794828</v>
      </c>
      <c r="Y49" s="810">
        <v>1.7183295999999999</v>
      </c>
      <c r="Z49" s="810">
        <v>1.6615726</v>
      </c>
      <c r="AA49" s="811">
        <v>-14.450750096758</v>
      </c>
      <c r="AB49" s="364"/>
    </row>
    <row r="50" spans="1:28" ht="12.75" customHeight="1">
      <c r="A50" s="37">
        <v>42</v>
      </c>
      <c r="B50" s="819" t="s">
        <v>441</v>
      </c>
      <c r="C50" s="799"/>
      <c r="D50" s="804"/>
      <c r="E50" s="804" t="s">
        <v>535</v>
      </c>
      <c r="F50" s="804" t="s">
        <v>535</v>
      </c>
      <c r="G50" s="804" t="s">
        <v>535</v>
      </c>
      <c r="H50" s="804" t="s">
        <v>535</v>
      </c>
      <c r="I50" s="804" t="s">
        <v>535</v>
      </c>
      <c r="J50" s="804" t="s">
        <v>535</v>
      </c>
      <c r="K50" s="804" t="s">
        <v>535</v>
      </c>
      <c r="L50" s="804" t="s">
        <v>535</v>
      </c>
      <c r="M50" s="804" t="s">
        <v>535</v>
      </c>
      <c r="N50" s="804" t="s">
        <v>535</v>
      </c>
      <c r="O50" s="804" t="s">
        <v>535</v>
      </c>
      <c r="P50" s="804" t="s">
        <v>535</v>
      </c>
      <c r="Q50" s="804" t="s">
        <v>535</v>
      </c>
      <c r="R50" s="808" t="s">
        <v>535</v>
      </c>
      <c r="S50" s="808" t="s">
        <v>535</v>
      </c>
      <c r="T50" s="808" t="s">
        <v>535</v>
      </c>
      <c r="U50" s="808" t="s">
        <v>535</v>
      </c>
      <c r="V50" s="808" t="s">
        <v>535</v>
      </c>
      <c r="W50" s="813" t="s">
        <v>535</v>
      </c>
      <c r="X50" s="813" t="s">
        <v>535</v>
      </c>
      <c r="Y50" s="813" t="s">
        <v>535</v>
      </c>
      <c r="Z50" s="813" t="s">
        <v>535</v>
      </c>
      <c r="AA50" s="814" t="s">
        <v>535</v>
      </c>
      <c r="AB50" s="648"/>
    </row>
    <row r="51" spans="1:28" ht="12.75" customHeight="1">
      <c r="A51" s="37">
        <v>43</v>
      </c>
      <c r="B51" s="819" t="s">
        <v>441</v>
      </c>
      <c r="C51" s="799" t="s">
        <v>79</v>
      </c>
      <c r="D51" s="804" t="s">
        <v>88</v>
      </c>
      <c r="E51" s="808">
        <v>0</v>
      </c>
      <c r="F51" s="808">
        <v>0</v>
      </c>
      <c r="G51" s="808">
        <v>0</v>
      </c>
      <c r="H51" s="808">
        <v>0</v>
      </c>
      <c r="I51" s="808">
        <v>0</v>
      </c>
      <c r="J51" s="808">
        <v>0</v>
      </c>
      <c r="K51" s="808">
        <v>0</v>
      </c>
      <c r="L51" s="808">
        <v>0</v>
      </c>
      <c r="M51" s="808">
        <v>0</v>
      </c>
      <c r="N51" s="808">
        <v>0</v>
      </c>
      <c r="O51" s="808">
        <v>0</v>
      </c>
      <c r="P51" s="808">
        <v>0</v>
      </c>
      <c r="Q51" s="808">
        <v>0</v>
      </c>
      <c r="R51" s="808">
        <v>0</v>
      </c>
      <c r="S51" s="808">
        <v>0</v>
      </c>
      <c r="T51" s="808">
        <v>0</v>
      </c>
      <c r="U51" s="808">
        <v>0</v>
      </c>
      <c r="V51" s="808">
        <v>0</v>
      </c>
      <c r="W51" s="808">
        <v>0</v>
      </c>
      <c r="X51" s="808">
        <v>0</v>
      </c>
      <c r="Y51" s="808">
        <v>0</v>
      </c>
      <c r="Z51" s="808">
        <v>0</v>
      </c>
      <c r="AA51" s="807" t="s">
        <v>44</v>
      </c>
      <c r="AB51" s="648"/>
    </row>
    <row r="52" spans="1:28" ht="12.75" customHeight="1">
      <c r="A52" s="37">
        <v>44</v>
      </c>
      <c r="B52" s="819" t="s">
        <v>441</v>
      </c>
      <c r="C52" s="799" t="s">
        <v>79</v>
      </c>
      <c r="D52" s="804" t="s">
        <v>439</v>
      </c>
      <c r="E52" s="822">
        <v>0</v>
      </c>
      <c r="F52" s="822">
        <v>0</v>
      </c>
      <c r="G52" s="822">
        <v>0</v>
      </c>
      <c r="H52" s="822">
        <v>0</v>
      </c>
      <c r="I52" s="822">
        <v>0</v>
      </c>
      <c r="J52" s="822">
        <v>0</v>
      </c>
      <c r="K52" s="822">
        <v>0</v>
      </c>
      <c r="L52" s="808">
        <v>0</v>
      </c>
      <c r="M52" s="808">
        <v>0</v>
      </c>
      <c r="N52" s="808">
        <v>0</v>
      </c>
      <c r="O52" s="808">
        <v>0</v>
      </c>
      <c r="P52" s="808">
        <v>0</v>
      </c>
      <c r="Q52" s="808">
        <v>0</v>
      </c>
      <c r="R52" s="808">
        <v>0</v>
      </c>
      <c r="S52" s="808">
        <v>0</v>
      </c>
      <c r="T52" s="808">
        <v>0</v>
      </c>
      <c r="U52" s="808">
        <v>0</v>
      </c>
      <c r="V52" s="808">
        <v>0</v>
      </c>
      <c r="W52" s="808">
        <v>0</v>
      </c>
      <c r="X52" s="808">
        <v>0</v>
      </c>
      <c r="Y52" s="808">
        <v>0</v>
      </c>
      <c r="Z52" s="808">
        <v>0</v>
      </c>
      <c r="AA52" s="807" t="s">
        <v>44</v>
      </c>
      <c r="AB52" s="648"/>
    </row>
    <row r="53" spans="1:28" ht="12.75" customHeight="1">
      <c r="A53" s="37">
        <v>45</v>
      </c>
      <c r="B53" s="819" t="s">
        <v>441</v>
      </c>
      <c r="C53" s="799" t="s">
        <v>79</v>
      </c>
      <c r="D53" s="809" t="s">
        <v>157</v>
      </c>
      <c r="E53" s="810">
        <v>0</v>
      </c>
      <c r="F53" s="810">
        <v>0</v>
      </c>
      <c r="G53" s="810">
        <v>0</v>
      </c>
      <c r="H53" s="810">
        <v>0</v>
      </c>
      <c r="I53" s="810">
        <v>0</v>
      </c>
      <c r="J53" s="810">
        <v>0</v>
      </c>
      <c r="K53" s="810">
        <v>0</v>
      </c>
      <c r="L53" s="810">
        <v>0</v>
      </c>
      <c r="M53" s="810">
        <v>0</v>
      </c>
      <c r="N53" s="810">
        <v>0</v>
      </c>
      <c r="O53" s="810">
        <v>0</v>
      </c>
      <c r="P53" s="810">
        <v>0</v>
      </c>
      <c r="Q53" s="810">
        <v>0</v>
      </c>
      <c r="R53" s="810">
        <v>0</v>
      </c>
      <c r="S53" s="810">
        <v>0</v>
      </c>
      <c r="T53" s="810">
        <v>0</v>
      </c>
      <c r="U53" s="810">
        <v>0</v>
      </c>
      <c r="V53" s="810">
        <v>0</v>
      </c>
      <c r="W53" s="810">
        <v>0</v>
      </c>
      <c r="X53" s="810">
        <v>0</v>
      </c>
      <c r="Y53" s="810">
        <v>0</v>
      </c>
      <c r="Z53" s="810">
        <v>0</v>
      </c>
      <c r="AA53" s="812" t="s">
        <v>44</v>
      </c>
      <c r="AB53" s="648"/>
    </row>
    <row r="54" spans="1:28" ht="12.75" customHeight="1">
      <c r="A54" s="37">
        <v>46</v>
      </c>
      <c r="B54" s="819" t="s">
        <v>441</v>
      </c>
      <c r="C54" s="799"/>
      <c r="D54" s="809"/>
      <c r="E54" s="811" t="s">
        <v>535</v>
      </c>
      <c r="F54" s="811" t="s">
        <v>535</v>
      </c>
      <c r="G54" s="811" t="s">
        <v>535</v>
      </c>
      <c r="H54" s="811" t="s">
        <v>535</v>
      </c>
      <c r="I54" s="811" t="s">
        <v>535</v>
      </c>
      <c r="J54" s="811" t="s">
        <v>535</v>
      </c>
      <c r="K54" s="811" t="s">
        <v>535</v>
      </c>
      <c r="L54" s="811" t="s">
        <v>535</v>
      </c>
      <c r="M54" s="811" t="s">
        <v>535</v>
      </c>
      <c r="N54" s="811" t="s">
        <v>535</v>
      </c>
      <c r="O54" s="811" t="s">
        <v>535</v>
      </c>
      <c r="P54" s="811" t="s">
        <v>535</v>
      </c>
      <c r="Q54" s="811" t="s">
        <v>535</v>
      </c>
      <c r="R54" s="811" t="s">
        <v>535</v>
      </c>
      <c r="S54" s="811" t="s">
        <v>535</v>
      </c>
      <c r="T54" s="811" t="s">
        <v>535</v>
      </c>
      <c r="U54" s="811" t="s">
        <v>535</v>
      </c>
      <c r="V54" s="811" t="s">
        <v>535</v>
      </c>
      <c r="W54" s="811" t="s">
        <v>535</v>
      </c>
      <c r="X54" s="811" t="s">
        <v>535</v>
      </c>
      <c r="Y54" s="811" t="s">
        <v>535</v>
      </c>
      <c r="Z54" s="811" t="s">
        <v>535</v>
      </c>
      <c r="AA54" s="811" t="s">
        <v>535</v>
      </c>
      <c r="AB54" s="364"/>
    </row>
    <row r="55" spans="1:28" ht="12.75" customHeight="1">
      <c r="A55" s="37">
        <v>47</v>
      </c>
      <c r="B55" s="819" t="s">
        <v>441</v>
      </c>
      <c r="C55" s="799" t="s">
        <v>56</v>
      </c>
      <c r="D55" s="804" t="s">
        <v>88</v>
      </c>
      <c r="E55" s="808">
        <v>4.7341648999999997</v>
      </c>
      <c r="F55" s="808">
        <v>4.4517008000000002</v>
      </c>
      <c r="G55" s="808">
        <v>5.4843052999999999</v>
      </c>
      <c r="H55" s="808">
        <v>4.9804922999999999</v>
      </c>
      <c r="I55" s="808">
        <v>5.2296642999999996</v>
      </c>
      <c r="J55" s="808">
        <v>4.6693480000000003</v>
      </c>
      <c r="K55" s="808">
        <v>5.0009544000000004</v>
      </c>
      <c r="L55" s="808">
        <v>4.1497847999999999</v>
      </c>
      <c r="M55" s="808">
        <v>4.0092020000000002</v>
      </c>
      <c r="N55" s="808">
        <v>3.7356194</v>
      </c>
      <c r="O55" s="808">
        <v>3.6669771999999998</v>
      </c>
      <c r="P55" s="808">
        <v>3.8133944999999998</v>
      </c>
      <c r="Q55" s="808">
        <v>3.2537606000000001</v>
      </c>
      <c r="R55" s="808">
        <v>3.7064476000000002</v>
      </c>
      <c r="S55" s="808">
        <v>3.7281762000000001</v>
      </c>
      <c r="T55" s="808">
        <v>2.1790126000000001</v>
      </c>
      <c r="U55" s="808">
        <v>1.7424135999999999</v>
      </c>
      <c r="V55" s="808">
        <v>1.8305981</v>
      </c>
      <c r="W55" s="808">
        <v>1.7966846999999999</v>
      </c>
      <c r="X55" s="808">
        <v>1.77647</v>
      </c>
      <c r="Y55" s="808">
        <v>1.7670606</v>
      </c>
      <c r="Z55" s="808">
        <v>1.7152461000000001</v>
      </c>
      <c r="AA55" s="808">
        <v>-1.6139882602439</v>
      </c>
      <c r="AB55" s="364"/>
    </row>
    <row r="56" spans="1:28" ht="12.75" customHeight="1">
      <c r="A56" s="37">
        <v>48</v>
      </c>
      <c r="B56" s="819" t="s">
        <v>441</v>
      </c>
      <c r="C56" s="799" t="s">
        <v>56</v>
      </c>
      <c r="D56" s="804" t="s">
        <v>89</v>
      </c>
      <c r="E56" s="808" t="s">
        <v>40</v>
      </c>
      <c r="F56" s="808" t="s">
        <v>40</v>
      </c>
      <c r="G56" s="808" t="s">
        <v>40</v>
      </c>
      <c r="H56" s="808" t="s">
        <v>40</v>
      </c>
      <c r="I56" s="808" t="s">
        <v>40</v>
      </c>
      <c r="J56" s="808" t="s">
        <v>40</v>
      </c>
      <c r="K56" s="808" t="s">
        <v>40</v>
      </c>
      <c r="L56" s="808">
        <v>2.2621007</v>
      </c>
      <c r="M56" s="808">
        <v>2.8835415000000002</v>
      </c>
      <c r="N56" s="808">
        <v>3.0037429000000002</v>
      </c>
      <c r="O56" s="808">
        <v>3.0154068999999999</v>
      </c>
      <c r="P56" s="808">
        <v>3.12005</v>
      </c>
      <c r="Q56" s="808">
        <v>2.9688691999999999</v>
      </c>
      <c r="R56" s="808">
        <v>2.8430982999999999</v>
      </c>
      <c r="S56" s="808">
        <v>2.7114009000000001</v>
      </c>
      <c r="T56" s="808">
        <v>1.4672018</v>
      </c>
      <c r="U56" s="808">
        <v>1.0568738</v>
      </c>
      <c r="V56" s="808">
        <v>0.91529910000000003</v>
      </c>
      <c r="W56" s="808">
        <v>0.77995610000000004</v>
      </c>
      <c r="X56" s="808">
        <v>0.57838560000000006</v>
      </c>
      <c r="Y56" s="808">
        <v>0.38059769999999998</v>
      </c>
      <c r="Z56" s="808">
        <v>0.37521009999999999</v>
      </c>
      <c r="AA56" s="808">
        <v>-19.983809652594999</v>
      </c>
      <c r="AB56" s="364"/>
    </row>
    <row r="57" spans="1:28" ht="12.75" customHeight="1">
      <c r="A57" s="37">
        <v>49</v>
      </c>
      <c r="B57" s="819" t="s">
        <v>441</v>
      </c>
      <c r="C57" s="799" t="s">
        <v>56</v>
      </c>
      <c r="D57" s="809" t="s">
        <v>157</v>
      </c>
      <c r="E57" s="810">
        <v>4.7341648999999997</v>
      </c>
      <c r="F57" s="810">
        <v>4.4517008000000002</v>
      </c>
      <c r="G57" s="810">
        <v>5.4843052999999999</v>
      </c>
      <c r="H57" s="810">
        <v>4.9804922999999999</v>
      </c>
      <c r="I57" s="810">
        <v>5.2296642999999996</v>
      </c>
      <c r="J57" s="810">
        <v>4.6693480000000003</v>
      </c>
      <c r="K57" s="810">
        <v>5.0009544000000004</v>
      </c>
      <c r="L57" s="810">
        <v>6.4118855000000003</v>
      </c>
      <c r="M57" s="810">
        <v>6.8927434999999999</v>
      </c>
      <c r="N57" s="810">
        <v>6.7393622999999998</v>
      </c>
      <c r="O57" s="810">
        <v>6.6823842000000004</v>
      </c>
      <c r="P57" s="810">
        <v>6.9334445000000002</v>
      </c>
      <c r="Q57" s="810">
        <v>6.2226298</v>
      </c>
      <c r="R57" s="810">
        <v>6.5495459</v>
      </c>
      <c r="S57" s="810">
        <v>6.4395769999999999</v>
      </c>
      <c r="T57" s="810">
        <v>3.6462143999999999</v>
      </c>
      <c r="U57" s="810">
        <v>2.7992873999999999</v>
      </c>
      <c r="V57" s="810">
        <v>2.7458971999999999</v>
      </c>
      <c r="W57" s="810">
        <v>2.5766407999999998</v>
      </c>
      <c r="X57" s="810">
        <v>2.3548555000000002</v>
      </c>
      <c r="Y57" s="810">
        <v>2.1476582999999998</v>
      </c>
      <c r="Z57" s="810">
        <v>2.0904562000000002</v>
      </c>
      <c r="AA57" s="811">
        <v>-6.5908976884561996</v>
      </c>
      <c r="AB57" s="364"/>
    </row>
    <row r="58" spans="1:28" ht="12.75" customHeight="1">
      <c r="A58" s="37">
        <v>50</v>
      </c>
      <c r="B58" s="815"/>
      <c r="C58" s="815"/>
      <c r="D58" s="816"/>
      <c r="E58" s="816"/>
      <c r="F58" s="816"/>
      <c r="G58" s="816"/>
      <c r="H58" s="816"/>
      <c r="I58" s="816"/>
      <c r="J58" s="816"/>
      <c r="K58" s="816"/>
      <c r="L58" s="816"/>
      <c r="M58" s="816"/>
      <c r="N58" s="816"/>
      <c r="O58" s="816"/>
      <c r="P58" s="816"/>
      <c r="Q58" s="816"/>
      <c r="R58" s="817"/>
      <c r="S58" s="817"/>
      <c r="T58" s="817"/>
      <c r="U58" s="817"/>
      <c r="V58" s="817"/>
      <c r="W58" s="823"/>
      <c r="X58" s="823"/>
      <c r="Y58" s="823"/>
      <c r="Z58" s="823"/>
      <c r="AA58" s="821"/>
      <c r="AB58" s="364"/>
    </row>
    <row r="59" spans="1:28" ht="12.75" customHeight="1">
      <c r="A59" s="37">
        <v>51</v>
      </c>
      <c r="B59" s="815" t="s">
        <v>3</v>
      </c>
      <c r="C59" s="815"/>
      <c r="D59" s="816"/>
      <c r="E59" s="816"/>
      <c r="F59" s="816"/>
      <c r="G59" s="816"/>
      <c r="H59" s="816"/>
      <c r="I59" s="816"/>
      <c r="J59" s="816"/>
      <c r="K59" s="816"/>
      <c r="L59" s="816"/>
      <c r="M59" s="816"/>
      <c r="N59" s="820" t="s">
        <v>42</v>
      </c>
      <c r="O59" s="816"/>
      <c r="P59" s="816"/>
      <c r="Q59" s="816"/>
      <c r="R59" s="803"/>
      <c r="S59" s="803"/>
      <c r="T59" s="803"/>
      <c r="U59" s="803"/>
      <c r="V59" s="803"/>
      <c r="W59" s="798"/>
      <c r="X59" s="798"/>
      <c r="Y59" s="798"/>
      <c r="Z59" s="798"/>
      <c r="AA59" s="821"/>
      <c r="AB59" s="364"/>
    </row>
    <row r="60" spans="1:28" ht="12.75" customHeight="1">
      <c r="A60" s="37">
        <v>52</v>
      </c>
      <c r="B60" s="815" t="s">
        <v>3</v>
      </c>
      <c r="C60" s="799" t="s">
        <v>91</v>
      </c>
      <c r="D60" s="804" t="s">
        <v>88</v>
      </c>
      <c r="E60" s="805">
        <v>1.4666481</v>
      </c>
      <c r="F60" s="805">
        <v>2.1080523000000002</v>
      </c>
      <c r="G60" s="805">
        <v>4.0963563000000001</v>
      </c>
      <c r="H60" s="805">
        <v>6.2574772000000003</v>
      </c>
      <c r="I60" s="805">
        <v>9.7785457000000005</v>
      </c>
      <c r="J60" s="805">
        <v>11.230556</v>
      </c>
      <c r="K60" s="805">
        <v>11.390682</v>
      </c>
      <c r="L60" s="805">
        <v>11.946569</v>
      </c>
      <c r="M60" s="805">
        <v>10.757293000000001</v>
      </c>
      <c r="N60" s="805">
        <v>10.506325</v>
      </c>
      <c r="O60" s="805">
        <v>10.660562000000001</v>
      </c>
      <c r="P60" s="805">
        <v>11.258801999999999</v>
      </c>
      <c r="Q60" s="805">
        <v>11.364277</v>
      </c>
      <c r="R60" s="805">
        <v>11.224069</v>
      </c>
      <c r="S60" s="805">
        <v>12.293082</v>
      </c>
      <c r="T60" s="805">
        <v>13.223608</v>
      </c>
      <c r="U60" s="805">
        <v>13.52042</v>
      </c>
      <c r="V60" s="805">
        <v>13.467480999999999</v>
      </c>
      <c r="W60" s="805">
        <v>13.698712</v>
      </c>
      <c r="X60" s="805">
        <v>14.304154</v>
      </c>
      <c r="Y60" s="805">
        <v>14.563217</v>
      </c>
      <c r="Z60" s="805">
        <v>15.320615</v>
      </c>
      <c r="AA60" s="807">
        <v>3.2755344666719499</v>
      </c>
      <c r="AB60" s="364"/>
    </row>
    <row r="61" spans="1:28" ht="12.75" customHeight="1">
      <c r="A61" s="37">
        <v>53</v>
      </c>
      <c r="B61" s="815" t="s">
        <v>3</v>
      </c>
      <c r="C61" s="799" t="s">
        <v>91</v>
      </c>
      <c r="D61" s="804" t="s">
        <v>89</v>
      </c>
      <c r="E61" s="808" t="s">
        <v>40</v>
      </c>
      <c r="F61" s="808" t="s">
        <v>40</v>
      </c>
      <c r="G61" s="808" t="s">
        <v>40</v>
      </c>
      <c r="H61" s="808" t="s">
        <v>40</v>
      </c>
      <c r="I61" s="808" t="s">
        <v>40</v>
      </c>
      <c r="J61" s="808" t="s">
        <v>40</v>
      </c>
      <c r="K61" s="808" t="s">
        <v>40</v>
      </c>
      <c r="L61" s="805">
        <v>7.0113767999999999</v>
      </c>
      <c r="M61" s="805">
        <v>9.4798647000000003</v>
      </c>
      <c r="N61" s="805">
        <v>9.4457498999999991</v>
      </c>
      <c r="O61" s="805">
        <v>9.3852191000000005</v>
      </c>
      <c r="P61" s="805">
        <v>8.3553858999999999</v>
      </c>
      <c r="Q61" s="805">
        <v>7.6398498000000004</v>
      </c>
      <c r="R61" s="805">
        <v>10.973252</v>
      </c>
      <c r="S61" s="805">
        <v>10.290449000000001</v>
      </c>
      <c r="T61" s="805">
        <v>10.264901</v>
      </c>
      <c r="U61" s="805">
        <v>10.044582</v>
      </c>
      <c r="V61" s="805">
        <v>9.7185036999999994</v>
      </c>
      <c r="W61" s="805">
        <v>9.7095423000000007</v>
      </c>
      <c r="X61" s="805">
        <v>9.5829398000000001</v>
      </c>
      <c r="Y61" s="805">
        <v>9.4030439000000001</v>
      </c>
      <c r="Z61" s="805">
        <v>9.2000059000000007</v>
      </c>
      <c r="AA61" s="807">
        <v>-1.3613373466906</v>
      </c>
      <c r="AB61" s="364"/>
    </row>
    <row r="62" spans="1:28" ht="12.75" customHeight="1">
      <c r="A62" s="37">
        <v>54</v>
      </c>
      <c r="B62" s="815" t="s">
        <v>3</v>
      </c>
      <c r="C62" s="799" t="s">
        <v>91</v>
      </c>
      <c r="D62" s="809" t="s">
        <v>157</v>
      </c>
      <c r="E62" s="810">
        <v>1.4666481</v>
      </c>
      <c r="F62" s="810">
        <v>2.1080523000000002</v>
      </c>
      <c r="G62" s="810">
        <v>4.0963563000000001</v>
      </c>
      <c r="H62" s="810">
        <v>6.2574772000000003</v>
      </c>
      <c r="I62" s="810">
        <v>9.7785457000000005</v>
      </c>
      <c r="J62" s="810">
        <v>11.230556</v>
      </c>
      <c r="K62" s="810">
        <v>11.390682</v>
      </c>
      <c r="L62" s="810">
        <v>18.957946</v>
      </c>
      <c r="M62" s="810">
        <v>20.237158000000001</v>
      </c>
      <c r="N62" s="810">
        <v>19.952075000000001</v>
      </c>
      <c r="O62" s="810">
        <v>20.045781999999999</v>
      </c>
      <c r="P62" s="810">
        <v>19.614187999999999</v>
      </c>
      <c r="Q62" s="810">
        <v>19.004125999999999</v>
      </c>
      <c r="R62" s="810">
        <v>22.197322</v>
      </c>
      <c r="S62" s="810">
        <v>22.583531000000001</v>
      </c>
      <c r="T62" s="810">
        <v>23.488507999999999</v>
      </c>
      <c r="U62" s="810">
        <v>23.565002</v>
      </c>
      <c r="V62" s="810">
        <v>23.185984999999999</v>
      </c>
      <c r="W62" s="810">
        <v>23.408253999999999</v>
      </c>
      <c r="X62" s="810">
        <v>23.887093</v>
      </c>
      <c r="Y62" s="810">
        <v>23.966260999999999</v>
      </c>
      <c r="Z62" s="810">
        <v>24.520620999999998</v>
      </c>
      <c r="AA62" s="811">
        <v>1.40899439106719</v>
      </c>
      <c r="AB62" s="364"/>
    </row>
    <row r="63" spans="1:28" ht="12.75" customHeight="1">
      <c r="A63" s="37">
        <v>55</v>
      </c>
      <c r="B63" s="815" t="s">
        <v>3</v>
      </c>
      <c r="C63" s="799"/>
      <c r="D63" s="809"/>
      <c r="E63" s="811" t="s">
        <v>535</v>
      </c>
      <c r="F63" s="811" t="s">
        <v>535</v>
      </c>
      <c r="G63" s="811" t="s">
        <v>535</v>
      </c>
      <c r="H63" s="811" t="s">
        <v>535</v>
      </c>
      <c r="I63" s="811" t="s">
        <v>535</v>
      </c>
      <c r="J63" s="811" t="s">
        <v>535</v>
      </c>
      <c r="K63" s="811" t="s">
        <v>535</v>
      </c>
      <c r="L63" s="811" t="s">
        <v>535</v>
      </c>
      <c r="M63" s="811" t="s">
        <v>535</v>
      </c>
      <c r="N63" s="811" t="s">
        <v>535</v>
      </c>
      <c r="O63" s="811" t="s">
        <v>535</v>
      </c>
      <c r="P63" s="811" t="s">
        <v>535</v>
      </c>
      <c r="Q63" s="811" t="s">
        <v>535</v>
      </c>
      <c r="R63" s="811" t="s">
        <v>535</v>
      </c>
      <c r="S63" s="811" t="s">
        <v>535</v>
      </c>
      <c r="T63" s="811" t="s">
        <v>535</v>
      </c>
      <c r="U63" s="811" t="s">
        <v>535</v>
      </c>
      <c r="V63" s="811" t="s">
        <v>535</v>
      </c>
      <c r="W63" s="811" t="s">
        <v>535</v>
      </c>
      <c r="X63" s="811" t="s">
        <v>535</v>
      </c>
      <c r="Y63" s="811" t="s">
        <v>535</v>
      </c>
      <c r="Z63" s="811" t="s">
        <v>535</v>
      </c>
      <c r="AA63" s="811" t="s">
        <v>535</v>
      </c>
      <c r="AB63" s="364"/>
    </row>
    <row r="64" spans="1:28" ht="12.75" customHeight="1">
      <c r="A64" s="37">
        <v>56</v>
      </c>
      <c r="B64" s="815" t="s">
        <v>3</v>
      </c>
      <c r="C64" s="799" t="s">
        <v>77</v>
      </c>
      <c r="D64" s="804" t="s">
        <v>88</v>
      </c>
      <c r="E64" s="808" t="s">
        <v>40</v>
      </c>
      <c r="F64" s="808" t="s">
        <v>40</v>
      </c>
      <c r="G64" s="808" t="s">
        <v>40</v>
      </c>
      <c r="H64" s="808" t="s">
        <v>40</v>
      </c>
      <c r="I64" s="808" t="s">
        <v>40</v>
      </c>
      <c r="J64" s="808" t="s">
        <v>40</v>
      </c>
      <c r="K64" s="808" t="s">
        <v>40</v>
      </c>
      <c r="L64" s="808" t="s">
        <v>40</v>
      </c>
      <c r="M64" s="808" t="s">
        <v>40</v>
      </c>
      <c r="N64" s="808" t="s">
        <v>40</v>
      </c>
      <c r="O64" s="808" t="s">
        <v>40</v>
      </c>
      <c r="P64" s="808" t="s">
        <v>40</v>
      </c>
      <c r="Q64" s="808" t="s">
        <v>40</v>
      </c>
      <c r="R64" s="805">
        <v>0</v>
      </c>
      <c r="S64" s="805">
        <v>0</v>
      </c>
      <c r="T64" s="805">
        <v>0</v>
      </c>
      <c r="U64" s="805">
        <v>0</v>
      </c>
      <c r="V64" s="805">
        <v>0</v>
      </c>
      <c r="W64" s="805">
        <v>0</v>
      </c>
      <c r="X64" s="805">
        <v>0</v>
      </c>
      <c r="Y64" s="805">
        <v>0</v>
      </c>
      <c r="Z64" s="805">
        <v>0</v>
      </c>
      <c r="AA64" s="807" t="s">
        <v>44</v>
      </c>
      <c r="AB64" s="364"/>
    </row>
    <row r="65" spans="1:28" ht="12.75" customHeight="1">
      <c r="A65" s="37">
        <v>57</v>
      </c>
      <c r="B65" s="815" t="s">
        <v>3</v>
      </c>
      <c r="C65" s="799" t="s">
        <v>77</v>
      </c>
      <c r="D65" s="804" t="s">
        <v>89</v>
      </c>
      <c r="E65" s="808" t="s">
        <v>40</v>
      </c>
      <c r="F65" s="808" t="s">
        <v>40</v>
      </c>
      <c r="G65" s="808" t="s">
        <v>40</v>
      </c>
      <c r="H65" s="808" t="s">
        <v>40</v>
      </c>
      <c r="I65" s="808" t="s">
        <v>40</v>
      </c>
      <c r="J65" s="808" t="s">
        <v>40</v>
      </c>
      <c r="K65" s="808" t="s">
        <v>40</v>
      </c>
      <c r="L65" s="808" t="s">
        <v>40</v>
      </c>
      <c r="M65" s="808" t="s">
        <v>40</v>
      </c>
      <c r="N65" s="808" t="s">
        <v>40</v>
      </c>
      <c r="O65" s="808" t="s">
        <v>40</v>
      </c>
      <c r="P65" s="808" t="s">
        <v>40</v>
      </c>
      <c r="Q65" s="808" t="s">
        <v>40</v>
      </c>
      <c r="R65" s="805">
        <v>0</v>
      </c>
      <c r="S65" s="805">
        <v>0</v>
      </c>
      <c r="T65" s="805">
        <v>0</v>
      </c>
      <c r="U65" s="805">
        <v>0</v>
      </c>
      <c r="V65" s="805">
        <v>0</v>
      </c>
      <c r="W65" s="805">
        <v>0</v>
      </c>
      <c r="X65" s="805">
        <v>0</v>
      </c>
      <c r="Y65" s="805">
        <v>0</v>
      </c>
      <c r="Z65" s="805">
        <v>0</v>
      </c>
      <c r="AA65" s="807" t="s">
        <v>44</v>
      </c>
      <c r="AB65" s="364"/>
    </row>
    <row r="66" spans="1:28" ht="12.75" customHeight="1">
      <c r="A66" s="37">
        <v>58</v>
      </c>
      <c r="B66" s="815" t="s">
        <v>3</v>
      </c>
      <c r="C66" s="799" t="s">
        <v>77</v>
      </c>
      <c r="D66" s="809" t="s">
        <v>157</v>
      </c>
      <c r="E66" s="811" t="s">
        <v>40</v>
      </c>
      <c r="F66" s="811" t="s">
        <v>40</v>
      </c>
      <c r="G66" s="811" t="s">
        <v>40</v>
      </c>
      <c r="H66" s="811" t="s">
        <v>40</v>
      </c>
      <c r="I66" s="811" t="s">
        <v>40</v>
      </c>
      <c r="J66" s="811" t="s">
        <v>40</v>
      </c>
      <c r="K66" s="811" t="s">
        <v>40</v>
      </c>
      <c r="L66" s="811" t="s">
        <v>40</v>
      </c>
      <c r="M66" s="811" t="s">
        <v>40</v>
      </c>
      <c r="N66" s="811" t="s">
        <v>40</v>
      </c>
      <c r="O66" s="811" t="s">
        <v>40</v>
      </c>
      <c r="P66" s="811" t="s">
        <v>40</v>
      </c>
      <c r="Q66" s="811" t="s">
        <v>40</v>
      </c>
      <c r="R66" s="810">
        <v>0</v>
      </c>
      <c r="S66" s="810">
        <v>0</v>
      </c>
      <c r="T66" s="810">
        <v>0</v>
      </c>
      <c r="U66" s="810">
        <v>0</v>
      </c>
      <c r="V66" s="810">
        <v>0</v>
      </c>
      <c r="W66" s="810">
        <v>0</v>
      </c>
      <c r="X66" s="810">
        <v>0</v>
      </c>
      <c r="Y66" s="810">
        <v>0</v>
      </c>
      <c r="Z66" s="810">
        <v>0</v>
      </c>
      <c r="AA66" s="812" t="s">
        <v>44</v>
      </c>
      <c r="AB66" s="364"/>
    </row>
    <row r="67" spans="1:28" ht="12.75" customHeight="1">
      <c r="A67" s="37">
        <v>59</v>
      </c>
      <c r="B67" s="815" t="s">
        <v>3</v>
      </c>
      <c r="C67" s="799"/>
      <c r="D67" s="809"/>
      <c r="E67" s="811" t="s">
        <v>535</v>
      </c>
      <c r="F67" s="811" t="s">
        <v>535</v>
      </c>
      <c r="G67" s="811" t="s">
        <v>535</v>
      </c>
      <c r="H67" s="811" t="s">
        <v>535</v>
      </c>
      <c r="I67" s="811" t="s">
        <v>535</v>
      </c>
      <c r="J67" s="811" t="s">
        <v>535</v>
      </c>
      <c r="K67" s="811" t="s">
        <v>535</v>
      </c>
      <c r="L67" s="811" t="s">
        <v>535</v>
      </c>
      <c r="M67" s="811" t="s">
        <v>535</v>
      </c>
      <c r="N67" s="811" t="s">
        <v>535</v>
      </c>
      <c r="O67" s="811" t="s">
        <v>535</v>
      </c>
      <c r="P67" s="811" t="s">
        <v>535</v>
      </c>
      <c r="Q67" s="811" t="s">
        <v>535</v>
      </c>
      <c r="R67" s="811" t="s">
        <v>535</v>
      </c>
      <c r="S67" s="811" t="s">
        <v>535</v>
      </c>
      <c r="T67" s="811" t="s">
        <v>535</v>
      </c>
      <c r="U67" s="811" t="s">
        <v>535</v>
      </c>
      <c r="V67" s="811" t="s">
        <v>535</v>
      </c>
      <c r="W67" s="811" t="s">
        <v>535</v>
      </c>
      <c r="X67" s="811" t="s">
        <v>535</v>
      </c>
      <c r="Y67" s="811" t="s">
        <v>535</v>
      </c>
      <c r="Z67" s="811" t="s">
        <v>535</v>
      </c>
      <c r="AA67" s="811" t="s">
        <v>535</v>
      </c>
      <c r="AB67" s="364"/>
    </row>
    <row r="68" spans="1:28" ht="12.75" customHeight="1">
      <c r="A68" s="37">
        <v>60</v>
      </c>
      <c r="B68" s="815" t="s">
        <v>3</v>
      </c>
      <c r="C68" s="799" t="s">
        <v>438</v>
      </c>
      <c r="D68" s="804" t="s">
        <v>88</v>
      </c>
      <c r="E68" s="808" t="s">
        <v>40</v>
      </c>
      <c r="F68" s="808" t="s">
        <v>40</v>
      </c>
      <c r="G68" s="808" t="s">
        <v>40</v>
      </c>
      <c r="H68" s="808" t="s">
        <v>40</v>
      </c>
      <c r="I68" s="808" t="s">
        <v>40</v>
      </c>
      <c r="J68" s="808" t="s">
        <v>40</v>
      </c>
      <c r="K68" s="808" t="s">
        <v>40</v>
      </c>
      <c r="L68" s="808" t="s">
        <v>40</v>
      </c>
      <c r="M68" s="808" t="s">
        <v>40</v>
      </c>
      <c r="N68" s="808" t="s">
        <v>40</v>
      </c>
      <c r="O68" s="808" t="s">
        <v>40</v>
      </c>
      <c r="P68" s="808" t="s">
        <v>40</v>
      </c>
      <c r="Q68" s="808" t="s">
        <v>40</v>
      </c>
      <c r="R68" s="808" t="s">
        <v>40</v>
      </c>
      <c r="S68" s="808" t="s">
        <v>40</v>
      </c>
      <c r="T68" s="808" t="s">
        <v>40</v>
      </c>
      <c r="U68" s="808" t="s">
        <v>40</v>
      </c>
      <c r="V68" s="808" t="s">
        <v>40</v>
      </c>
      <c r="W68" s="805">
        <v>0</v>
      </c>
      <c r="X68" s="805">
        <v>0</v>
      </c>
      <c r="Y68" s="805">
        <v>0.61465099999999995</v>
      </c>
      <c r="Z68" s="805">
        <v>2.8348608999999998</v>
      </c>
      <c r="AA68" s="807" t="s">
        <v>44</v>
      </c>
      <c r="AB68" s="364"/>
    </row>
    <row r="69" spans="1:28" ht="12.75" customHeight="1">
      <c r="A69" s="37">
        <v>61</v>
      </c>
      <c r="B69" s="815" t="s">
        <v>3</v>
      </c>
      <c r="C69" s="799" t="s">
        <v>438</v>
      </c>
      <c r="D69" s="804" t="s">
        <v>89</v>
      </c>
      <c r="E69" s="808" t="s">
        <v>40</v>
      </c>
      <c r="F69" s="808" t="s">
        <v>40</v>
      </c>
      <c r="G69" s="808" t="s">
        <v>40</v>
      </c>
      <c r="H69" s="808" t="s">
        <v>40</v>
      </c>
      <c r="I69" s="808" t="s">
        <v>40</v>
      </c>
      <c r="J69" s="808" t="s">
        <v>40</v>
      </c>
      <c r="K69" s="808" t="s">
        <v>40</v>
      </c>
      <c r="L69" s="808" t="s">
        <v>40</v>
      </c>
      <c r="M69" s="808" t="s">
        <v>40</v>
      </c>
      <c r="N69" s="808" t="s">
        <v>40</v>
      </c>
      <c r="O69" s="808" t="s">
        <v>40</v>
      </c>
      <c r="P69" s="808" t="s">
        <v>40</v>
      </c>
      <c r="Q69" s="808" t="s">
        <v>40</v>
      </c>
      <c r="R69" s="808" t="s">
        <v>40</v>
      </c>
      <c r="S69" s="808" t="s">
        <v>40</v>
      </c>
      <c r="T69" s="808" t="s">
        <v>40</v>
      </c>
      <c r="U69" s="808" t="s">
        <v>40</v>
      </c>
      <c r="V69" s="808" t="s">
        <v>40</v>
      </c>
      <c r="W69" s="805">
        <v>0</v>
      </c>
      <c r="X69" s="805">
        <v>0</v>
      </c>
      <c r="Y69" s="805">
        <v>0</v>
      </c>
      <c r="Z69" s="805">
        <v>0</v>
      </c>
      <c r="AA69" s="807" t="s">
        <v>44</v>
      </c>
      <c r="AB69" s="364"/>
    </row>
    <row r="70" spans="1:28" ht="12.75" customHeight="1">
      <c r="A70" s="37">
        <v>62</v>
      </c>
      <c r="B70" s="815" t="s">
        <v>3</v>
      </c>
      <c r="C70" s="799" t="s">
        <v>438</v>
      </c>
      <c r="D70" s="809" t="s">
        <v>157</v>
      </c>
      <c r="E70" s="811" t="s">
        <v>40</v>
      </c>
      <c r="F70" s="811" t="s">
        <v>40</v>
      </c>
      <c r="G70" s="811" t="s">
        <v>40</v>
      </c>
      <c r="H70" s="811" t="s">
        <v>40</v>
      </c>
      <c r="I70" s="811" t="s">
        <v>40</v>
      </c>
      <c r="J70" s="811" t="s">
        <v>40</v>
      </c>
      <c r="K70" s="811" t="s">
        <v>40</v>
      </c>
      <c r="L70" s="811" t="s">
        <v>40</v>
      </c>
      <c r="M70" s="811" t="s">
        <v>40</v>
      </c>
      <c r="N70" s="811" t="s">
        <v>40</v>
      </c>
      <c r="O70" s="811" t="s">
        <v>40</v>
      </c>
      <c r="P70" s="811" t="s">
        <v>40</v>
      </c>
      <c r="Q70" s="811" t="s">
        <v>40</v>
      </c>
      <c r="R70" s="811" t="s">
        <v>40</v>
      </c>
      <c r="S70" s="811" t="s">
        <v>40</v>
      </c>
      <c r="T70" s="811" t="s">
        <v>40</v>
      </c>
      <c r="U70" s="811" t="s">
        <v>40</v>
      </c>
      <c r="V70" s="811" t="s">
        <v>40</v>
      </c>
      <c r="W70" s="810">
        <v>0</v>
      </c>
      <c r="X70" s="810">
        <v>0</v>
      </c>
      <c r="Y70" s="810">
        <v>0.61465099999999995</v>
      </c>
      <c r="Z70" s="810">
        <v>2.8348608999999998</v>
      </c>
      <c r="AA70" s="812" t="s">
        <v>44</v>
      </c>
      <c r="AB70" s="364"/>
    </row>
    <row r="71" spans="1:28" ht="12.75" customHeight="1">
      <c r="A71" s="37">
        <v>63</v>
      </c>
      <c r="B71" s="815" t="s">
        <v>3</v>
      </c>
      <c r="C71" s="799"/>
      <c r="D71" s="804"/>
      <c r="E71" s="804" t="s">
        <v>535</v>
      </c>
      <c r="F71" s="804" t="s">
        <v>535</v>
      </c>
      <c r="G71" s="804" t="s">
        <v>535</v>
      </c>
      <c r="H71" s="804" t="s">
        <v>535</v>
      </c>
      <c r="I71" s="804" t="s">
        <v>535</v>
      </c>
      <c r="J71" s="804" t="s">
        <v>535</v>
      </c>
      <c r="K71" s="804" t="s">
        <v>535</v>
      </c>
      <c r="L71" s="804" t="s">
        <v>535</v>
      </c>
      <c r="M71" s="804" t="s">
        <v>535</v>
      </c>
      <c r="N71" s="804" t="s">
        <v>535</v>
      </c>
      <c r="O71" s="804" t="s">
        <v>535</v>
      </c>
      <c r="P71" s="804" t="s">
        <v>535</v>
      </c>
      <c r="Q71" s="804" t="s">
        <v>535</v>
      </c>
      <c r="R71" s="808" t="s">
        <v>535</v>
      </c>
      <c r="S71" s="808" t="s">
        <v>535</v>
      </c>
      <c r="T71" s="808" t="s">
        <v>535</v>
      </c>
      <c r="U71" s="808" t="s">
        <v>535</v>
      </c>
      <c r="V71" s="808" t="s">
        <v>535</v>
      </c>
      <c r="W71" s="813" t="s">
        <v>535</v>
      </c>
      <c r="X71" s="813" t="s">
        <v>535</v>
      </c>
      <c r="Y71" s="813" t="s">
        <v>535</v>
      </c>
      <c r="Z71" s="813" t="s">
        <v>535</v>
      </c>
      <c r="AA71" s="814" t="s">
        <v>535</v>
      </c>
      <c r="AB71" s="364"/>
    </row>
    <row r="72" spans="1:28" ht="12.75" customHeight="1">
      <c r="A72" s="37">
        <v>64</v>
      </c>
      <c r="B72" s="815" t="s">
        <v>3</v>
      </c>
      <c r="C72" s="799" t="s">
        <v>78</v>
      </c>
      <c r="D72" s="804" t="s">
        <v>88</v>
      </c>
      <c r="E72" s="805">
        <v>48.214542999999999</v>
      </c>
      <c r="F72" s="805">
        <v>46.229424000000002</v>
      </c>
      <c r="G72" s="805">
        <v>56.671987999999999</v>
      </c>
      <c r="H72" s="805">
        <v>81.045811999999998</v>
      </c>
      <c r="I72" s="805">
        <v>85.634129999999999</v>
      </c>
      <c r="J72" s="805">
        <v>93.811859999999996</v>
      </c>
      <c r="K72" s="805">
        <v>98.884547999999995</v>
      </c>
      <c r="L72" s="805">
        <v>96.147937999999996</v>
      </c>
      <c r="M72" s="805">
        <v>95.325622999999993</v>
      </c>
      <c r="N72" s="805">
        <v>93.565118999999996</v>
      </c>
      <c r="O72" s="805">
        <v>92.151525000000007</v>
      </c>
      <c r="P72" s="805">
        <v>90.551809000000006</v>
      </c>
      <c r="Q72" s="805">
        <v>89.811077999999995</v>
      </c>
      <c r="R72" s="805">
        <v>91.020683000000005</v>
      </c>
      <c r="S72" s="805">
        <v>91.220932000000005</v>
      </c>
      <c r="T72" s="805">
        <v>89.060117000000005</v>
      </c>
      <c r="U72" s="805">
        <v>90.934925000000007</v>
      </c>
      <c r="V72" s="805">
        <v>84.301475999999994</v>
      </c>
      <c r="W72" s="805">
        <v>81.778004999999993</v>
      </c>
      <c r="X72" s="805">
        <v>78.941229000000007</v>
      </c>
      <c r="Y72" s="805">
        <v>76.064293000000006</v>
      </c>
      <c r="Z72" s="805">
        <v>72.444624000000005</v>
      </c>
      <c r="AA72" s="807">
        <v>-3.7185223967407</v>
      </c>
      <c r="AB72" s="364"/>
    </row>
    <row r="73" spans="1:28" ht="12.75" customHeight="1">
      <c r="A73" s="37">
        <v>65</v>
      </c>
      <c r="B73" s="815" t="s">
        <v>3</v>
      </c>
      <c r="C73" s="799" t="s">
        <v>78</v>
      </c>
      <c r="D73" s="804" t="s">
        <v>439</v>
      </c>
      <c r="E73" s="808" t="s">
        <v>40</v>
      </c>
      <c r="F73" s="808" t="s">
        <v>40</v>
      </c>
      <c r="G73" s="808" t="s">
        <v>40</v>
      </c>
      <c r="H73" s="808" t="s">
        <v>40</v>
      </c>
      <c r="I73" s="808" t="s">
        <v>40</v>
      </c>
      <c r="J73" s="808" t="s">
        <v>40</v>
      </c>
      <c r="K73" s="808" t="s">
        <v>40</v>
      </c>
      <c r="L73" s="805">
        <v>0</v>
      </c>
      <c r="M73" s="805">
        <v>0</v>
      </c>
      <c r="N73" s="805">
        <v>0</v>
      </c>
      <c r="O73" s="805">
        <v>0</v>
      </c>
      <c r="P73" s="805">
        <v>0</v>
      </c>
      <c r="Q73" s="805">
        <v>0</v>
      </c>
      <c r="R73" s="805">
        <v>0</v>
      </c>
      <c r="S73" s="805">
        <v>0</v>
      </c>
      <c r="T73" s="805">
        <v>0</v>
      </c>
      <c r="U73" s="805">
        <v>0</v>
      </c>
      <c r="V73" s="805">
        <v>0</v>
      </c>
      <c r="W73" s="805">
        <v>0</v>
      </c>
      <c r="X73" s="805">
        <v>0</v>
      </c>
      <c r="Y73" s="805">
        <v>0</v>
      </c>
      <c r="Z73" s="805">
        <v>0</v>
      </c>
      <c r="AA73" s="807" t="s">
        <v>44</v>
      </c>
      <c r="AB73" s="364"/>
    </row>
    <row r="74" spans="1:28" ht="12.75" customHeight="1">
      <c r="A74" s="37">
        <v>66</v>
      </c>
      <c r="B74" s="815" t="s">
        <v>3</v>
      </c>
      <c r="C74" s="799" t="s">
        <v>78</v>
      </c>
      <c r="D74" s="809" t="s">
        <v>157</v>
      </c>
      <c r="E74" s="810">
        <v>48.214542999999999</v>
      </c>
      <c r="F74" s="810">
        <v>46.229424000000002</v>
      </c>
      <c r="G74" s="810">
        <v>56.671987999999999</v>
      </c>
      <c r="H74" s="810">
        <v>81.045811999999998</v>
      </c>
      <c r="I74" s="810">
        <v>85.634129999999999</v>
      </c>
      <c r="J74" s="810">
        <v>93.811859999999996</v>
      </c>
      <c r="K74" s="810">
        <v>98.884547999999995</v>
      </c>
      <c r="L74" s="810">
        <v>96.147937999999996</v>
      </c>
      <c r="M74" s="810">
        <v>95.325622999999993</v>
      </c>
      <c r="N74" s="810">
        <v>93.565118999999996</v>
      </c>
      <c r="O74" s="810">
        <v>92.151525000000007</v>
      </c>
      <c r="P74" s="810">
        <v>90.551809000000006</v>
      </c>
      <c r="Q74" s="810">
        <v>89.811077999999995</v>
      </c>
      <c r="R74" s="810">
        <v>91.020683000000005</v>
      </c>
      <c r="S74" s="810">
        <v>91.220932000000005</v>
      </c>
      <c r="T74" s="810">
        <v>89.060117000000005</v>
      </c>
      <c r="U74" s="810">
        <v>90.934925000000007</v>
      </c>
      <c r="V74" s="810">
        <v>84.301475999999994</v>
      </c>
      <c r="W74" s="810">
        <v>81.778004999999993</v>
      </c>
      <c r="X74" s="810">
        <v>78.941229000000007</v>
      </c>
      <c r="Y74" s="810">
        <v>76.064293000000006</v>
      </c>
      <c r="Z74" s="810">
        <v>72.444624000000005</v>
      </c>
      <c r="AA74" s="811">
        <v>-3.7185223967407</v>
      </c>
      <c r="AB74" s="364"/>
    </row>
    <row r="75" spans="1:28" ht="12.75" customHeight="1">
      <c r="A75" s="37">
        <v>67</v>
      </c>
      <c r="B75" s="815" t="s">
        <v>3</v>
      </c>
      <c r="C75" s="799"/>
      <c r="D75" s="804"/>
      <c r="E75" s="804" t="s">
        <v>535</v>
      </c>
      <c r="F75" s="804" t="s">
        <v>535</v>
      </c>
      <c r="G75" s="804" t="s">
        <v>535</v>
      </c>
      <c r="H75" s="804" t="s">
        <v>535</v>
      </c>
      <c r="I75" s="804" t="s">
        <v>535</v>
      </c>
      <c r="J75" s="804" t="s">
        <v>535</v>
      </c>
      <c r="K75" s="804" t="s">
        <v>535</v>
      </c>
      <c r="L75" s="804" t="s">
        <v>535</v>
      </c>
      <c r="M75" s="804" t="s">
        <v>535</v>
      </c>
      <c r="N75" s="804" t="s">
        <v>535</v>
      </c>
      <c r="O75" s="804" t="s">
        <v>535</v>
      </c>
      <c r="P75" s="804" t="s">
        <v>535</v>
      </c>
      <c r="Q75" s="804" t="s">
        <v>535</v>
      </c>
      <c r="R75" s="808" t="s">
        <v>535</v>
      </c>
      <c r="S75" s="808" t="s">
        <v>535</v>
      </c>
      <c r="T75" s="808" t="s">
        <v>535</v>
      </c>
      <c r="U75" s="808" t="s">
        <v>535</v>
      </c>
      <c r="V75" s="808" t="s">
        <v>535</v>
      </c>
      <c r="W75" s="813" t="s">
        <v>535</v>
      </c>
      <c r="X75" s="813" t="s">
        <v>535</v>
      </c>
      <c r="Y75" s="813" t="s">
        <v>535</v>
      </c>
      <c r="Z75" s="813" t="s">
        <v>535</v>
      </c>
      <c r="AA75" s="814" t="s">
        <v>535</v>
      </c>
      <c r="AB75" s="648"/>
    </row>
    <row r="76" spans="1:28" ht="12.75" customHeight="1">
      <c r="A76" s="37">
        <v>68</v>
      </c>
      <c r="B76" s="815" t="s">
        <v>3</v>
      </c>
      <c r="C76" s="799" t="s">
        <v>79</v>
      </c>
      <c r="D76" s="804" t="s">
        <v>88</v>
      </c>
      <c r="E76" s="805">
        <v>0</v>
      </c>
      <c r="F76" s="805">
        <v>0</v>
      </c>
      <c r="G76" s="805">
        <v>0</v>
      </c>
      <c r="H76" s="805">
        <v>0</v>
      </c>
      <c r="I76" s="805">
        <v>0</v>
      </c>
      <c r="J76" s="805">
        <v>0</v>
      </c>
      <c r="K76" s="805">
        <v>0</v>
      </c>
      <c r="L76" s="805">
        <v>0</v>
      </c>
      <c r="M76" s="805">
        <v>0</v>
      </c>
      <c r="N76" s="805">
        <v>0</v>
      </c>
      <c r="O76" s="805">
        <v>0</v>
      </c>
      <c r="P76" s="805">
        <v>0</v>
      </c>
      <c r="Q76" s="805">
        <v>0</v>
      </c>
      <c r="R76" s="805">
        <v>0</v>
      </c>
      <c r="S76" s="805">
        <v>0</v>
      </c>
      <c r="T76" s="805">
        <v>0</v>
      </c>
      <c r="U76" s="805">
        <v>0</v>
      </c>
      <c r="V76" s="805">
        <v>0</v>
      </c>
      <c r="W76" s="805">
        <v>0</v>
      </c>
      <c r="X76" s="805">
        <v>0</v>
      </c>
      <c r="Y76" s="805">
        <v>0</v>
      </c>
      <c r="Z76" s="805">
        <v>0</v>
      </c>
      <c r="AA76" s="807" t="s">
        <v>44</v>
      </c>
      <c r="AB76" s="648"/>
    </row>
    <row r="77" spans="1:28" ht="12.75" customHeight="1">
      <c r="A77" s="37">
        <v>69</v>
      </c>
      <c r="B77" s="815" t="s">
        <v>3</v>
      </c>
      <c r="C77" s="799" t="s">
        <v>79</v>
      </c>
      <c r="D77" s="804" t="s">
        <v>439</v>
      </c>
      <c r="E77" s="805">
        <v>0</v>
      </c>
      <c r="F77" s="805">
        <v>0</v>
      </c>
      <c r="G77" s="805">
        <v>0</v>
      </c>
      <c r="H77" s="805">
        <v>0</v>
      </c>
      <c r="I77" s="805">
        <v>0</v>
      </c>
      <c r="J77" s="805">
        <v>0</v>
      </c>
      <c r="K77" s="805">
        <v>0</v>
      </c>
      <c r="L77" s="805">
        <v>0</v>
      </c>
      <c r="M77" s="805">
        <v>0</v>
      </c>
      <c r="N77" s="805">
        <v>0</v>
      </c>
      <c r="O77" s="805">
        <v>0</v>
      </c>
      <c r="P77" s="805">
        <v>0</v>
      </c>
      <c r="Q77" s="805">
        <v>0</v>
      </c>
      <c r="R77" s="805">
        <v>0</v>
      </c>
      <c r="S77" s="805">
        <v>0</v>
      </c>
      <c r="T77" s="805">
        <v>0</v>
      </c>
      <c r="U77" s="805">
        <v>0</v>
      </c>
      <c r="V77" s="805">
        <v>0</v>
      </c>
      <c r="W77" s="805">
        <v>0</v>
      </c>
      <c r="X77" s="805">
        <v>0</v>
      </c>
      <c r="Y77" s="805">
        <v>0</v>
      </c>
      <c r="Z77" s="805">
        <v>0</v>
      </c>
      <c r="AA77" s="807" t="s">
        <v>44</v>
      </c>
      <c r="AB77" s="648"/>
    </row>
    <row r="78" spans="1:28" ht="12.75" customHeight="1">
      <c r="A78" s="37">
        <v>70</v>
      </c>
      <c r="B78" s="815" t="s">
        <v>3</v>
      </c>
      <c r="C78" s="799" t="s">
        <v>79</v>
      </c>
      <c r="D78" s="809" t="s">
        <v>157</v>
      </c>
      <c r="E78" s="810">
        <v>0</v>
      </c>
      <c r="F78" s="810">
        <v>0</v>
      </c>
      <c r="G78" s="810">
        <v>0</v>
      </c>
      <c r="H78" s="810">
        <v>0</v>
      </c>
      <c r="I78" s="810">
        <v>0</v>
      </c>
      <c r="J78" s="810">
        <v>0</v>
      </c>
      <c r="K78" s="810">
        <v>0</v>
      </c>
      <c r="L78" s="810">
        <v>0</v>
      </c>
      <c r="M78" s="810">
        <v>0</v>
      </c>
      <c r="N78" s="810">
        <v>0</v>
      </c>
      <c r="O78" s="810">
        <v>0</v>
      </c>
      <c r="P78" s="810">
        <v>0</v>
      </c>
      <c r="Q78" s="810">
        <v>0</v>
      </c>
      <c r="R78" s="810">
        <v>0</v>
      </c>
      <c r="S78" s="810">
        <v>0</v>
      </c>
      <c r="T78" s="810">
        <v>0</v>
      </c>
      <c r="U78" s="810">
        <v>0</v>
      </c>
      <c r="V78" s="810">
        <v>0</v>
      </c>
      <c r="W78" s="810">
        <v>0</v>
      </c>
      <c r="X78" s="810">
        <v>0</v>
      </c>
      <c r="Y78" s="810">
        <v>0</v>
      </c>
      <c r="Z78" s="810">
        <v>0</v>
      </c>
      <c r="AA78" s="812" t="s">
        <v>44</v>
      </c>
      <c r="AB78" s="648"/>
    </row>
    <row r="79" spans="1:28" ht="12.75" customHeight="1">
      <c r="A79" s="37">
        <v>71</v>
      </c>
      <c r="B79" s="815" t="s">
        <v>3</v>
      </c>
      <c r="C79" s="799"/>
      <c r="D79" s="809"/>
      <c r="E79" s="811" t="s">
        <v>535</v>
      </c>
      <c r="F79" s="811" t="s">
        <v>535</v>
      </c>
      <c r="G79" s="811" t="s">
        <v>535</v>
      </c>
      <c r="H79" s="811" t="s">
        <v>535</v>
      </c>
      <c r="I79" s="811" t="s">
        <v>535</v>
      </c>
      <c r="J79" s="811" t="s">
        <v>535</v>
      </c>
      <c r="K79" s="811" t="s">
        <v>535</v>
      </c>
      <c r="L79" s="811" t="s">
        <v>535</v>
      </c>
      <c r="M79" s="811" t="s">
        <v>535</v>
      </c>
      <c r="N79" s="811" t="s">
        <v>535</v>
      </c>
      <c r="O79" s="811" t="s">
        <v>535</v>
      </c>
      <c r="P79" s="811" t="s">
        <v>535</v>
      </c>
      <c r="Q79" s="811" t="s">
        <v>535</v>
      </c>
      <c r="R79" s="811" t="s">
        <v>535</v>
      </c>
      <c r="S79" s="811" t="s">
        <v>535</v>
      </c>
      <c r="T79" s="811" t="s">
        <v>535</v>
      </c>
      <c r="U79" s="811" t="s">
        <v>535</v>
      </c>
      <c r="V79" s="811" t="s">
        <v>535</v>
      </c>
      <c r="W79" s="811" t="s">
        <v>535</v>
      </c>
      <c r="X79" s="811" t="s">
        <v>535</v>
      </c>
      <c r="Y79" s="811" t="s">
        <v>535</v>
      </c>
      <c r="Z79" s="811" t="s">
        <v>535</v>
      </c>
      <c r="AA79" s="811" t="s">
        <v>535</v>
      </c>
      <c r="AB79" s="364"/>
    </row>
    <row r="80" spans="1:28" ht="12.75" customHeight="1">
      <c r="A80" s="37">
        <v>72</v>
      </c>
      <c r="B80" s="815" t="s">
        <v>3</v>
      </c>
      <c r="C80" s="799" t="s">
        <v>56</v>
      </c>
      <c r="D80" s="804" t="s">
        <v>88</v>
      </c>
      <c r="E80" s="805">
        <v>6.6169921</v>
      </c>
      <c r="F80" s="805">
        <v>6.8954123000000003</v>
      </c>
      <c r="G80" s="805">
        <v>9.5021307000000004</v>
      </c>
      <c r="H80" s="805">
        <v>13.968356999999999</v>
      </c>
      <c r="I80" s="805">
        <v>16.868355000000001</v>
      </c>
      <c r="J80" s="805">
        <v>18.926525999999999</v>
      </c>
      <c r="K80" s="805">
        <v>19.786816000000002</v>
      </c>
      <c r="L80" s="805">
        <v>19.882072000000001</v>
      </c>
      <c r="M80" s="805">
        <v>19.129733999999999</v>
      </c>
      <c r="N80" s="805">
        <v>18.830064</v>
      </c>
      <c r="O80" s="805">
        <v>18.802796000000001</v>
      </c>
      <c r="P80" s="805">
        <v>19.06054</v>
      </c>
      <c r="Q80" s="805">
        <v>19.123902999999999</v>
      </c>
      <c r="R80" s="805">
        <v>19.290481</v>
      </c>
      <c r="S80" s="805">
        <v>20.082426000000002</v>
      </c>
      <c r="T80" s="805">
        <v>20.463494000000001</v>
      </c>
      <c r="U80" s="805">
        <v>20.985133999999999</v>
      </c>
      <c r="V80" s="805">
        <v>20.168845999999998</v>
      </c>
      <c r="W80" s="805">
        <v>20.1448</v>
      </c>
      <c r="X80" s="805">
        <v>20.330774000000002</v>
      </c>
      <c r="Y80" s="805">
        <v>20.346793000000002</v>
      </c>
      <c r="Z80" s="805">
        <v>20.721133999999999</v>
      </c>
      <c r="AA80" s="808">
        <v>0.67766091665621997</v>
      </c>
      <c r="AB80" s="364"/>
    </row>
    <row r="81" spans="1:28" ht="12.75" customHeight="1">
      <c r="A81" s="37">
        <v>73</v>
      </c>
      <c r="B81" s="815" t="s">
        <v>3</v>
      </c>
      <c r="C81" s="799" t="s">
        <v>56</v>
      </c>
      <c r="D81" s="804" t="s">
        <v>89</v>
      </c>
      <c r="E81" s="808" t="s">
        <v>40</v>
      </c>
      <c r="F81" s="808" t="s">
        <v>40</v>
      </c>
      <c r="G81" s="808" t="s">
        <v>40</v>
      </c>
      <c r="H81" s="808" t="s">
        <v>40</v>
      </c>
      <c r="I81" s="808" t="s">
        <v>40</v>
      </c>
      <c r="J81" s="808" t="s">
        <v>40</v>
      </c>
      <c r="K81" s="808" t="s">
        <v>40</v>
      </c>
      <c r="L81" s="805">
        <v>4.4039856999999998</v>
      </c>
      <c r="M81" s="805">
        <v>5.9608675</v>
      </c>
      <c r="N81" s="805">
        <v>5.9496323000000002</v>
      </c>
      <c r="O81" s="805">
        <v>5.9236032999999999</v>
      </c>
      <c r="P81" s="805">
        <v>5.2855243999999999</v>
      </c>
      <c r="Q81" s="805">
        <v>4.8414944999999996</v>
      </c>
      <c r="R81" s="805">
        <v>6.9676657999999998</v>
      </c>
      <c r="S81" s="805">
        <v>6.5439319999999999</v>
      </c>
      <c r="T81" s="805">
        <v>6.5390864999999998</v>
      </c>
      <c r="U81" s="805">
        <v>6.4178752000000001</v>
      </c>
      <c r="V81" s="805">
        <v>6.2185737999999997</v>
      </c>
      <c r="W81" s="805">
        <v>6.2048386000000004</v>
      </c>
      <c r="X81" s="805">
        <v>6.1081884000000004</v>
      </c>
      <c r="Y81" s="805">
        <v>5.9730635999999997</v>
      </c>
      <c r="Z81" s="805">
        <v>5.8306820000000004</v>
      </c>
      <c r="AA81" s="808">
        <v>-1.5972714031185</v>
      </c>
      <c r="AB81" s="364"/>
    </row>
    <row r="82" spans="1:28" ht="12.75" customHeight="1">
      <c r="A82" s="37">
        <v>74</v>
      </c>
      <c r="B82" s="815" t="s">
        <v>3</v>
      </c>
      <c r="C82" s="799" t="s">
        <v>56</v>
      </c>
      <c r="D82" s="809" t="s">
        <v>157</v>
      </c>
      <c r="E82" s="810">
        <v>6.6169921</v>
      </c>
      <c r="F82" s="810">
        <v>6.8954123000000003</v>
      </c>
      <c r="G82" s="810">
        <v>9.5021307000000004</v>
      </c>
      <c r="H82" s="810">
        <v>13.968356999999999</v>
      </c>
      <c r="I82" s="810">
        <v>16.868355000000001</v>
      </c>
      <c r="J82" s="810">
        <v>18.926525999999999</v>
      </c>
      <c r="K82" s="810">
        <v>19.786816000000002</v>
      </c>
      <c r="L82" s="810">
        <v>24.286057</v>
      </c>
      <c r="M82" s="810">
        <v>25.090602000000001</v>
      </c>
      <c r="N82" s="810">
        <v>24.779696999999999</v>
      </c>
      <c r="O82" s="810">
        <v>24.726400000000002</v>
      </c>
      <c r="P82" s="810">
        <v>24.346063999999998</v>
      </c>
      <c r="Q82" s="810">
        <v>23.965398</v>
      </c>
      <c r="R82" s="810">
        <v>26.258146</v>
      </c>
      <c r="S82" s="810">
        <v>26.626358</v>
      </c>
      <c r="T82" s="810">
        <v>27.002580999999999</v>
      </c>
      <c r="U82" s="810">
        <v>27.403009999999998</v>
      </c>
      <c r="V82" s="810">
        <v>26.387419999999999</v>
      </c>
      <c r="W82" s="810">
        <v>26.349639</v>
      </c>
      <c r="X82" s="810">
        <v>26.438962</v>
      </c>
      <c r="Y82" s="810">
        <v>26.319856999999999</v>
      </c>
      <c r="Z82" s="810">
        <v>26.551815999999999</v>
      </c>
      <c r="AA82" s="811">
        <v>0.15538980637384001</v>
      </c>
      <c r="AB82" s="364"/>
    </row>
    <row r="83" spans="1:28" ht="12.75" customHeight="1">
      <c r="A83" s="37">
        <v>75</v>
      </c>
      <c r="B83" s="815"/>
      <c r="C83" s="815"/>
      <c r="D83" s="816"/>
      <c r="E83" s="816"/>
      <c r="F83" s="816"/>
      <c r="G83" s="816"/>
      <c r="H83" s="816"/>
      <c r="I83" s="816"/>
      <c r="J83" s="816"/>
      <c r="K83" s="816"/>
      <c r="L83" s="816"/>
      <c r="M83" s="816"/>
      <c r="N83" s="816"/>
      <c r="O83" s="816"/>
      <c r="P83" s="816"/>
      <c r="Q83" s="816"/>
      <c r="R83" s="817"/>
      <c r="S83" s="817"/>
      <c r="T83" s="817"/>
      <c r="U83" s="817"/>
      <c r="V83" s="817"/>
      <c r="W83" s="823"/>
      <c r="X83" s="823"/>
      <c r="Y83" s="823"/>
      <c r="Z83" s="823"/>
      <c r="AA83" s="823"/>
      <c r="AB83" s="364"/>
    </row>
    <row r="84" spans="1:28" ht="12.75" customHeight="1">
      <c r="A84" s="37">
        <v>76</v>
      </c>
      <c r="B84" s="819" t="s">
        <v>224</v>
      </c>
      <c r="C84" s="815"/>
      <c r="D84" s="816"/>
      <c r="E84" s="816"/>
      <c r="F84" s="816"/>
      <c r="G84" s="816"/>
      <c r="H84" s="816"/>
      <c r="I84" s="816"/>
      <c r="J84" s="816"/>
      <c r="K84" s="816"/>
      <c r="L84" s="816"/>
      <c r="M84" s="816"/>
      <c r="N84" s="820" t="s">
        <v>442</v>
      </c>
      <c r="O84" s="816"/>
      <c r="P84" s="816"/>
      <c r="Q84" s="816"/>
      <c r="R84" s="803"/>
      <c r="S84" s="803"/>
      <c r="T84" s="803"/>
      <c r="U84" s="803"/>
      <c r="V84" s="803"/>
      <c r="W84" s="823"/>
      <c r="X84" s="823"/>
      <c r="Y84" s="823"/>
      <c r="Z84" s="823"/>
      <c r="AA84" s="823"/>
      <c r="AB84" s="364"/>
    </row>
    <row r="85" spans="1:28" ht="12.75" customHeight="1">
      <c r="A85" s="37">
        <v>77</v>
      </c>
      <c r="B85" s="819" t="s">
        <v>224</v>
      </c>
      <c r="C85" s="799" t="s">
        <v>91</v>
      </c>
      <c r="D85" s="804" t="s">
        <v>88</v>
      </c>
      <c r="E85" s="805">
        <v>0</v>
      </c>
      <c r="F85" s="805">
        <v>0</v>
      </c>
      <c r="G85" s="805">
        <v>0</v>
      </c>
      <c r="H85" s="805">
        <v>0</v>
      </c>
      <c r="I85" s="805">
        <v>0</v>
      </c>
      <c r="J85" s="805">
        <v>0</v>
      </c>
      <c r="K85" s="805">
        <v>0</v>
      </c>
      <c r="L85" s="805">
        <v>0.91647940000000006</v>
      </c>
      <c r="M85" s="805">
        <v>2.7036258000000002</v>
      </c>
      <c r="N85" s="805">
        <v>3.5269154</v>
      </c>
      <c r="O85" s="805">
        <v>3.4315823999999999</v>
      </c>
      <c r="P85" s="805">
        <v>3.3432515999999999</v>
      </c>
      <c r="Q85" s="805">
        <v>3.2664781000000001</v>
      </c>
      <c r="R85" s="805">
        <v>0</v>
      </c>
      <c r="S85" s="805">
        <v>0</v>
      </c>
      <c r="T85" s="805">
        <v>0</v>
      </c>
      <c r="U85" s="805">
        <v>0</v>
      </c>
      <c r="V85" s="805">
        <v>0</v>
      </c>
      <c r="W85" s="805">
        <v>0</v>
      </c>
      <c r="X85" s="805">
        <v>0</v>
      </c>
      <c r="Y85" s="805">
        <v>0</v>
      </c>
      <c r="Z85" s="805">
        <v>0</v>
      </c>
      <c r="AA85" s="807" t="s">
        <v>44</v>
      </c>
      <c r="AB85" s="364"/>
    </row>
    <row r="86" spans="1:28" ht="12.75" customHeight="1">
      <c r="A86" s="37">
        <v>78</v>
      </c>
      <c r="B86" s="819" t="s">
        <v>224</v>
      </c>
      <c r="C86" s="799" t="s">
        <v>91</v>
      </c>
      <c r="D86" s="804" t="s">
        <v>89</v>
      </c>
      <c r="E86" s="808" t="s">
        <v>40</v>
      </c>
      <c r="F86" s="808" t="s">
        <v>40</v>
      </c>
      <c r="G86" s="808" t="s">
        <v>40</v>
      </c>
      <c r="H86" s="808" t="s">
        <v>40</v>
      </c>
      <c r="I86" s="808" t="s">
        <v>40</v>
      </c>
      <c r="J86" s="808" t="s">
        <v>40</v>
      </c>
      <c r="K86" s="808" t="s">
        <v>40</v>
      </c>
      <c r="L86" s="805">
        <v>0</v>
      </c>
      <c r="M86" s="805">
        <v>0</v>
      </c>
      <c r="N86" s="805">
        <v>0</v>
      </c>
      <c r="O86" s="805">
        <v>0</v>
      </c>
      <c r="P86" s="805">
        <v>0</v>
      </c>
      <c r="Q86" s="805">
        <v>0</v>
      </c>
      <c r="R86" s="805">
        <v>0</v>
      </c>
      <c r="S86" s="805">
        <v>0</v>
      </c>
      <c r="T86" s="805">
        <v>0</v>
      </c>
      <c r="U86" s="805">
        <v>0</v>
      </c>
      <c r="V86" s="805">
        <v>0</v>
      </c>
      <c r="W86" s="805">
        <v>0</v>
      </c>
      <c r="X86" s="805">
        <v>0</v>
      </c>
      <c r="Y86" s="805">
        <v>0</v>
      </c>
      <c r="Z86" s="805">
        <v>0</v>
      </c>
      <c r="AA86" s="807" t="s">
        <v>44</v>
      </c>
      <c r="AB86" s="364"/>
    </row>
    <row r="87" spans="1:28" ht="12.75" customHeight="1">
      <c r="A87" s="37">
        <v>79</v>
      </c>
      <c r="B87" s="819" t="s">
        <v>224</v>
      </c>
      <c r="C87" s="799" t="s">
        <v>91</v>
      </c>
      <c r="D87" s="809" t="s">
        <v>157</v>
      </c>
      <c r="E87" s="810">
        <v>0</v>
      </c>
      <c r="F87" s="810">
        <v>0</v>
      </c>
      <c r="G87" s="810">
        <v>0</v>
      </c>
      <c r="H87" s="810">
        <v>0</v>
      </c>
      <c r="I87" s="810">
        <v>0</v>
      </c>
      <c r="J87" s="810">
        <v>0</v>
      </c>
      <c r="K87" s="810">
        <v>0</v>
      </c>
      <c r="L87" s="810">
        <v>0.91647940000000006</v>
      </c>
      <c r="M87" s="810">
        <v>2.7036258000000002</v>
      </c>
      <c r="N87" s="810">
        <v>3.5269154</v>
      </c>
      <c r="O87" s="810">
        <v>3.4315823999999999</v>
      </c>
      <c r="P87" s="810">
        <v>3.3432515999999999</v>
      </c>
      <c r="Q87" s="810">
        <v>3.2664781000000001</v>
      </c>
      <c r="R87" s="810">
        <v>0</v>
      </c>
      <c r="S87" s="810">
        <v>0</v>
      </c>
      <c r="T87" s="810">
        <v>0</v>
      </c>
      <c r="U87" s="810">
        <v>0</v>
      </c>
      <c r="V87" s="810">
        <v>0</v>
      </c>
      <c r="W87" s="810">
        <v>0</v>
      </c>
      <c r="X87" s="810">
        <v>0</v>
      </c>
      <c r="Y87" s="810">
        <v>0</v>
      </c>
      <c r="Z87" s="810">
        <v>0</v>
      </c>
      <c r="AA87" s="812" t="s">
        <v>44</v>
      </c>
      <c r="AB87" s="364"/>
    </row>
    <row r="88" spans="1:28" ht="12.75" customHeight="1">
      <c r="A88" s="37">
        <v>80</v>
      </c>
      <c r="B88" s="819" t="s">
        <v>224</v>
      </c>
      <c r="C88" s="799"/>
      <c r="D88" s="809"/>
      <c r="E88" s="811" t="s">
        <v>535</v>
      </c>
      <c r="F88" s="811" t="s">
        <v>535</v>
      </c>
      <c r="G88" s="811" t="s">
        <v>535</v>
      </c>
      <c r="H88" s="811" t="s">
        <v>535</v>
      </c>
      <c r="I88" s="811" t="s">
        <v>535</v>
      </c>
      <c r="J88" s="811" t="s">
        <v>535</v>
      </c>
      <c r="K88" s="811" t="s">
        <v>535</v>
      </c>
      <c r="L88" s="811" t="s">
        <v>535</v>
      </c>
      <c r="M88" s="811" t="s">
        <v>535</v>
      </c>
      <c r="N88" s="811" t="s">
        <v>535</v>
      </c>
      <c r="O88" s="811" t="s">
        <v>535</v>
      </c>
      <c r="P88" s="811" t="s">
        <v>535</v>
      </c>
      <c r="Q88" s="811" t="s">
        <v>535</v>
      </c>
      <c r="R88" s="811" t="s">
        <v>535</v>
      </c>
      <c r="S88" s="811" t="s">
        <v>535</v>
      </c>
      <c r="T88" s="811" t="s">
        <v>535</v>
      </c>
      <c r="U88" s="811" t="s">
        <v>535</v>
      </c>
      <c r="V88" s="811" t="s">
        <v>535</v>
      </c>
      <c r="W88" s="811" t="s">
        <v>535</v>
      </c>
      <c r="X88" s="811" t="s">
        <v>535</v>
      </c>
      <c r="Y88" s="811" t="s">
        <v>535</v>
      </c>
      <c r="Z88" s="811" t="s">
        <v>535</v>
      </c>
      <c r="AA88" s="811" t="s">
        <v>535</v>
      </c>
      <c r="AB88" s="364"/>
    </row>
    <row r="89" spans="1:28" ht="12.75" customHeight="1">
      <c r="A89" s="37">
        <v>81</v>
      </c>
      <c r="B89" s="819" t="s">
        <v>224</v>
      </c>
      <c r="C89" s="799" t="s">
        <v>77</v>
      </c>
      <c r="D89" s="804" t="s">
        <v>88</v>
      </c>
      <c r="E89" s="808" t="s">
        <v>40</v>
      </c>
      <c r="F89" s="808" t="s">
        <v>40</v>
      </c>
      <c r="G89" s="808" t="s">
        <v>40</v>
      </c>
      <c r="H89" s="808" t="s">
        <v>40</v>
      </c>
      <c r="I89" s="808" t="s">
        <v>40</v>
      </c>
      <c r="J89" s="808" t="s">
        <v>40</v>
      </c>
      <c r="K89" s="808" t="s">
        <v>40</v>
      </c>
      <c r="L89" s="808" t="s">
        <v>40</v>
      </c>
      <c r="M89" s="808" t="s">
        <v>40</v>
      </c>
      <c r="N89" s="808" t="s">
        <v>40</v>
      </c>
      <c r="O89" s="808" t="s">
        <v>40</v>
      </c>
      <c r="P89" s="808" t="s">
        <v>40</v>
      </c>
      <c r="Q89" s="808" t="s">
        <v>40</v>
      </c>
      <c r="R89" s="805">
        <v>0</v>
      </c>
      <c r="S89" s="805">
        <v>0</v>
      </c>
      <c r="T89" s="805">
        <v>0</v>
      </c>
      <c r="U89" s="805">
        <v>0</v>
      </c>
      <c r="V89" s="805">
        <v>0</v>
      </c>
      <c r="W89" s="805">
        <v>0</v>
      </c>
      <c r="X89" s="805">
        <v>0</v>
      </c>
      <c r="Y89" s="805">
        <v>0</v>
      </c>
      <c r="Z89" s="805">
        <v>0</v>
      </c>
      <c r="AA89" s="807" t="s">
        <v>44</v>
      </c>
      <c r="AB89" s="364"/>
    </row>
    <row r="90" spans="1:28" ht="12.75" customHeight="1">
      <c r="A90" s="37">
        <v>82</v>
      </c>
      <c r="B90" s="819" t="s">
        <v>224</v>
      </c>
      <c r="C90" s="799" t="s">
        <v>77</v>
      </c>
      <c r="D90" s="804" t="s">
        <v>89</v>
      </c>
      <c r="E90" s="808" t="s">
        <v>40</v>
      </c>
      <c r="F90" s="808" t="s">
        <v>40</v>
      </c>
      <c r="G90" s="808" t="s">
        <v>40</v>
      </c>
      <c r="H90" s="808" t="s">
        <v>40</v>
      </c>
      <c r="I90" s="808" t="s">
        <v>40</v>
      </c>
      <c r="J90" s="808" t="s">
        <v>40</v>
      </c>
      <c r="K90" s="808" t="s">
        <v>40</v>
      </c>
      <c r="L90" s="808" t="s">
        <v>40</v>
      </c>
      <c r="M90" s="808" t="s">
        <v>40</v>
      </c>
      <c r="N90" s="808" t="s">
        <v>40</v>
      </c>
      <c r="O90" s="808" t="s">
        <v>40</v>
      </c>
      <c r="P90" s="808" t="s">
        <v>40</v>
      </c>
      <c r="Q90" s="808" t="s">
        <v>40</v>
      </c>
      <c r="R90" s="805">
        <v>0</v>
      </c>
      <c r="S90" s="805">
        <v>0</v>
      </c>
      <c r="T90" s="805">
        <v>0</v>
      </c>
      <c r="U90" s="805">
        <v>0</v>
      </c>
      <c r="V90" s="805">
        <v>0</v>
      </c>
      <c r="W90" s="805">
        <v>0</v>
      </c>
      <c r="X90" s="805">
        <v>0</v>
      </c>
      <c r="Y90" s="805">
        <v>0</v>
      </c>
      <c r="Z90" s="805">
        <v>0</v>
      </c>
      <c r="AA90" s="807" t="s">
        <v>44</v>
      </c>
      <c r="AB90" s="364"/>
    </row>
    <row r="91" spans="1:28" ht="12.75" customHeight="1">
      <c r="A91" s="37">
        <v>83</v>
      </c>
      <c r="B91" s="819" t="s">
        <v>224</v>
      </c>
      <c r="C91" s="799" t="s">
        <v>77</v>
      </c>
      <c r="D91" s="809" t="s">
        <v>157</v>
      </c>
      <c r="E91" s="811" t="s">
        <v>40</v>
      </c>
      <c r="F91" s="811" t="s">
        <v>40</v>
      </c>
      <c r="G91" s="811" t="s">
        <v>40</v>
      </c>
      <c r="H91" s="811" t="s">
        <v>40</v>
      </c>
      <c r="I91" s="811" t="s">
        <v>40</v>
      </c>
      <c r="J91" s="811" t="s">
        <v>40</v>
      </c>
      <c r="K91" s="811" t="s">
        <v>40</v>
      </c>
      <c r="L91" s="811" t="s">
        <v>40</v>
      </c>
      <c r="M91" s="811" t="s">
        <v>40</v>
      </c>
      <c r="N91" s="811" t="s">
        <v>40</v>
      </c>
      <c r="O91" s="811" t="s">
        <v>40</v>
      </c>
      <c r="P91" s="811" t="s">
        <v>40</v>
      </c>
      <c r="Q91" s="811" t="s">
        <v>40</v>
      </c>
      <c r="R91" s="810">
        <v>0</v>
      </c>
      <c r="S91" s="810">
        <v>0</v>
      </c>
      <c r="T91" s="810">
        <v>0</v>
      </c>
      <c r="U91" s="810">
        <v>0</v>
      </c>
      <c r="V91" s="810">
        <v>0</v>
      </c>
      <c r="W91" s="810">
        <v>0</v>
      </c>
      <c r="X91" s="810">
        <v>0</v>
      </c>
      <c r="Y91" s="810">
        <v>0</v>
      </c>
      <c r="Z91" s="810">
        <v>0</v>
      </c>
      <c r="AA91" s="812" t="s">
        <v>44</v>
      </c>
      <c r="AB91" s="364"/>
    </row>
    <row r="92" spans="1:28" ht="12.75" customHeight="1">
      <c r="A92" s="37">
        <v>84</v>
      </c>
      <c r="B92" s="819" t="s">
        <v>224</v>
      </c>
      <c r="C92" s="799"/>
      <c r="D92" s="809"/>
      <c r="E92" s="811" t="s">
        <v>535</v>
      </c>
      <c r="F92" s="811" t="s">
        <v>535</v>
      </c>
      <c r="G92" s="811" t="s">
        <v>535</v>
      </c>
      <c r="H92" s="811" t="s">
        <v>535</v>
      </c>
      <c r="I92" s="811" t="s">
        <v>535</v>
      </c>
      <c r="J92" s="811" t="s">
        <v>535</v>
      </c>
      <c r="K92" s="811" t="s">
        <v>535</v>
      </c>
      <c r="L92" s="811" t="s">
        <v>535</v>
      </c>
      <c r="M92" s="811" t="s">
        <v>535</v>
      </c>
      <c r="N92" s="811" t="s">
        <v>535</v>
      </c>
      <c r="O92" s="811" t="s">
        <v>535</v>
      </c>
      <c r="P92" s="811" t="s">
        <v>535</v>
      </c>
      <c r="Q92" s="811" t="s">
        <v>535</v>
      </c>
      <c r="R92" s="811" t="s">
        <v>535</v>
      </c>
      <c r="S92" s="811" t="s">
        <v>535</v>
      </c>
      <c r="T92" s="811" t="s">
        <v>535</v>
      </c>
      <c r="U92" s="811" t="s">
        <v>535</v>
      </c>
      <c r="V92" s="811" t="s">
        <v>535</v>
      </c>
      <c r="W92" s="811" t="s">
        <v>535</v>
      </c>
      <c r="X92" s="811" t="s">
        <v>535</v>
      </c>
      <c r="Y92" s="811" t="s">
        <v>535</v>
      </c>
      <c r="Z92" s="811" t="s">
        <v>535</v>
      </c>
      <c r="AA92" s="811" t="s">
        <v>535</v>
      </c>
      <c r="AB92" s="364"/>
    </row>
    <row r="93" spans="1:28" ht="12.75" customHeight="1">
      <c r="A93" s="37">
        <v>85</v>
      </c>
      <c r="B93" s="819" t="s">
        <v>224</v>
      </c>
      <c r="C93" s="799" t="s">
        <v>438</v>
      </c>
      <c r="D93" s="804" t="s">
        <v>88</v>
      </c>
      <c r="E93" s="808" t="s">
        <v>40</v>
      </c>
      <c r="F93" s="808" t="s">
        <v>40</v>
      </c>
      <c r="G93" s="808" t="s">
        <v>40</v>
      </c>
      <c r="H93" s="808" t="s">
        <v>40</v>
      </c>
      <c r="I93" s="808" t="s">
        <v>40</v>
      </c>
      <c r="J93" s="808" t="s">
        <v>40</v>
      </c>
      <c r="K93" s="808" t="s">
        <v>40</v>
      </c>
      <c r="L93" s="808" t="s">
        <v>40</v>
      </c>
      <c r="M93" s="808" t="s">
        <v>40</v>
      </c>
      <c r="N93" s="808" t="s">
        <v>40</v>
      </c>
      <c r="O93" s="808" t="s">
        <v>40</v>
      </c>
      <c r="P93" s="808" t="s">
        <v>40</v>
      </c>
      <c r="Q93" s="808" t="s">
        <v>40</v>
      </c>
      <c r="R93" s="808" t="s">
        <v>40</v>
      </c>
      <c r="S93" s="808" t="s">
        <v>40</v>
      </c>
      <c r="T93" s="808" t="s">
        <v>40</v>
      </c>
      <c r="U93" s="808" t="s">
        <v>40</v>
      </c>
      <c r="V93" s="808" t="s">
        <v>40</v>
      </c>
      <c r="W93" s="805">
        <v>0</v>
      </c>
      <c r="X93" s="805">
        <v>0</v>
      </c>
      <c r="Y93" s="805">
        <v>0</v>
      </c>
      <c r="Z93" s="805">
        <v>0</v>
      </c>
      <c r="AA93" s="807" t="s">
        <v>44</v>
      </c>
      <c r="AB93" s="364"/>
    </row>
    <row r="94" spans="1:28" ht="12.75" customHeight="1">
      <c r="A94" s="37">
        <v>86</v>
      </c>
      <c r="B94" s="819" t="s">
        <v>224</v>
      </c>
      <c r="C94" s="799" t="s">
        <v>438</v>
      </c>
      <c r="D94" s="804" t="s">
        <v>89</v>
      </c>
      <c r="E94" s="808" t="s">
        <v>40</v>
      </c>
      <c r="F94" s="808" t="s">
        <v>40</v>
      </c>
      <c r="G94" s="808" t="s">
        <v>40</v>
      </c>
      <c r="H94" s="808" t="s">
        <v>40</v>
      </c>
      <c r="I94" s="808" t="s">
        <v>40</v>
      </c>
      <c r="J94" s="808" t="s">
        <v>40</v>
      </c>
      <c r="K94" s="808" t="s">
        <v>40</v>
      </c>
      <c r="L94" s="808" t="s">
        <v>40</v>
      </c>
      <c r="M94" s="808" t="s">
        <v>40</v>
      </c>
      <c r="N94" s="808" t="s">
        <v>40</v>
      </c>
      <c r="O94" s="808" t="s">
        <v>40</v>
      </c>
      <c r="P94" s="808" t="s">
        <v>40</v>
      </c>
      <c r="Q94" s="808" t="s">
        <v>40</v>
      </c>
      <c r="R94" s="808" t="s">
        <v>40</v>
      </c>
      <c r="S94" s="808" t="s">
        <v>40</v>
      </c>
      <c r="T94" s="808" t="s">
        <v>40</v>
      </c>
      <c r="U94" s="808" t="s">
        <v>40</v>
      </c>
      <c r="V94" s="808" t="s">
        <v>40</v>
      </c>
      <c r="W94" s="805">
        <v>0</v>
      </c>
      <c r="X94" s="805">
        <v>0</v>
      </c>
      <c r="Y94" s="805">
        <v>0</v>
      </c>
      <c r="Z94" s="805">
        <v>0</v>
      </c>
      <c r="AA94" s="807" t="s">
        <v>44</v>
      </c>
      <c r="AB94" s="364"/>
    </row>
    <row r="95" spans="1:28" ht="12.75" customHeight="1">
      <c r="A95" s="37">
        <v>87</v>
      </c>
      <c r="B95" s="819" t="s">
        <v>224</v>
      </c>
      <c r="C95" s="799" t="s">
        <v>438</v>
      </c>
      <c r="D95" s="809" t="s">
        <v>157</v>
      </c>
      <c r="E95" s="811" t="s">
        <v>40</v>
      </c>
      <c r="F95" s="811" t="s">
        <v>40</v>
      </c>
      <c r="G95" s="811" t="s">
        <v>40</v>
      </c>
      <c r="H95" s="811" t="s">
        <v>40</v>
      </c>
      <c r="I95" s="811" t="s">
        <v>40</v>
      </c>
      <c r="J95" s="811" t="s">
        <v>40</v>
      </c>
      <c r="K95" s="811" t="s">
        <v>40</v>
      </c>
      <c r="L95" s="811" t="s">
        <v>40</v>
      </c>
      <c r="M95" s="811" t="s">
        <v>40</v>
      </c>
      <c r="N95" s="811" t="s">
        <v>40</v>
      </c>
      <c r="O95" s="811" t="s">
        <v>40</v>
      </c>
      <c r="P95" s="811" t="s">
        <v>40</v>
      </c>
      <c r="Q95" s="811" t="s">
        <v>40</v>
      </c>
      <c r="R95" s="811" t="s">
        <v>40</v>
      </c>
      <c r="S95" s="811" t="s">
        <v>40</v>
      </c>
      <c r="T95" s="811" t="s">
        <v>40</v>
      </c>
      <c r="U95" s="811" t="s">
        <v>40</v>
      </c>
      <c r="V95" s="811" t="s">
        <v>40</v>
      </c>
      <c r="W95" s="810">
        <v>0</v>
      </c>
      <c r="X95" s="810">
        <v>0</v>
      </c>
      <c r="Y95" s="810">
        <v>0</v>
      </c>
      <c r="Z95" s="810">
        <v>0</v>
      </c>
      <c r="AA95" s="812" t="s">
        <v>44</v>
      </c>
      <c r="AB95" s="364"/>
    </row>
    <row r="96" spans="1:28" ht="12.75" customHeight="1">
      <c r="A96" s="37">
        <v>88</v>
      </c>
      <c r="B96" s="819" t="s">
        <v>224</v>
      </c>
      <c r="C96" s="799"/>
      <c r="D96" s="804"/>
      <c r="E96" s="804" t="s">
        <v>535</v>
      </c>
      <c r="F96" s="804" t="s">
        <v>535</v>
      </c>
      <c r="G96" s="804" t="s">
        <v>535</v>
      </c>
      <c r="H96" s="804" t="s">
        <v>535</v>
      </c>
      <c r="I96" s="804" t="s">
        <v>535</v>
      </c>
      <c r="J96" s="804" t="s">
        <v>535</v>
      </c>
      <c r="K96" s="804" t="s">
        <v>535</v>
      </c>
      <c r="L96" s="804" t="s">
        <v>535</v>
      </c>
      <c r="M96" s="804" t="s">
        <v>535</v>
      </c>
      <c r="N96" s="804" t="s">
        <v>535</v>
      </c>
      <c r="O96" s="804" t="s">
        <v>535</v>
      </c>
      <c r="P96" s="804" t="s">
        <v>535</v>
      </c>
      <c r="Q96" s="804" t="s">
        <v>535</v>
      </c>
      <c r="R96" s="808" t="s">
        <v>535</v>
      </c>
      <c r="S96" s="808" t="s">
        <v>535</v>
      </c>
      <c r="T96" s="808" t="s">
        <v>535</v>
      </c>
      <c r="U96" s="808" t="s">
        <v>535</v>
      </c>
      <c r="V96" s="808" t="s">
        <v>535</v>
      </c>
      <c r="W96" s="813" t="s">
        <v>535</v>
      </c>
      <c r="X96" s="813" t="s">
        <v>535</v>
      </c>
      <c r="Y96" s="813" t="s">
        <v>535</v>
      </c>
      <c r="Z96" s="813" t="s">
        <v>535</v>
      </c>
      <c r="AA96" s="814" t="s">
        <v>535</v>
      </c>
      <c r="AB96" s="364"/>
    </row>
    <row r="97" spans="1:28" ht="12.75" customHeight="1">
      <c r="A97" s="37">
        <v>89</v>
      </c>
      <c r="B97" s="819" t="s">
        <v>224</v>
      </c>
      <c r="C97" s="799" t="s">
        <v>78</v>
      </c>
      <c r="D97" s="804" t="s">
        <v>88</v>
      </c>
      <c r="E97" s="805">
        <v>0</v>
      </c>
      <c r="F97" s="805">
        <v>0</v>
      </c>
      <c r="G97" s="805">
        <v>0</v>
      </c>
      <c r="H97" s="805">
        <v>0</v>
      </c>
      <c r="I97" s="805">
        <v>0</v>
      </c>
      <c r="J97" s="805">
        <v>0</v>
      </c>
      <c r="K97" s="805">
        <v>0</v>
      </c>
      <c r="L97" s="805">
        <v>0</v>
      </c>
      <c r="M97" s="805">
        <v>0</v>
      </c>
      <c r="N97" s="805">
        <v>0</v>
      </c>
      <c r="O97" s="805">
        <v>0</v>
      </c>
      <c r="P97" s="805">
        <v>0</v>
      </c>
      <c r="Q97" s="805">
        <v>0</v>
      </c>
      <c r="R97" s="805">
        <v>0</v>
      </c>
      <c r="S97" s="805">
        <v>0</v>
      </c>
      <c r="T97" s="805">
        <v>0</v>
      </c>
      <c r="U97" s="805">
        <v>0</v>
      </c>
      <c r="V97" s="805">
        <v>0</v>
      </c>
      <c r="W97" s="805">
        <v>0</v>
      </c>
      <c r="X97" s="805">
        <v>0</v>
      </c>
      <c r="Y97" s="805">
        <v>0</v>
      </c>
      <c r="Z97" s="805">
        <v>0</v>
      </c>
      <c r="AA97" s="807" t="s">
        <v>44</v>
      </c>
      <c r="AB97" s="364"/>
    </row>
    <row r="98" spans="1:28" ht="12.75" customHeight="1">
      <c r="A98" s="37">
        <v>90</v>
      </c>
      <c r="B98" s="819" t="s">
        <v>224</v>
      </c>
      <c r="C98" s="799" t="s">
        <v>78</v>
      </c>
      <c r="D98" s="804" t="s">
        <v>439</v>
      </c>
      <c r="E98" s="808" t="s">
        <v>40</v>
      </c>
      <c r="F98" s="808" t="s">
        <v>40</v>
      </c>
      <c r="G98" s="808" t="s">
        <v>40</v>
      </c>
      <c r="H98" s="808" t="s">
        <v>40</v>
      </c>
      <c r="I98" s="808" t="s">
        <v>40</v>
      </c>
      <c r="J98" s="808" t="s">
        <v>40</v>
      </c>
      <c r="K98" s="808" t="s">
        <v>40</v>
      </c>
      <c r="L98" s="805">
        <v>0</v>
      </c>
      <c r="M98" s="805">
        <v>0</v>
      </c>
      <c r="N98" s="805">
        <v>0</v>
      </c>
      <c r="O98" s="805">
        <v>0</v>
      </c>
      <c r="P98" s="805">
        <v>0</v>
      </c>
      <c r="Q98" s="805">
        <v>0</v>
      </c>
      <c r="R98" s="805">
        <v>0</v>
      </c>
      <c r="S98" s="805">
        <v>0</v>
      </c>
      <c r="T98" s="805">
        <v>0</v>
      </c>
      <c r="U98" s="805">
        <v>0</v>
      </c>
      <c r="V98" s="805">
        <v>0</v>
      </c>
      <c r="W98" s="805">
        <v>0</v>
      </c>
      <c r="X98" s="805">
        <v>0</v>
      </c>
      <c r="Y98" s="805">
        <v>0</v>
      </c>
      <c r="Z98" s="805">
        <v>0</v>
      </c>
      <c r="AA98" s="807" t="s">
        <v>44</v>
      </c>
      <c r="AB98" s="364"/>
    </row>
    <row r="99" spans="1:28" ht="12.75" customHeight="1">
      <c r="A99" s="37">
        <v>91</v>
      </c>
      <c r="B99" s="819" t="s">
        <v>224</v>
      </c>
      <c r="C99" s="799" t="s">
        <v>78</v>
      </c>
      <c r="D99" s="809" t="s">
        <v>157</v>
      </c>
      <c r="E99" s="810">
        <v>0</v>
      </c>
      <c r="F99" s="810">
        <v>0</v>
      </c>
      <c r="G99" s="810">
        <v>0</v>
      </c>
      <c r="H99" s="810">
        <v>0</v>
      </c>
      <c r="I99" s="810">
        <v>0</v>
      </c>
      <c r="J99" s="810">
        <v>0</v>
      </c>
      <c r="K99" s="810">
        <v>0</v>
      </c>
      <c r="L99" s="810">
        <v>0</v>
      </c>
      <c r="M99" s="810">
        <v>0</v>
      </c>
      <c r="N99" s="810">
        <v>0</v>
      </c>
      <c r="O99" s="810">
        <v>0</v>
      </c>
      <c r="P99" s="810">
        <v>0</v>
      </c>
      <c r="Q99" s="810">
        <v>0</v>
      </c>
      <c r="R99" s="810">
        <v>0</v>
      </c>
      <c r="S99" s="810">
        <v>0</v>
      </c>
      <c r="T99" s="810">
        <v>0</v>
      </c>
      <c r="U99" s="810">
        <v>0</v>
      </c>
      <c r="V99" s="810">
        <v>0</v>
      </c>
      <c r="W99" s="810">
        <v>0</v>
      </c>
      <c r="X99" s="810">
        <v>0</v>
      </c>
      <c r="Y99" s="810">
        <v>0</v>
      </c>
      <c r="Z99" s="810">
        <v>0</v>
      </c>
      <c r="AA99" s="812" t="s">
        <v>44</v>
      </c>
      <c r="AB99" s="364"/>
    </row>
    <row r="100" spans="1:28" ht="12.75" customHeight="1">
      <c r="A100" s="37">
        <v>92</v>
      </c>
      <c r="B100" s="819" t="s">
        <v>224</v>
      </c>
      <c r="C100" s="799"/>
      <c r="D100" s="804"/>
      <c r="E100" s="804" t="s">
        <v>535</v>
      </c>
      <c r="F100" s="804" t="s">
        <v>535</v>
      </c>
      <c r="G100" s="804" t="s">
        <v>535</v>
      </c>
      <c r="H100" s="804" t="s">
        <v>535</v>
      </c>
      <c r="I100" s="804" t="s">
        <v>535</v>
      </c>
      <c r="J100" s="804" t="s">
        <v>535</v>
      </c>
      <c r="K100" s="804" t="s">
        <v>535</v>
      </c>
      <c r="L100" s="804" t="s">
        <v>535</v>
      </c>
      <c r="M100" s="804" t="s">
        <v>535</v>
      </c>
      <c r="N100" s="804" t="s">
        <v>535</v>
      </c>
      <c r="O100" s="804" t="s">
        <v>535</v>
      </c>
      <c r="P100" s="804" t="s">
        <v>535</v>
      </c>
      <c r="Q100" s="804" t="s">
        <v>535</v>
      </c>
      <c r="R100" s="808" t="s">
        <v>535</v>
      </c>
      <c r="S100" s="808" t="s">
        <v>535</v>
      </c>
      <c r="T100" s="808" t="s">
        <v>535</v>
      </c>
      <c r="U100" s="808" t="s">
        <v>535</v>
      </c>
      <c r="V100" s="808" t="s">
        <v>535</v>
      </c>
      <c r="W100" s="813" t="s">
        <v>535</v>
      </c>
      <c r="X100" s="813" t="s">
        <v>535</v>
      </c>
      <c r="Y100" s="813" t="s">
        <v>535</v>
      </c>
      <c r="Z100" s="813" t="s">
        <v>535</v>
      </c>
      <c r="AA100" s="814" t="s">
        <v>535</v>
      </c>
      <c r="AB100" s="648"/>
    </row>
    <row r="101" spans="1:28" ht="12.75" customHeight="1">
      <c r="A101" s="37">
        <v>93</v>
      </c>
      <c r="B101" s="819" t="s">
        <v>224</v>
      </c>
      <c r="C101" s="799" t="s">
        <v>79</v>
      </c>
      <c r="D101" s="804" t="s">
        <v>88</v>
      </c>
      <c r="E101" s="805">
        <v>0</v>
      </c>
      <c r="F101" s="805">
        <v>0</v>
      </c>
      <c r="G101" s="805">
        <v>0</v>
      </c>
      <c r="H101" s="805">
        <v>0</v>
      </c>
      <c r="I101" s="805">
        <v>0</v>
      </c>
      <c r="J101" s="805">
        <v>0</v>
      </c>
      <c r="K101" s="805">
        <v>0</v>
      </c>
      <c r="L101" s="805">
        <v>0</v>
      </c>
      <c r="M101" s="805">
        <v>0</v>
      </c>
      <c r="N101" s="805">
        <v>0</v>
      </c>
      <c r="O101" s="805">
        <v>0</v>
      </c>
      <c r="P101" s="805">
        <v>0</v>
      </c>
      <c r="Q101" s="805">
        <v>0</v>
      </c>
      <c r="R101" s="805">
        <v>0</v>
      </c>
      <c r="S101" s="805">
        <v>0</v>
      </c>
      <c r="T101" s="805">
        <v>0</v>
      </c>
      <c r="U101" s="805">
        <v>0</v>
      </c>
      <c r="V101" s="805">
        <v>0</v>
      </c>
      <c r="W101" s="805">
        <v>0</v>
      </c>
      <c r="X101" s="805">
        <v>0</v>
      </c>
      <c r="Y101" s="805">
        <v>0</v>
      </c>
      <c r="Z101" s="805">
        <v>0</v>
      </c>
      <c r="AA101" s="807" t="s">
        <v>44</v>
      </c>
      <c r="AB101" s="648"/>
    </row>
    <row r="102" spans="1:28" ht="12.75" customHeight="1">
      <c r="A102" s="37">
        <v>94</v>
      </c>
      <c r="B102" s="819" t="s">
        <v>224</v>
      </c>
      <c r="C102" s="799" t="s">
        <v>79</v>
      </c>
      <c r="D102" s="804" t="s">
        <v>439</v>
      </c>
      <c r="E102" s="805">
        <v>0</v>
      </c>
      <c r="F102" s="805">
        <v>0</v>
      </c>
      <c r="G102" s="805">
        <v>0</v>
      </c>
      <c r="H102" s="805">
        <v>0</v>
      </c>
      <c r="I102" s="805">
        <v>0</v>
      </c>
      <c r="J102" s="805">
        <v>0</v>
      </c>
      <c r="K102" s="805">
        <v>0</v>
      </c>
      <c r="L102" s="805">
        <v>0</v>
      </c>
      <c r="M102" s="805">
        <v>0</v>
      </c>
      <c r="N102" s="805">
        <v>0</v>
      </c>
      <c r="O102" s="805">
        <v>0</v>
      </c>
      <c r="P102" s="805">
        <v>0</v>
      </c>
      <c r="Q102" s="805">
        <v>0</v>
      </c>
      <c r="R102" s="805">
        <v>0</v>
      </c>
      <c r="S102" s="805">
        <v>0</v>
      </c>
      <c r="T102" s="805">
        <v>0</v>
      </c>
      <c r="U102" s="805">
        <v>0</v>
      </c>
      <c r="V102" s="805">
        <v>0</v>
      </c>
      <c r="W102" s="805">
        <v>0</v>
      </c>
      <c r="X102" s="805">
        <v>0</v>
      </c>
      <c r="Y102" s="805">
        <v>0</v>
      </c>
      <c r="Z102" s="805">
        <v>0</v>
      </c>
      <c r="AA102" s="807" t="s">
        <v>44</v>
      </c>
      <c r="AB102" s="648"/>
    </row>
    <row r="103" spans="1:28" ht="12.75" customHeight="1">
      <c r="A103" s="37">
        <v>95</v>
      </c>
      <c r="B103" s="819" t="s">
        <v>224</v>
      </c>
      <c r="C103" s="799" t="s">
        <v>79</v>
      </c>
      <c r="D103" s="809" t="s">
        <v>157</v>
      </c>
      <c r="E103" s="810">
        <v>0</v>
      </c>
      <c r="F103" s="810">
        <v>0</v>
      </c>
      <c r="G103" s="810">
        <v>0</v>
      </c>
      <c r="H103" s="810">
        <v>0</v>
      </c>
      <c r="I103" s="810">
        <v>0</v>
      </c>
      <c r="J103" s="810">
        <v>0</v>
      </c>
      <c r="K103" s="810">
        <v>0</v>
      </c>
      <c r="L103" s="810">
        <v>0</v>
      </c>
      <c r="M103" s="810">
        <v>0</v>
      </c>
      <c r="N103" s="810">
        <v>0</v>
      </c>
      <c r="O103" s="810">
        <v>0</v>
      </c>
      <c r="P103" s="810">
        <v>0</v>
      </c>
      <c r="Q103" s="810">
        <v>0</v>
      </c>
      <c r="R103" s="810">
        <v>0</v>
      </c>
      <c r="S103" s="810">
        <v>0</v>
      </c>
      <c r="T103" s="810">
        <v>0</v>
      </c>
      <c r="U103" s="810">
        <v>0</v>
      </c>
      <c r="V103" s="810">
        <v>0</v>
      </c>
      <c r="W103" s="810">
        <v>0</v>
      </c>
      <c r="X103" s="810">
        <v>0</v>
      </c>
      <c r="Y103" s="810">
        <v>0</v>
      </c>
      <c r="Z103" s="810">
        <v>0</v>
      </c>
      <c r="AA103" s="812" t="s">
        <v>44</v>
      </c>
      <c r="AB103" s="648"/>
    </row>
    <row r="104" spans="1:28" ht="12.75" customHeight="1">
      <c r="A104" s="37">
        <v>96</v>
      </c>
      <c r="B104" s="819" t="s">
        <v>224</v>
      </c>
      <c r="C104" s="799"/>
      <c r="D104" s="809"/>
      <c r="E104" s="811" t="s">
        <v>535</v>
      </c>
      <c r="F104" s="811" t="s">
        <v>535</v>
      </c>
      <c r="G104" s="811" t="s">
        <v>535</v>
      </c>
      <c r="H104" s="811" t="s">
        <v>535</v>
      </c>
      <c r="I104" s="811" t="s">
        <v>535</v>
      </c>
      <c r="J104" s="811" t="s">
        <v>535</v>
      </c>
      <c r="K104" s="811" t="s">
        <v>535</v>
      </c>
      <c r="L104" s="811" t="s">
        <v>535</v>
      </c>
      <c r="M104" s="811" t="s">
        <v>535</v>
      </c>
      <c r="N104" s="811" t="s">
        <v>535</v>
      </c>
      <c r="O104" s="811" t="s">
        <v>535</v>
      </c>
      <c r="P104" s="811" t="s">
        <v>535</v>
      </c>
      <c r="Q104" s="811" t="s">
        <v>535</v>
      </c>
      <c r="R104" s="811" t="s">
        <v>535</v>
      </c>
      <c r="S104" s="811" t="s">
        <v>535</v>
      </c>
      <c r="T104" s="811" t="s">
        <v>535</v>
      </c>
      <c r="U104" s="811" t="s">
        <v>535</v>
      </c>
      <c r="V104" s="811" t="s">
        <v>535</v>
      </c>
      <c r="W104" s="811" t="s">
        <v>535</v>
      </c>
      <c r="X104" s="811" t="s">
        <v>535</v>
      </c>
      <c r="Y104" s="811" t="s">
        <v>535</v>
      </c>
      <c r="Z104" s="811" t="s">
        <v>535</v>
      </c>
      <c r="AA104" s="811" t="s">
        <v>535</v>
      </c>
      <c r="AB104" s="364"/>
    </row>
    <row r="105" spans="1:28" ht="12.75" customHeight="1">
      <c r="A105" s="37">
        <v>97</v>
      </c>
      <c r="B105" s="819" t="s">
        <v>224</v>
      </c>
      <c r="C105" s="799" t="s">
        <v>56</v>
      </c>
      <c r="D105" s="804" t="s">
        <v>88</v>
      </c>
      <c r="E105" s="805">
        <v>0</v>
      </c>
      <c r="F105" s="805">
        <v>0</v>
      </c>
      <c r="G105" s="805">
        <v>0</v>
      </c>
      <c r="H105" s="805">
        <v>0</v>
      </c>
      <c r="I105" s="805">
        <v>0</v>
      </c>
      <c r="J105" s="805">
        <v>0</v>
      </c>
      <c r="K105" s="805">
        <v>0</v>
      </c>
      <c r="L105" s="805">
        <v>0.57454190000000005</v>
      </c>
      <c r="M105" s="805">
        <v>1.6960316</v>
      </c>
      <c r="N105" s="805">
        <v>2.2153282000000001</v>
      </c>
      <c r="O105" s="805">
        <v>2.1617000000000002</v>
      </c>
      <c r="P105" s="805">
        <v>2.1116201999999999</v>
      </c>
      <c r="Q105" s="805">
        <v>2.0659284000000002</v>
      </c>
      <c r="R105" s="805">
        <v>0</v>
      </c>
      <c r="S105" s="805">
        <v>0</v>
      </c>
      <c r="T105" s="805">
        <v>0</v>
      </c>
      <c r="U105" s="805">
        <v>0</v>
      </c>
      <c r="V105" s="805">
        <v>0</v>
      </c>
      <c r="W105" s="805">
        <v>0</v>
      </c>
      <c r="X105" s="805">
        <v>0</v>
      </c>
      <c r="Y105" s="805">
        <v>0</v>
      </c>
      <c r="Z105" s="805">
        <v>0</v>
      </c>
      <c r="AA105" s="807" t="s">
        <v>44</v>
      </c>
      <c r="AB105" s="364"/>
    </row>
    <row r="106" spans="1:28" ht="12.75" customHeight="1">
      <c r="A106" s="37">
        <v>98</v>
      </c>
      <c r="B106" s="819" t="s">
        <v>224</v>
      </c>
      <c r="C106" s="799" t="s">
        <v>56</v>
      </c>
      <c r="D106" s="804" t="s">
        <v>89</v>
      </c>
      <c r="E106" s="808" t="s">
        <v>40</v>
      </c>
      <c r="F106" s="808" t="s">
        <v>40</v>
      </c>
      <c r="G106" s="808" t="s">
        <v>40</v>
      </c>
      <c r="H106" s="808" t="s">
        <v>40</v>
      </c>
      <c r="I106" s="808" t="s">
        <v>40</v>
      </c>
      <c r="J106" s="808" t="s">
        <v>40</v>
      </c>
      <c r="K106" s="808" t="s">
        <v>40</v>
      </c>
      <c r="L106" s="805">
        <v>0</v>
      </c>
      <c r="M106" s="805">
        <v>0</v>
      </c>
      <c r="N106" s="805">
        <v>0</v>
      </c>
      <c r="O106" s="805">
        <v>0</v>
      </c>
      <c r="P106" s="805">
        <v>0</v>
      </c>
      <c r="Q106" s="805">
        <v>0</v>
      </c>
      <c r="R106" s="805">
        <v>0</v>
      </c>
      <c r="S106" s="805">
        <v>0</v>
      </c>
      <c r="T106" s="805">
        <v>0</v>
      </c>
      <c r="U106" s="805">
        <v>0</v>
      </c>
      <c r="V106" s="805">
        <v>0</v>
      </c>
      <c r="W106" s="805">
        <v>0</v>
      </c>
      <c r="X106" s="805">
        <v>0</v>
      </c>
      <c r="Y106" s="805">
        <v>0</v>
      </c>
      <c r="Z106" s="805">
        <v>0</v>
      </c>
      <c r="AA106" s="807" t="s">
        <v>44</v>
      </c>
      <c r="AB106" s="364"/>
    </row>
    <row r="107" spans="1:28" ht="12.75" customHeight="1">
      <c r="A107" s="37">
        <v>99</v>
      </c>
      <c r="B107" s="819" t="s">
        <v>224</v>
      </c>
      <c r="C107" s="799" t="s">
        <v>56</v>
      </c>
      <c r="D107" s="809" t="s">
        <v>157</v>
      </c>
      <c r="E107" s="810">
        <v>0</v>
      </c>
      <c r="F107" s="810">
        <v>0</v>
      </c>
      <c r="G107" s="810">
        <v>0</v>
      </c>
      <c r="H107" s="810">
        <v>0</v>
      </c>
      <c r="I107" s="810">
        <v>0</v>
      </c>
      <c r="J107" s="810">
        <v>0</v>
      </c>
      <c r="K107" s="810">
        <v>0</v>
      </c>
      <c r="L107" s="810">
        <v>0.57454190000000005</v>
      </c>
      <c r="M107" s="810">
        <v>1.6960316</v>
      </c>
      <c r="N107" s="810">
        <v>2.2153282000000001</v>
      </c>
      <c r="O107" s="810">
        <v>2.1617000000000002</v>
      </c>
      <c r="P107" s="810">
        <v>2.1116201999999999</v>
      </c>
      <c r="Q107" s="810">
        <v>2.0659284000000002</v>
      </c>
      <c r="R107" s="810">
        <v>0</v>
      </c>
      <c r="S107" s="810">
        <v>0</v>
      </c>
      <c r="T107" s="810">
        <v>0</v>
      </c>
      <c r="U107" s="810">
        <v>0</v>
      </c>
      <c r="V107" s="810">
        <v>0</v>
      </c>
      <c r="W107" s="810">
        <v>0</v>
      </c>
      <c r="X107" s="810">
        <v>0</v>
      </c>
      <c r="Y107" s="810">
        <v>0</v>
      </c>
      <c r="Z107" s="810">
        <v>0</v>
      </c>
      <c r="AA107" s="812" t="s">
        <v>44</v>
      </c>
      <c r="AB107" s="364"/>
    </row>
    <row r="108" spans="1:28" ht="12.75" customHeight="1">
      <c r="A108" s="37">
        <v>100</v>
      </c>
      <c r="B108" s="815"/>
      <c r="C108" s="815"/>
      <c r="D108" s="816"/>
      <c r="E108" s="816" t="s">
        <v>535</v>
      </c>
      <c r="F108" s="816" t="s">
        <v>535</v>
      </c>
      <c r="G108" s="816" t="s">
        <v>535</v>
      </c>
      <c r="H108" s="816" t="s">
        <v>535</v>
      </c>
      <c r="I108" s="816" t="s">
        <v>535</v>
      </c>
      <c r="J108" s="816" t="s">
        <v>535</v>
      </c>
      <c r="K108" s="816" t="s">
        <v>535</v>
      </c>
      <c r="L108" s="816" t="s">
        <v>535</v>
      </c>
      <c r="M108" s="816" t="s">
        <v>535</v>
      </c>
      <c r="N108" s="816" t="s">
        <v>535</v>
      </c>
      <c r="O108" s="816" t="s">
        <v>535</v>
      </c>
      <c r="P108" s="816" t="s">
        <v>535</v>
      </c>
      <c r="Q108" s="816" t="s">
        <v>535</v>
      </c>
      <c r="R108" s="817" t="s">
        <v>535</v>
      </c>
      <c r="S108" s="817" t="s">
        <v>535</v>
      </c>
      <c r="T108" s="817" t="s">
        <v>535</v>
      </c>
      <c r="U108" s="817" t="s">
        <v>535</v>
      </c>
      <c r="V108" s="817" t="s">
        <v>535</v>
      </c>
      <c r="W108" s="823" t="s">
        <v>535</v>
      </c>
      <c r="X108" s="823" t="s">
        <v>535</v>
      </c>
      <c r="Y108" s="823" t="s">
        <v>535</v>
      </c>
      <c r="Z108" s="823" t="s">
        <v>535</v>
      </c>
      <c r="AA108" s="812" t="s">
        <v>535</v>
      </c>
      <c r="AB108" s="364"/>
    </row>
    <row r="109" spans="1:28" ht="12.75" customHeight="1">
      <c r="A109" s="37">
        <v>101</v>
      </c>
      <c r="B109" s="819" t="s">
        <v>443</v>
      </c>
      <c r="C109" s="815"/>
      <c r="D109" s="816"/>
      <c r="E109" s="816"/>
      <c r="F109" s="816"/>
      <c r="G109" s="816"/>
      <c r="H109" s="816"/>
      <c r="I109" s="816"/>
      <c r="J109" s="816"/>
      <c r="K109" s="816"/>
      <c r="L109" s="816"/>
      <c r="M109" s="816"/>
      <c r="N109" s="820" t="s">
        <v>444</v>
      </c>
      <c r="O109" s="816"/>
      <c r="P109" s="816"/>
      <c r="Q109" s="816"/>
      <c r="R109" s="803"/>
      <c r="S109" s="803"/>
      <c r="T109" s="803"/>
      <c r="U109" s="803"/>
      <c r="V109" s="803"/>
      <c r="W109" s="823"/>
      <c r="X109" s="823"/>
      <c r="Y109" s="823"/>
      <c r="Z109" s="823"/>
      <c r="AA109" s="812"/>
      <c r="AB109" s="364"/>
    </row>
    <row r="110" spans="1:28" ht="12.75" customHeight="1">
      <c r="A110" s="37">
        <v>102</v>
      </c>
      <c r="B110" s="819" t="s">
        <v>443</v>
      </c>
      <c r="C110" s="799" t="s">
        <v>91</v>
      </c>
      <c r="D110" s="804" t="s">
        <v>88</v>
      </c>
      <c r="E110" s="805">
        <v>8.0404318999999997</v>
      </c>
      <c r="F110" s="805">
        <v>5.6585302999999998</v>
      </c>
      <c r="G110" s="805">
        <v>5.5550309000000002</v>
      </c>
      <c r="H110" s="805">
        <v>6.5269418000000003</v>
      </c>
      <c r="I110" s="805">
        <v>6.3969180999999997</v>
      </c>
      <c r="J110" s="805">
        <v>6.1133609</v>
      </c>
      <c r="K110" s="805">
        <v>5.6671721000000002</v>
      </c>
      <c r="L110" s="805">
        <v>2.1991537000000001</v>
      </c>
      <c r="M110" s="805">
        <v>1.49973</v>
      </c>
      <c r="N110" s="805">
        <v>1.8057935000000001</v>
      </c>
      <c r="O110" s="805">
        <v>1.7019525</v>
      </c>
      <c r="P110" s="805">
        <v>1.6730375</v>
      </c>
      <c r="Q110" s="805">
        <v>1.6468818999999999</v>
      </c>
      <c r="R110" s="805">
        <v>2.7701064999999998</v>
      </c>
      <c r="S110" s="805">
        <v>3.0802703</v>
      </c>
      <c r="T110" s="805">
        <v>3.8626979000000001</v>
      </c>
      <c r="U110" s="805">
        <v>7.2949335</v>
      </c>
      <c r="V110" s="805">
        <v>11.28074</v>
      </c>
      <c r="W110" s="805">
        <v>4.8684387999999998</v>
      </c>
      <c r="X110" s="805">
        <v>4.9793099999999999</v>
      </c>
      <c r="Y110" s="805">
        <v>4.7033813000000002</v>
      </c>
      <c r="Z110" s="805">
        <v>5.9156658000000002</v>
      </c>
      <c r="AA110" s="807">
        <v>-14.902557162578001</v>
      </c>
      <c r="AB110" s="364"/>
    </row>
    <row r="111" spans="1:28" ht="12.75" customHeight="1">
      <c r="A111" s="37">
        <v>103</v>
      </c>
      <c r="B111" s="819" t="s">
        <v>443</v>
      </c>
      <c r="C111" s="799" t="s">
        <v>91</v>
      </c>
      <c r="D111" s="804" t="s">
        <v>89</v>
      </c>
      <c r="E111" s="808" t="s">
        <v>40</v>
      </c>
      <c r="F111" s="808" t="s">
        <v>40</v>
      </c>
      <c r="G111" s="808" t="s">
        <v>40</v>
      </c>
      <c r="H111" s="808" t="s">
        <v>40</v>
      </c>
      <c r="I111" s="808" t="s">
        <v>40</v>
      </c>
      <c r="J111" s="808" t="s">
        <v>40</v>
      </c>
      <c r="K111" s="808" t="s">
        <v>40</v>
      </c>
      <c r="L111" s="805">
        <v>0</v>
      </c>
      <c r="M111" s="805">
        <v>0</v>
      </c>
      <c r="N111" s="805">
        <v>0</v>
      </c>
      <c r="O111" s="805">
        <v>4.5385399</v>
      </c>
      <c r="P111" s="805">
        <v>4.7801071000000004</v>
      </c>
      <c r="Q111" s="805">
        <v>4.7053767999999998</v>
      </c>
      <c r="R111" s="805">
        <v>3.3856858000000001</v>
      </c>
      <c r="S111" s="805">
        <v>3.3056559999999999</v>
      </c>
      <c r="T111" s="805">
        <v>5.6118440999999999</v>
      </c>
      <c r="U111" s="805">
        <v>5.1906257</v>
      </c>
      <c r="V111" s="805">
        <v>6.4949715000000001</v>
      </c>
      <c r="W111" s="805">
        <v>14.005098</v>
      </c>
      <c r="X111" s="805">
        <v>13.579936</v>
      </c>
      <c r="Y111" s="805">
        <v>12.899990000000001</v>
      </c>
      <c r="Z111" s="805">
        <v>12.307024</v>
      </c>
      <c r="AA111" s="807">
        <v>17.325915427478201</v>
      </c>
      <c r="AB111" s="364"/>
    </row>
    <row r="112" spans="1:28" ht="12.75" customHeight="1">
      <c r="A112" s="37">
        <v>104</v>
      </c>
      <c r="B112" s="819" t="s">
        <v>443</v>
      </c>
      <c r="C112" s="799" t="s">
        <v>91</v>
      </c>
      <c r="D112" s="809" t="s">
        <v>157</v>
      </c>
      <c r="E112" s="810">
        <v>8.0404318999999997</v>
      </c>
      <c r="F112" s="810">
        <v>5.6585302999999998</v>
      </c>
      <c r="G112" s="810">
        <v>5.5550309000000002</v>
      </c>
      <c r="H112" s="810">
        <v>6.5269418000000003</v>
      </c>
      <c r="I112" s="810">
        <v>6.3969180999999997</v>
      </c>
      <c r="J112" s="810">
        <v>6.1133609</v>
      </c>
      <c r="K112" s="810">
        <v>5.6671721000000002</v>
      </c>
      <c r="L112" s="810">
        <v>2.1991537000000001</v>
      </c>
      <c r="M112" s="810">
        <v>1.49973</v>
      </c>
      <c r="N112" s="810">
        <v>1.8057935000000001</v>
      </c>
      <c r="O112" s="810">
        <v>6.2404923999999999</v>
      </c>
      <c r="P112" s="810">
        <v>6.4531445999999999</v>
      </c>
      <c r="Q112" s="810">
        <v>6.3522585999999999</v>
      </c>
      <c r="R112" s="810">
        <v>6.1557922999999999</v>
      </c>
      <c r="S112" s="810">
        <v>6.3859263000000004</v>
      </c>
      <c r="T112" s="810">
        <v>9.4745419000000002</v>
      </c>
      <c r="U112" s="810">
        <v>12.485559</v>
      </c>
      <c r="V112" s="810">
        <v>17.775711999999999</v>
      </c>
      <c r="W112" s="810">
        <v>18.873536999999999</v>
      </c>
      <c r="X112" s="810">
        <v>18.559246000000002</v>
      </c>
      <c r="Y112" s="810">
        <v>17.603370999999999</v>
      </c>
      <c r="Z112" s="810">
        <v>18.22269</v>
      </c>
      <c r="AA112" s="811">
        <v>0.62279431262732798</v>
      </c>
      <c r="AB112" s="364"/>
    </row>
    <row r="113" spans="1:28" ht="12.75" customHeight="1">
      <c r="A113" s="37">
        <v>105</v>
      </c>
      <c r="B113" s="819" t="s">
        <v>443</v>
      </c>
      <c r="C113" s="799"/>
      <c r="D113" s="809"/>
      <c r="E113" s="811" t="s">
        <v>535</v>
      </c>
      <c r="F113" s="811" t="s">
        <v>535</v>
      </c>
      <c r="G113" s="811" t="s">
        <v>535</v>
      </c>
      <c r="H113" s="811" t="s">
        <v>535</v>
      </c>
      <c r="I113" s="811" t="s">
        <v>535</v>
      </c>
      <c r="J113" s="811" t="s">
        <v>535</v>
      </c>
      <c r="K113" s="811" t="s">
        <v>535</v>
      </c>
      <c r="L113" s="811" t="s">
        <v>535</v>
      </c>
      <c r="M113" s="811" t="s">
        <v>535</v>
      </c>
      <c r="N113" s="811" t="s">
        <v>535</v>
      </c>
      <c r="O113" s="811" t="s">
        <v>535</v>
      </c>
      <c r="P113" s="811" t="s">
        <v>535</v>
      </c>
      <c r="Q113" s="811" t="s">
        <v>535</v>
      </c>
      <c r="R113" s="811" t="s">
        <v>535</v>
      </c>
      <c r="S113" s="811" t="s">
        <v>535</v>
      </c>
      <c r="T113" s="811" t="s">
        <v>535</v>
      </c>
      <c r="U113" s="811" t="s">
        <v>535</v>
      </c>
      <c r="V113" s="811" t="s">
        <v>535</v>
      </c>
      <c r="W113" s="811" t="s">
        <v>535</v>
      </c>
      <c r="X113" s="811" t="s">
        <v>535</v>
      </c>
      <c r="Y113" s="811" t="s">
        <v>535</v>
      </c>
      <c r="Z113" s="811" t="s">
        <v>535</v>
      </c>
      <c r="AA113" s="811" t="s">
        <v>535</v>
      </c>
      <c r="AB113" s="364"/>
    </row>
    <row r="114" spans="1:28" ht="12.75" customHeight="1">
      <c r="A114" s="37">
        <v>106</v>
      </c>
      <c r="B114" s="819" t="s">
        <v>443</v>
      </c>
      <c r="C114" s="799" t="s">
        <v>77</v>
      </c>
      <c r="D114" s="804" t="s">
        <v>88</v>
      </c>
      <c r="E114" s="808" t="s">
        <v>40</v>
      </c>
      <c r="F114" s="808" t="s">
        <v>40</v>
      </c>
      <c r="G114" s="808" t="s">
        <v>40</v>
      </c>
      <c r="H114" s="808" t="s">
        <v>40</v>
      </c>
      <c r="I114" s="808" t="s">
        <v>40</v>
      </c>
      <c r="J114" s="808" t="s">
        <v>40</v>
      </c>
      <c r="K114" s="808" t="s">
        <v>40</v>
      </c>
      <c r="L114" s="808" t="s">
        <v>40</v>
      </c>
      <c r="M114" s="808" t="s">
        <v>40</v>
      </c>
      <c r="N114" s="808" t="s">
        <v>40</v>
      </c>
      <c r="O114" s="808" t="s">
        <v>40</v>
      </c>
      <c r="P114" s="808" t="s">
        <v>40</v>
      </c>
      <c r="Q114" s="808" t="s">
        <v>40</v>
      </c>
      <c r="R114" s="805">
        <v>0</v>
      </c>
      <c r="S114" s="805">
        <v>0</v>
      </c>
      <c r="T114" s="805">
        <v>0</v>
      </c>
      <c r="U114" s="805">
        <v>0</v>
      </c>
      <c r="V114" s="805">
        <v>0</v>
      </c>
      <c r="W114" s="805">
        <v>0</v>
      </c>
      <c r="X114" s="805">
        <v>0</v>
      </c>
      <c r="Y114" s="805">
        <v>0</v>
      </c>
      <c r="Z114" s="805">
        <v>0</v>
      </c>
      <c r="AA114" s="807" t="s">
        <v>44</v>
      </c>
      <c r="AB114" s="364"/>
    </row>
    <row r="115" spans="1:28" ht="12.75" customHeight="1">
      <c r="A115" s="37">
        <v>107</v>
      </c>
      <c r="B115" s="819" t="s">
        <v>443</v>
      </c>
      <c r="C115" s="799" t="s">
        <v>77</v>
      </c>
      <c r="D115" s="804" t="s">
        <v>89</v>
      </c>
      <c r="E115" s="808" t="s">
        <v>40</v>
      </c>
      <c r="F115" s="808" t="s">
        <v>40</v>
      </c>
      <c r="G115" s="808" t="s">
        <v>40</v>
      </c>
      <c r="H115" s="808" t="s">
        <v>40</v>
      </c>
      <c r="I115" s="808" t="s">
        <v>40</v>
      </c>
      <c r="J115" s="808" t="s">
        <v>40</v>
      </c>
      <c r="K115" s="808" t="s">
        <v>40</v>
      </c>
      <c r="L115" s="808" t="s">
        <v>40</v>
      </c>
      <c r="M115" s="808" t="s">
        <v>40</v>
      </c>
      <c r="N115" s="808" t="s">
        <v>40</v>
      </c>
      <c r="O115" s="808" t="s">
        <v>40</v>
      </c>
      <c r="P115" s="808" t="s">
        <v>40</v>
      </c>
      <c r="Q115" s="808" t="s">
        <v>40</v>
      </c>
      <c r="R115" s="805">
        <v>0</v>
      </c>
      <c r="S115" s="805">
        <v>0</v>
      </c>
      <c r="T115" s="805">
        <v>0</v>
      </c>
      <c r="U115" s="805">
        <v>0</v>
      </c>
      <c r="V115" s="805">
        <v>0</v>
      </c>
      <c r="W115" s="805">
        <v>0</v>
      </c>
      <c r="X115" s="805">
        <v>0</v>
      </c>
      <c r="Y115" s="805">
        <v>0</v>
      </c>
      <c r="Z115" s="805">
        <v>0</v>
      </c>
      <c r="AA115" s="807" t="s">
        <v>44</v>
      </c>
      <c r="AB115" s="364"/>
    </row>
    <row r="116" spans="1:28" ht="12.75" customHeight="1">
      <c r="A116" s="37">
        <v>108</v>
      </c>
      <c r="B116" s="819" t="s">
        <v>443</v>
      </c>
      <c r="C116" s="799" t="s">
        <v>77</v>
      </c>
      <c r="D116" s="809" t="s">
        <v>157</v>
      </c>
      <c r="E116" s="811" t="s">
        <v>40</v>
      </c>
      <c r="F116" s="811" t="s">
        <v>40</v>
      </c>
      <c r="G116" s="811" t="s">
        <v>40</v>
      </c>
      <c r="H116" s="811" t="s">
        <v>40</v>
      </c>
      <c r="I116" s="811" t="s">
        <v>40</v>
      </c>
      <c r="J116" s="811" t="s">
        <v>40</v>
      </c>
      <c r="K116" s="811" t="s">
        <v>40</v>
      </c>
      <c r="L116" s="811" t="s">
        <v>40</v>
      </c>
      <c r="M116" s="811" t="s">
        <v>40</v>
      </c>
      <c r="N116" s="811" t="s">
        <v>40</v>
      </c>
      <c r="O116" s="811" t="s">
        <v>40</v>
      </c>
      <c r="P116" s="811" t="s">
        <v>40</v>
      </c>
      <c r="Q116" s="811" t="s">
        <v>40</v>
      </c>
      <c r="R116" s="810">
        <v>0</v>
      </c>
      <c r="S116" s="810">
        <v>0</v>
      </c>
      <c r="T116" s="810">
        <v>0</v>
      </c>
      <c r="U116" s="810">
        <v>0</v>
      </c>
      <c r="V116" s="810">
        <v>0</v>
      </c>
      <c r="W116" s="810">
        <v>0</v>
      </c>
      <c r="X116" s="810">
        <v>0</v>
      </c>
      <c r="Y116" s="810">
        <v>0</v>
      </c>
      <c r="Z116" s="810">
        <v>0</v>
      </c>
      <c r="AA116" s="812" t="s">
        <v>44</v>
      </c>
      <c r="AB116" s="364"/>
    </row>
    <row r="117" spans="1:28" ht="12.75" customHeight="1">
      <c r="A117" s="37">
        <v>109</v>
      </c>
      <c r="B117" s="819" t="s">
        <v>443</v>
      </c>
      <c r="C117" s="799"/>
      <c r="D117" s="809"/>
      <c r="E117" s="811" t="s">
        <v>535</v>
      </c>
      <c r="F117" s="811" t="s">
        <v>535</v>
      </c>
      <c r="G117" s="811" t="s">
        <v>535</v>
      </c>
      <c r="H117" s="811" t="s">
        <v>535</v>
      </c>
      <c r="I117" s="811" t="s">
        <v>535</v>
      </c>
      <c r="J117" s="811" t="s">
        <v>535</v>
      </c>
      <c r="K117" s="811" t="s">
        <v>535</v>
      </c>
      <c r="L117" s="811" t="s">
        <v>535</v>
      </c>
      <c r="M117" s="811" t="s">
        <v>535</v>
      </c>
      <c r="N117" s="811" t="s">
        <v>535</v>
      </c>
      <c r="O117" s="811" t="s">
        <v>535</v>
      </c>
      <c r="P117" s="811" t="s">
        <v>535</v>
      </c>
      <c r="Q117" s="811" t="s">
        <v>535</v>
      </c>
      <c r="R117" s="811" t="s">
        <v>535</v>
      </c>
      <c r="S117" s="811" t="s">
        <v>535</v>
      </c>
      <c r="T117" s="811" t="s">
        <v>535</v>
      </c>
      <c r="U117" s="811" t="s">
        <v>535</v>
      </c>
      <c r="V117" s="811" t="s">
        <v>535</v>
      </c>
      <c r="W117" s="811" t="s">
        <v>535</v>
      </c>
      <c r="X117" s="811" t="s">
        <v>535</v>
      </c>
      <c r="Y117" s="811" t="s">
        <v>535</v>
      </c>
      <c r="Z117" s="811" t="s">
        <v>535</v>
      </c>
      <c r="AA117" s="811" t="s">
        <v>535</v>
      </c>
      <c r="AB117" s="364"/>
    </row>
    <row r="118" spans="1:28" ht="12.75" customHeight="1">
      <c r="A118" s="37">
        <v>110</v>
      </c>
      <c r="B118" s="819" t="s">
        <v>443</v>
      </c>
      <c r="C118" s="799" t="s">
        <v>438</v>
      </c>
      <c r="D118" s="804" t="s">
        <v>88</v>
      </c>
      <c r="E118" s="808" t="s">
        <v>40</v>
      </c>
      <c r="F118" s="808" t="s">
        <v>40</v>
      </c>
      <c r="G118" s="808" t="s">
        <v>40</v>
      </c>
      <c r="H118" s="808" t="s">
        <v>40</v>
      </c>
      <c r="I118" s="808" t="s">
        <v>40</v>
      </c>
      <c r="J118" s="808" t="s">
        <v>40</v>
      </c>
      <c r="K118" s="808" t="s">
        <v>40</v>
      </c>
      <c r="L118" s="808" t="s">
        <v>40</v>
      </c>
      <c r="M118" s="808" t="s">
        <v>40</v>
      </c>
      <c r="N118" s="808" t="s">
        <v>40</v>
      </c>
      <c r="O118" s="808" t="s">
        <v>40</v>
      </c>
      <c r="P118" s="808" t="s">
        <v>40</v>
      </c>
      <c r="Q118" s="808" t="s">
        <v>40</v>
      </c>
      <c r="R118" s="808" t="s">
        <v>40</v>
      </c>
      <c r="S118" s="808" t="s">
        <v>40</v>
      </c>
      <c r="T118" s="808" t="s">
        <v>40</v>
      </c>
      <c r="U118" s="808" t="s">
        <v>40</v>
      </c>
      <c r="V118" s="808" t="s">
        <v>40</v>
      </c>
      <c r="W118" s="805">
        <v>0</v>
      </c>
      <c r="X118" s="805">
        <v>5.2557583000000001</v>
      </c>
      <c r="Y118" s="805">
        <v>5.1239679999999996</v>
      </c>
      <c r="Z118" s="805">
        <v>5.0879742999999999</v>
      </c>
      <c r="AA118" s="807" t="s">
        <v>44</v>
      </c>
      <c r="AB118" s="364"/>
    </row>
    <row r="119" spans="1:28" ht="12.75" customHeight="1">
      <c r="A119" s="37">
        <v>111</v>
      </c>
      <c r="B119" s="819" t="s">
        <v>443</v>
      </c>
      <c r="C119" s="799" t="s">
        <v>438</v>
      </c>
      <c r="D119" s="804" t="s">
        <v>89</v>
      </c>
      <c r="E119" s="808" t="s">
        <v>40</v>
      </c>
      <c r="F119" s="808" t="s">
        <v>40</v>
      </c>
      <c r="G119" s="808" t="s">
        <v>40</v>
      </c>
      <c r="H119" s="808" t="s">
        <v>40</v>
      </c>
      <c r="I119" s="808" t="s">
        <v>40</v>
      </c>
      <c r="J119" s="808" t="s">
        <v>40</v>
      </c>
      <c r="K119" s="808" t="s">
        <v>40</v>
      </c>
      <c r="L119" s="808" t="s">
        <v>40</v>
      </c>
      <c r="M119" s="808" t="s">
        <v>40</v>
      </c>
      <c r="N119" s="808" t="s">
        <v>40</v>
      </c>
      <c r="O119" s="808" t="s">
        <v>40</v>
      </c>
      <c r="P119" s="808" t="s">
        <v>40</v>
      </c>
      <c r="Q119" s="808" t="s">
        <v>40</v>
      </c>
      <c r="R119" s="808" t="s">
        <v>40</v>
      </c>
      <c r="S119" s="808" t="s">
        <v>40</v>
      </c>
      <c r="T119" s="808" t="s">
        <v>40</v>
      </c>
      <c r="U119" s="808" t="s">
        <v>40</v>
      </c>
      <c r="V119" s="808" t="s">
        <v>40</v>
      </c>
      <c r="W119" s="805">
        <v>0</v>
      </c>
      <c r="X119" s="805">
        <v>0</v>
      </c>
      <c r="Y119" s="805">
        <v>0</v>
      </c>
      <c r="Z119" s="805">
        <v>0</v>
      </c>
      <c r="AA119" s="807" t="s">
        <v>44</v>
      </c>
      <c r="AB119" s="364"/>
    </row>
    <row r="120" spans="1:28" ht="12.75" customHeight="1">
      <c r="A120" s="37">
        <v>112</v>
      </c>
      <c r="B120" s="819" t="s">
        <v>443</v>
      </c>
      <c r="C120" s="799" t="s">
        <v>438</v>
      </c>
      <c r="D120" s="809" t="s">
        <v>157</v>
      </c>
      <c r="E120" s="811" t="s">
        <v>40</v>
      </c>
      <c r="F120" s="811" t="s">
        <v>40</v>
      </c>
      <c r="G120" s="811" t="s">
        <v>40</v>
      </c>
      <c r="H120" s="811" t="s">
        <v>40</v>
      </c>
      <c r="I120" s="811" t="s">
        <v>40</v>
      </c>
      <c r="J120" s="811" t="s">
        <v>40</v>
      </c>
      <c r="K120" s="811" t="s">
        <v>40</v>
      </c>
      <c r="L120" s="811" t="s">
        <v>40</v>
      </c>
      <c r="M120" s="811" t="s">
        <v>40</v>
      </c>
      <c r="N120" s="811" t="s">
        <v>40</v>
      </c>
      <c r="O120" s="811" t="s">
        <v>40</v>
      </c>
      <c r="P120" s="811" t="s">
        <v>40</v>
      </c>
      <c r="Q120" s="811" t="s">
        <v>40</v>
      </c>
      <c r="R120" s="811" t="s">
        <v>40</v>
      </c>
      <c r="S120" s="811" t="s">
        <v>40</v>
      </c>
      <c r="T120" s="811" t="s">
        <v>40</v>
      </c>
      <c r="U120" s="811" t="s">
        <v>40</v>
      </c>
      <c r="V120" s="811" t="s">
        <v>40</v>
      </c>
      <c r="W120" s="810">
        <v>0</v>
      </c>
      <c r="X120" s="810">
        <v>5.2557583000000001</v>
      </c>
      <c r="Y120" s="810">
        <v>5.1239679999999996</v>
      </c>
      <c r="Z120" s="810">
        <v>5.0879742999999999</v>
      </c>
      <c r="AA120" s="812" t="s">
        <v>44</v>
      </c>
      <c r="AB120" s="364"/>
    </row>
    <row r="121" spans="1:28" ht="12.75" customHeight="1">
      <c r="A121" s="37">
        <v>113</v>
      </c>
      <c r="B121" s="819" t="s">
        <v>443</v>
      </c>
      <c r="C121" s="799"/>
      <c r="D121" s="804"/>
      <c r="E121" s="804" t="s">
        <v>535</v>
      </c>
      <c r="F121" s="804" t="s">
        <v>535</v>
      </c>
      <c r="G121" s="804" t="s">
        <v>535</v>
      </c>
      <c r="H121" s="804" t="s">
        <v>535</v>
      </c>
      <c r="I121" s="804" t="s">
        <v>535</v>
      </c>
      <c r="J121" s="804" t="s">
        <v>535</v>
      </c>
      <c r="K121" s="804" t="s">
        <v>535</v>
      </c>
      <c r="L121" s="804" t="s">
        <v>535</v>
      </c>
      <c r="M121" s="804" t="s">
        <v>535</v>
      </c>
      <c r="N121" s="804" t="s">
        <v>535</v>
      </c>
      <c r="O121" s="804" t="s">
        <v>535</v>
      </c>
      <c r="P121" s="804" t="s">
        <v>535</v>
      </c>
      <c r="Q121" s="804" t="s">
        <v>535</v>
      </c>
      <c r="R121" s="808" t="s">
        <v>535</v>
      </c>
      <c r="S121" s="808" t="s">
        <v>535</v>
      </c>
      <c r="T121" s="808" t="s">
        <v>535</v>
      </c>
      <c r="U121" s="808" t="s">
        <v>535</v>
      </c>
      <c r="V121" s="808" t="s">
        <v>535</v>
      </c>
      <c r="W121" s="813" t="s">
        <v>535</v>
      </c>
      <c r="X121" s="813" t="s">
        <v>535</v>
      </c>
      <c r="Y121" s="813" t="s">
        <v>535</v>
      </c>
      <c r="Z121" s="813" t="s">
        <v>535</v>
      </c>
      <c r="AA121" s="814" t="s">
        <v>535</v>
      </c>
      <c r="AB121" s="364"/>
    </row>
    <row r="122" spans="1:28" ht="12.75" customHeight="1">
      <c r="A122" s="37">
        <v>114</v>
      </c>
      <c r="B122" s="819" t="s">
        <v>443</v>
      </c>
      <c r="C122" s="799" t="s">
        <v>78</v>
      </c>
      <c r="D122" s="804" t="s">
        <v>88</v>
      </c>
      <c r="E122" s="805">
        <v>0</v>
      </c>
      <c r="F122" s="805">
        <v>0</v>
      </c>
      <c r="G122" s="805">
        <v>0</v>
      </c>
      <c r="H122" s="805">
        <v>0</v>
      </c>
      <c r="I122" s="805">
        <v>0</v>
      </c>
      <c r="J122" s="805">
        <v>0</v>
      </c>
      <c r="K122" s="805">
        <v>0</v>
      </c>
      <c r="L122" s="805">
        <v>0</v>
      </c>
      <c r="M122" s="805">
        <v>0</v>
      </c>
      <c r="N122" s="805">
        <v>0</v>
      </c>
      <c r="O122" s="805">
        <v>0</v>
      </c>
      <c r="P122" s="805">
        <v>0</v>
      </c>
      <c r="Q122" s="805">
        <v>0</v>
      </c>
      <c r="R122" s="805">
        <v>0</v>
      </c>
      <c r="S122" s="805">
        <v>0</v>
      </c>
      <c r="T122" s="805">
        <v>0</v>
      </c>
      <c r="U122" s="805">
        <v>0</v>
      </c>
      <c r="V122" s="805">
        <v>0</v>
      </c>
      <c r="W122" s="805">
        <v>0</v>
      </c>
      <c r="X122" s="805">
        <v>0</v>
      </c>
      <c r="Y122" s="805">
        <v>0</v>
      </c>
      <c r="Z122" s="805">
        <v>0</v>
      </c>
      <c r="AA122" s="807" t="s">
        <v>44</v>
      </c>
      <c r="AB122" s="364"/>
    </row>
    <row r="123" spans="1:28" ht="12.75" customHeight="1">
      <c r="A123" s="37">
        <v>115</v>
      </c>
      <c r="B123" s="819" t="s">
        <v>443</v>
      </c>
      <c r="C123" s="799" t="s">
        <v>78</v>
      </c>
      <c r="D123" s="804" t="s">
        <v>439</v>
      </c>
      <c r="E123" s="808" t="s">
        <v>40</v>
      </c>
      <c r="F123" s="808" t="s">
        <v>40</v>
      </c>
      <c r="G123" s="808" t="s">
        <v>40</v>
      </c>
      <c r="H123" s="808" t="s">
        <v>40</v>
      </c>
      <c r="I123" s="808" t="s">
        <v>40</v>
      </c>
      <c r="J123" s="808" t="s">
        <v>40</v>
      </c>
      <c r="K123" s="808" t="s">
        <v>40</v>
      </c>
      <c r="L123" s="805">
        <v>0</v>
      </c>
      <c r="M123" s="805">
        <v>0</v>
      </c>
      <c r="N123" s="805">
        <v>0</v>
      </c>
      <c r="O123" s="805">
        <v>0</v>
      </c>
      <c r="P123" s="805">
        <v>0</v>
      </c>
      <c r="Q123" s="805">
        <v>0</v>
      </c>
      <c r="R123" s="805">
        <v>0</v>
      </c>
      <c r="S123" s="805">
        <v>0</v>
      </c>
      <c r="T123" s="805">
        <v>0</v>
      </c>
      <c r="U123" s="805">
        <v>0</v>
      </c>
      <c r="V123" s="805">
        <v>0</v>
      </c>
      <c r="W123" s="805">
        <v>0</v>
      </c>
      <c r="X123" s="805">
        <v>0</v>
      </c>
      <c r="Y123" s="805">
        <v>0</v>
      </c>
      <c r="Z123" s="805">
        <v>0</v>
      </c>
      <c r="AA123" s="807" t="s">
        <v>44</v>
      </c>
      <c r="AB123" s="364"/>
    </row>
    <row r="124" spans="1:28" ht="12.75" customHeight="1">
      <c r="A124" s="37">
        <v>116</v>
      </c>
      <c r="B124" s="819" t="s">
        <v>443</v>
      </c>
      <c r="C124" s="799" t="s">
        <v>78</v>
      </c>
      <c r="D124" s="809" t="s">
        <v>157</v>
      </c>
      <c r="E124" s="810">
        <v>0</v>
      </c>
      <c r="F124" s="810">
        <v>0</v>
      </c>
      <c r="G124" s="810">
        <v>0</v>
      </c>
      <c r="H124" s="810">
        <v>0</v>
      </c>
      <c r="I124" s="810">
        <v>0</v>
      </c>
      <c r="J124" s="810">
        <v>0</v>
      </c>
      <c r="K124" s="810">
        <v>0</v>
      </c>
      <c r="L124" s="810">
        <v>0</v>
      </c>
      <c r="M124" s="810">
        <v>0</v>
      </c>
      <c r="N124" s="810">
        <v>0</v>
      </c>
      <c r="O124" s="810">
        <v>0</v>
      </c>
      <c r="P124" s="810">
        <v>0</v>
      </c>
      <c r="Q124" s="810">
        <v>0</v>
      </c>
      <c r="R124" s="810">
        <v>0</v>
      </c>
      <c r="S124" s="810">
        <v>0</v>
      </c>
      <c r="T124" s="810">
        <v>0</v>
      </c>
      <c r="U124" s="810">
        <v>0</v>
      </c>
      <c r="V124" s="810">
        <v>0</v>
      </c>
      <c r="W124" s="810">
        <v>0</v>
      </c>
      <c r="X124" s="810">
        <v>0</v>
      </c>
      <c r="Y124" s="810">
        <v>0</v>
      </c>
      <c r="Z124" s="810">
        <v>0</v>
      </c>
      <c r="AA124" s="812" t="s">
        <v>44</v>
      </c>
      <c r="AB124" s="364"/>
    </row>
    <row r="125" spans="1:28" ht="12.75" customHeight="1">
      <c r="A125" s="37">
        <v>117</v>
      </c>
      <c r="B125" s="819" t="s">
        <v>443</v>
      </c>
      <c r="C125" s="799"/>
      <c r="D125" s="804"/>
      <c r="E125" s="804" t="s">
        <v>535</v>
      </c>
      <c r="F125" s="804" t="s">
        <v>535</v>
      </c>
      <c r="G125" s="804" t="s">
        <v>535</v>
      </c>
      <c r="H125" s="804" t="s">
        <v>535</v>
      </c>
      <c r="I125" s="804" t="s">
        <v>535</v>
      </c>
      <c r="J125" s="804" t="s">
        <v>535</v>
      </c>
      <c r="K125" s="804" t="s">
        <v>535</v>
      </c>
      <c r="L125" s="804" t="s">
        <v>535</v>
      </c>
      <c r="M125" s="804" t="s">
        <v>535</v>
      </c>
      <c r="N125" s="804" t="s">
        <v>535</v>
      </c>
      <c r="O125" s="804" t="s">
        <v>535</v>
      </c>
      <c r="P125" s="804" t="s">
        <v>535</v>
      </c>
      <c r="Q125" s="804" t="s">
        <v>535</v>
      </c>
      <c r="R125" s="808" t="s">
        <v>535</v>
      </c>
      <c r="S125" s="808" t="s">
        <v>535</v>
      </c>
      <c r="T125" s="808" t="s">
        <v>535</v>
      </c>
      <c r="U125" s="808" t="s">
        <v>535</v>
      </c>
      <c r="V125" s="808" t="s">
        <v>535</v>
      </c>
      <c r="W125" s="813" t="s">
        <v>535</v>
      </c>
      <c r="X125" s="813" t="s">
        <v>535</v>
      </c>
      <c r="Y125" s="813" t="s">
        <v>535</v>
      </c>
      <c r="Z125" s="813" t="s">
        <v>535</v>
      </c>
      <c r="AA125" s="814" t="s">
        <v>535</v>
      </c>
      <c r="AB125" s="648"/>
    </row>
    <row r="126" spans="1:28" ht="12.75" customHeight="1">
      <c r="A126" s="37">
        <v>118</v>
      </c>
      <c r="B126" s="819" t="s">
        <v>443</v>
      </c>
      <c r="C126" s="799" t="s">
        <v>79</v>
      </c>
      <c r="D126" s="804" t="s">
        <v>88</v>
      </c>
      <c r="E126" s="805">
        <v>0</v>
      </c>
      <c r="F126" s="805">
        <v>0</v>
      </c>
      <c r="G126" s="805">
        <v>0</v>
      </c>
      <c r="H126" s="805">
        <v>0</v>
      </c>
      <c r="I126" s="805">
        <v>0</v>
      </c>
      <c r="J126" s="805">
        <v>0</v>
      </c>
      <c r="K126" s="805">
        <v>0</v>
      </c>
      <c r="L126" s="805">
        <v>0</v>
      </c>
      <c r="M126" s="805">
        <v>0</v>
      </c>
      <c r="N126" s="805">
        <v>0</v>
      </c>
      <c r="O126" s="805">
        <v>0</v>
      </c>
      <c r="P126" s="805">
        <v>0</v>
      </c>
      <c r="Q126" s="805">
        <v>0</v>
      </c>
      <c r="R126" s="805">
        <v>0</v>
      </c>
      <c r="S126" s="805">
        <v>0</v>
      </c>
      <c r="T126" s="805">
        <v>0</v>
      </c>
      <c r="U126" s="805">
        <v>0</v>
      </c>
      <c r="V126" s="805">
        <v>0</v>
      </c>
      <c r="W126" s="805">
        <v>0</v>
      </c>
      <c r="X126" s="805">
        <v>0</v>
      </c>
      <c r="Y126" s="805">
        <v>0</v>
      </c>
      <c r="Z126" s="805">
        <v>0</v>
      </c>
      <c r="AA126" s="807" t="s">
        <v>44</v>
      </c>
      <c r="AB126" s="648"/>
    </row>
    <row r="127" spans="1:28" ht="12.75" customHeight="1">
      <c r="A127" s="37">
        <v>119</v>
      </c>
      <c r="B127" s="819" t="s">
        <v>443</v>
      </c>
      <c r="C127" s="799" t="s">
        <v>79</v>
      </c>
      <c r="D127" s="804" t="s">
        <v>439</v>
      </c>
      <c r="E127" s="805">
        <v>0</v>
      </c>
      <c r="F127" s="805">
        <v>0</v>
      </c>
      <c r="G127" s="805">
        <v>0</v>
      </c>
      <c r="H127" s="805">
        <v>0</v>
      </c>
      <c r="I127" s="805">
        <v>0</v>
      </c>
      <c r="J127" s="805">
        <v>0</v>
      </c>
      <c r="K127" s="805">
        <v>0</v>
      </c>
      <c r="L127" s="805">
        <v>0</v>
      </c>
      <c r="M127" s="805">
        <v>0</v>
      </c>
      <c r="N127" s="805">
        <v>0</v>
      </c>
      <c r="O127" s="805">
        <v>0</v>
      </c>
      <c r="P127" s="805">
        <v>0</v>
      </c>
      <c r="Q127" s="805">
        <v>0</v>
      </c>
      <c r="R127" s="805">
        <v>0</v>
      </c>
      <c r="S127" s="805">
        <v>0</v>
      </c>
      <c r="T127" s="805">
        <v>0</v>
      </c>
      <c r="U127" s="805">
        <v>0</v>
      </c>
      <c r="V127" s="805">
        <v>0</v>
      </c>
      <c r="W127" s="805">
        <v>0</v>
      </c>
      <c r="X127" s="805">
        <v>0</v>
      </c>
      <c r="Y127" s="805">
        <v>0</v>
      </c>
      <c r="Z127" s="805">
        <v>0</v>
      </c>
      <c r="AA127" s="807" t="s">
        <v>44</v>
      </c>
      <c r="AB127" s="648"/>
    </row>
    <row r="128" spans="1:28" ht="12.75" customHeight="1">
      <c r="A128" s="37">
        <v>120</v>
      </c>
      <c r="B128" s="819" t="s">
        <v>443</v>
      </c>
      <c r="C128" s="799" t="s">
        <v>79</v>
      </c>
      <c r="D128" s="809" t="s">
        <v>157</v>
      </c>
      <c r="E128" s="810">
        <v>0</v>
      </c>
      <c r="F128" s="810">
        <v>0</v>
      </c>
      <c r="G128" s="810">
        <v>0</v>
      </c>
      <c r="H128" s="810">
        <v>0</v>
      </c>
      <c r="I128" s="810">
        <v>0</v>
      </c>
      <c r="J128" s="810">
        <v>0</v>
      </c>
      <c r="K128" s="810">
        <v>0</v>
      </c>
      <c r="L128" s="810">
        <v>0</v>
      </c>
      <c r="M128" s="810">
        <v>0</v>
      </c>
      <c r="N128" s="810">
        <v>0</v>
      </c>
      <c r="O128" s="810">
        <v>0</v>
      </c>
      <c r="P128" s="810">
        <v>0</v>
      </c>
      <c r="Q128" s="810">
        <v>0</v>
      </c>
      <c r="R128" s="810">
        <v>0</v>
      </c>
      <c r="S128" s="810">
        <v>0</v>
      </c>
      <c r="T128" s="810">
        <v>0</v>
      </c>
      <c r="U128" s="810">
        <v>0</v>
      </c>
      <c r="V128" s="810">
        <v>0</v>
      </c>
      <c r="W128" s="810">
        <v>0</v>
      </c>
      <c r="X128" s="810">
        <v>0</v>
      </c>
      <c r="Y128" s="810">
        <v>0</v>
      </c>
      <c r="Z128" s="810">
        <v>0</v>
      </c>
      <c r="AA128" s="812" t="s">
        <v>44</v>
      </c>
      <c r="AB128" s="648"/>
    </row>
    <row r="129" spans="1:28" ht="12.75" customHeight="1">
      <c r="A129" s="37">
        <v>121</v>
      </c>
      <c r="B129" s="819" t="s">
        <v>443</v>
      </c>
      <c r="C129" s="799"/>
      <c r="D129" s="809"/>
      <c r="E129" s="811" t="s">
        <v>535</v>
      </c>
      <c r="F129" s="811" t="s">
        <v>535</v>
      </c>
      <c r="G129" s="811" t="s">
        <v>535</v>
      </c>
      <c r="H129" s="811" t="s">
        <v>535</v>
      </c>
      <c r="I129" s="811" t="s">
        <v>535</v>
      </c>
      <c r="J129" s="811" t="s">
        <v>535</v>
      </c>
      <c r="K129" s="811" t="s">
        <v>535</v>
      </c>
      <c r="L129" s="811" t="s">
        <v>535</v>
      </c>
      <c r="M129" s="811" t="s">
        <v>535</v>
      </c>
      <c r="N129" s="811" t="s">
        <v>535</v>
      </c>
      <c r="O129" s="811" t="s">
        <v>535</v>
      </c>
      <c r="P129" s="811" t="s">
        <v>535</v>
      </c>
      <c r="Q129" s="811" t="s">
        <v>535</v>
      </c>
      <c r="R129" s="811" t="s">
        <v>535</v>
      </c>
      <c r="S129" s="811" t="s">
        <v>535</v>
      </c>
      <c r="T129" s="811" t="s">
        <v>535</v>
      </c>
      <c r="U129" s="811" t="s">
        <v>535</v>
      </c>
      <c r="V129" s="811" t="s">
        <v>535</v>
      </c>
      <c r="W129" s="811" t="s">
        <v>535</v>
      </c>
      <c r="X129" s="811" t="s">
        <v>535</v>
      </c>
      <c r="Y129" s="811" t="s">
        <v>535</v>
      </c>
      <c r="Z129" s="811" t="s">
        <v>535</v>
      </c>
      <c r="AA129" s="811" t="s">
        <v>535</v>
      </c>
      <c r="AB129" s="364"/>
    </row>
    <row r="130" spans="1:28" ht="12.75" customHeight="1">
      <c r="A130" s="37">
        <v>122</v>
      </c>
      <c r="B130" s="819" t="s">
        <v>443</v>
      </c>
      <c r="C130" s="799" t="s">
        <v>56</v>
      </c>
      <c r="D130" s="804" t="s">
        <v>88</v>
      </c>
      <c r="E130" s="805">
        <v>5.0344167999999998</v>
      </c>
      <c r="F130" s="805">
        <v>3.5495649</v>
      </c>
      <c r="G130" s="805">
        <v>3.4913173999999998</v>
      </c>
      <c r="H130" s="805">
        <v>4.1097462</v>
      </c>
      <c r="I130" s="805">
        <v>4.0368791000000002</v>
      </c>
      <c r="J130" s="805">
        <v>3.8654215000000001</v>
      </c>
      <c r="K130" s="805">
        <v>3.5868045</v>
      </c>
      <c r="L130" s="805">
        <v>1.3931568999999999</v>
      </c>
      <c r="M130" s="805">
        <v>0.95110729999999999</v>
      </c>
      <c r="N130" s="805">
        <v>1.1471765</v>
      </c>
      <c r="O130" s="805">
        <v>1.0832504000000001</v>
      </c>
      <c r="P130" s="805">
        <v>1.0680881</v>
      </c>
      <c r="Q130" s="805">
        <v>1.0530322000000001</v>
      </c>
      <c r="R130" s="805">
        <v>1.7734548999999999</v>
      </c>
      <c r="S130" s="805">
        <v>1.9741274</v>
      </c>
      <c r="T130" s="805">
        <v>2.4824286</v>
      </c>
      <c r="U130" s="805">
        <v>4.7081660999999997</v>
      </c>
      <c r="V130" s="805">
        <v>7.2888004000000004</v>
      </c>
      <c r="W130" s="805">
        <v>3.1478231000000001</v>
      </c>
      <c r="X130" s="805">
        <v>3.8886231000000002</v>
      </c>
      <c r="Y130" s="805">
        <v>3.6862181000000001</v>
      </c>
      <c r="Z130" s="805">
        <v>4.4468353</v>
      </c>
      <c r="AA130" s="808">
        <v>-11.621068278671</v>
      </c>
      <c r="AB130" s="364"/>
    </row>
    <row r="131" spans="1:28" ht="12.75" customHeight="1">
      <c r="A131" s="37">
        <v>123</v>
      </c>
      <c r="B131" s="819" t="s">
        <v>443</v>
      </c>
      <c r="C131" s="799" t="s">
        <v>56</v>
      </c>
      <c r="D131" s="804" t="s">
        <v>89</v>
      </c>
      <c r="E131" s="808" t="s">
        <v>40</v>
      </c>
      <c r="F131" s="808" t="s">
        <v>40</v>
      </c>
      <c r="G131" s="808" t="s">
        <v>40</v>
      </c>
      <c r="H131" s="808" t="s">
        <v>40</v>
      </c>
      <c r="I131" s="808" t="s">
        <v>40</v>
      </c>
      <c r="J131" s="808" t="s">
        <v>40</v>
      </c>
      <c r="K131" s="808" t="s">
        <v>40</v>
      </c>
      <c r="L131" s="805">
        <v>0</v>
      </c>
      <c r="M131" s="805">
        <v>0</v>
      </c>
      <c r="N131" s="805">
        <v>0</v>
      </c>
      <c r="O131" s="805">
        <v>2.8886677000000001</v>
      </c>
      <c r="P131" s="805">
        <v>3.0516801999999998</v>
      </c>
      <c r="Q131" s="805">
        <v>3.0086634000000001</v>
      </c>
      <c r="R131" s="805">
        <v>2.1675559999999998</v>
      </c>
      <c r="S131" s="805">
        <v>2.1185757000000001</v>
      </c>
      <c r="T131" s="805">
        <v>3.6065472000000001</v>
      </c>
      <c r="U131" s="805">
        <v>3.3500413</v>
      </c>
      <c r="V131" s="805">
        <v>4.1965820000000003</v>
      </c>
      <c r="W131" s="805">
        <v>9.0553813999999999</v>
      </c>
      <c r="X131" s="805">
        <v>8.7807618999999999</v>
      </c>
      <c r="Y131" s="805">
        <v>8.3403709999999993</v>
      </c>
      <c r="Z131" s="805">
        <v>7.9413396000000001</v>
      </c>
      <c r="AA131" s="808">
        <v>17.2869011966641</v>
      </c>
      <c r="AB131" s="364"/>
    </row>
    <row r="132" spans="1:28" ht="12.75" customHeight="1">
      <c r="A132" s="37">
        <v>124</v>
      </c>
      <c r="B132" s="819" t="s">
        <v>443</v>
      </c>
      <c r="C132" s="799" t="s">
        <v>56</v>
      </c>
      <c r="D132" s="809" t="s">
        <v>157</v>
      </c>
      <c r="E132" s="810">
        <v>5.0344167999999998</v>
      </c>
      <c r="F132" s="810">
        <v>3.5495649</v>
      </c>
      <c r="G132" s="810">
        <v>3.4913173999999998</v>
      </c>
      <c r="H132" s="810">
        <v>4.1097462</v>
      </c>
      <c r="I132" s="810">
        <v>4.0368791000000002</v>
      </c>
      <c r="J132" s="810">
        <v>3.8654215000000001</v>
      </c>
      <c r="K132" s="810">
        <v>3.5868045</v>
      </c>
      <c r="L132" s="810">
        <v>1.3931568999999999</v>
      </c>
      <c r="M132" s="810">
        <v>0.95110729999999999</v>
      </c>
      <c r="N132" s="810">
        <v>1.1471765</v>
      </c>
      <c r="O132" s="810">
        <v>3.9719180000000001</v>
      </c>
      <c r="P132" s="810">
        <v>4.1197682999999996</v>
      </c>
      <c r="Q132" s="810">
        <v>4.0616956999999996</v>
      </c>
      <c r="R132" s="810">
        <v>3.9410109000000002</v>
      </c>
      <c r="S132" s="810">
        <v>4.0927030999999996</v>
      </c>
      <c r="T132" s="810">
        <v>6.0889759000000003</v>
      </c>
      <c r="U132" s="810">
        <v>8.0582074000000006</v>
      </c>
      <c r="V132" s="810">
        <v>11.485382</v>
      </c>
      <c r="W132" s="810">
        <v>12.203203999999999</v>
      </c>
      <c r="X132" s="810">
        <v>12.669385</v>
      </c>
      <c r="Y132" s="810">
        <v>12.026589</v>
      </c>
      <c r="Z132" s="810">
        <v>12.388175</v>
      </c>
      <c r="AA132" s="811">
        <v>1.90968679363908</v>
      </c>
      <c r="AB132" s="364"/>
    </row>
    <row r="133" spans="1:28" ht="12.75" customHeight="1">
      <c r="A133" s="37">
        <v>125</v>
      </c>
      <c r="B133" s="815"/>
      <c r="C133" s="815"/>
      <c r="D133" s="816"/>
      <c r="E133" s="816"/>
      <c r="F133" s="816"/>
      <c r="G133" s="816"/>
      <c r="H133" s="816"/>
      <c r="I133" s="811"/>
      <c r="J133" s="816"/>
      <c r="K133" s="816"/>
      <c r="L133" s="816"/>
      <c r="M133" s="816"/>
      <c r="N133" s="816"/>
      <c r="O133" s="816"/>
      <c r="P133" s="816"/>
      <c r="Q133" s="816"/>
      <c r="R133" s="817"/>
      <c r="S133" s="817"/>
      <c r="T133" s="817"/>
      <c r="U133" s="817"/>
      <c r="V133" s="817"/>
      <c r="W133" s="798"/>
      <c r="X133" s="798"/>
      <c r="Y133" s="798"/>
      <c r="Z133" s="798"/>
      <c r="AA133" s="798"/>
      <c r="AB133" s="364"/>
    </row>
    <row r="134" spans="1:28" ht="12.75" customHeight="1">
      <c r="A134" s="37">
        <v>126</v>
      </c>
      <c r="B134" s="815" t="s">
        <v>6</v>
      </c>
      <c r="C134" s="815"/>
      <c r="D134" s="816"/>
      <c r="E134" s="816"/>
      <c r="F134" s="816"/>
      <c r="G134" s="816"/>
      <c r="H134" s="816"/>
      <c r="I134" s="816"/>
      <c r="J134" s="816"/>
      <c r="K134" s="816"/>
      <c r="L134" s="816"/>
      <c r="M134" s="816"/>
      <c r="N134" s="820" t="s">
        <v>45</v>
      </c>
      <c r="O134" s="816"/>
      <c r="P134" s="816"/>
      <c r="Q134" s="816"/>
      <c r="R134" s="803"/>
      <c r="S134" s="803"/>
      <c r="T134" s="803"/>
      <c r="U134" s="803"/>
      <c r="V134" s="803"/>
      <c r="W134" s="824"/>
      <c r="X134" s="824"/>
      <c r="Y134" s="824"/>
      <c r="Z134" s="824"/>
      <c r="AA134" s="798"/>
      <c r="AB134" s="364"/>
    </row>
    <row r="135" spans="1:28" ht="12.75" customHeight="1">
      <c r="A135" s="37">
        <v>127</v>
      </c>
      <c r="B135" s="815" t="s">
        <v>6</v>
      </c>
      <c r="C135" s="799" t="s">
        <v>91</v>
      </c>
      <c r="D135" s="804" t="s">
        <v>88</v>
      </c>
      <c r="E135" s="805">
        <v>3.5407590999999998</v>
      </c>
      <c r="F135" s="805">
        <v>3.0935807999999998</v>
      </c>
      <c r="G135" s="805">
        <v>3.0912788</v>
      </c>
      <c r="H135" s="805">
        <v>2.2082489000000001</v>
      </c>
      <c r="I135" s="805">
        <v>2.2015883999999999</v>
      </c>
      <c r="J135" s="805">
        <v>2.1901750999999998</v>
      </c>
      <c r="K135" s="805">
        <v>2.1767878000000001</v>
      </c>
      <c r="L135" s="805">
        <v>2.1628799999999999</v>
      </c>
      <c r="M135" s="805">
        <v>2.1530263000000001</v>
      </c>
      <c r="N135" s="805">
        <v>2.1381638999999999</v>
      </c>
      <c r="O135" s="805">
        <v>2.1226284999999998</v>
      </c>
      <c r="P135" s="805">
        <v>2.1053451999999999</v>
      </c>
      <c r="Q135" s="805">
        <v>3.1355694999999999</v>
      </c>
      <c r="R135" s="805">
        <v>3.1056929000000002</v>
      </c>
      <c r="S135" s="805">
        <v>5.1160264</v>
      </c>
      <c r="T135" s="805">
        <v>6.4769788999999998</v>
      </c>
      <c r="U135" s="805">
        <v>7.9882970999999996</v>
      </c>
      <c r="V135" s="805">
        <v>6.8982983999999998</v>
      </c>
      <c r="W135" s="805">
        <v>7.7234666000000001</v>
      </c>
      <c r="X135" s="805">
        <v>11.788466</v>
      </c>
      <c r="Y135" s="805">
        <v>12.126457</v>
      </c>
      <c r="Z135" s="805">
        <v>12.069703000000001</v>
      </c>
      <c r="AA135" s="807">
        <v>15.010807337194199</v>
      </c>
      <c r="AB135" s="364"/>
    </row>
    <row r="136" spans="1:28" ht="12.75" customHeight="1">
      <c r="A136" s="37">
        <v>128</v>
      </c>
      <c r="B136" s="815" t="s">
        <v>6</v>
      </c>
      <c r="C136" s="799" t="s">
        <v>91</v>
      </c>
      <c r="D136" s="804" t="s">
        <v>89</v>
      </c>
      <c r="E136" s="808" t="s">
        <v>40</v>
      </c>
      <c r="F136" s="808" t="s">
        <v>40</v>
      </c>
      <c r="G136" s="808" t="s">
        <v>40</v>
      </c>
      <c r="H136" s="808" t="s">
        <v>40</v>
      </c>
      <c r="I136" s="808" t="s">
        <v>40</v>
      </c>
      <c r="J136" s="808" t="s">
        <v>40</v>
      </c>
      <c r="K136" s="808" t="s">
        <v>40</v>
      </c>
      <c r="L136" s="805">
        <v>0</v>
      </c>
      <c r="M136" s="805">
        <v>0</v>
      </c>
      <c r="N136" s="805">
        <v>0</v>
      </c>
      <c r="O136" s="805">
        <v>0</v>
      </c>
      <c r="P136" s="805">
        <v>0.73687080000000005</v>
      </c>
      <c r="Q136" s="805">
        <v>0.73163290000000003</v>
      </c>
      <c r="R136" s="805">
        <v>1.3458003000000001</v>
      </c>
      <c r="S136" s="805">
        <v>1.3301669</v>
      </c>
      <c r="T136" s="805">
        <v>0.70841960000000004</v>
      </c>
      <c r="U136" s="805">
        <v>1.8972206</v>
      </c>
      <c r="V136" s="805">
        <v>1.8723953</v>
      </c>
      <c r="W136" s="805">
        <v>1.8011633</v>
      </c>
      <c r="X136" s="805">
        <v>1.6464882999999999</v>
      </c>
      <c r="Y136" s="805">
        <v>1.2029445000000001</v>
      </c>
      <c r="Z136" s="805">
        <v>1.1586915</v>
      </c>
      <c r="AA136" s="807">
        <v>-11.306341351472</v>
      </c>
      <c r="AB136" s="364"/>
    </row>
    <row r="137" spans="1:28" ht="12.75" customHeight="1">
      <c r="A137" s="37">
        <v>129</v>
      </c>
      <c r="B137" s="815" t="s">
        <v>6</v>
      </c>
      <c r="C137" s="799" t="s">
        <v>91</v>
      </c>
      <c r="D137" s="809" t="s">
        <v>157</v>
      </c>
      <c r="E137" s="810">
        <v>3.5407590999999998</v>
      </c>
      <c r="F137" s="810">
        <v>3.0935807999999998</v>
      </c>
      <c r="G137" s="810">
        <v>3.0912788</v>
      </c>
      <c r="H137" s="810">
        <v>2.2082489000000001</v>
      </c>
      <c r="I137" s="810">
        <v>2.2015883999999999</v>
      </c>
      <c r="J137" s="810">
        <v>2.1901750999999998</v>
      </c>
      <c r="K137" s="810">
        <v>2.1767878000000001</v>
      </c>
      <c r="L137" s="810">
        <v>2.1628799999999999</v>
      </c>
      <c r="M137" s="810">
        <v>2.1530263000000001</v>
      </c>
      <c r="N137" s="810">
        <v>2.1381638999999999</v>
      </c>
      <c r="O137" s="810">
        <v>2.1226284999999998</v>
      </c>
      <c r="P137" s="810">
        <v>2.8422160000000001</v>
      </c>
      <c r="Q137" s="810">
        <v>3.8672024</v>
      </c>
      <c r="R137" s="810">
        <v>4.4514931999999998</v>
      </c>
      <c r="S137" s="810">
        <v>6.4461931999999997</v>
      </c>
      <c r="T137" s="810">
        <v>7.1853984999999998</v>
      </c>
      <c r="U137" s="810">
        <v>9.8855176999999994</v>
      </c>
      <c r="V137" s="810">
        <v>8.7706937000000007</v>
      </c>
      <c r="W137" s="810">
        <v>9.5246299000000008</v>
      </c>
      <c r="X137" s="810">
        <v>13.434953999999999</v>
      </c>
      <c r="Y137" s="810">
        <v>13.329401000000001</v>
      </c>
      <c r="Z137" s="810">
        <v>13.228395000000001</v>
      </c>
      <c r="AA137" s="811">
        <v>10.820039071196801</v>
      </c>
      <c r="AB137" s="364"/>
    </row>
    <row r="138" spans="1:28" ht="12.75" customHeight="1">
      <c r="A138" s="37">
        <v>130</v>
      </c>
      <c r="B138" s="815" t="s">
        <v>6</v>
      </c>
      <c r="C138" s="799"/>
      <c r="D138" s="809"/>
      <c r="E138" s="811" t="s">
        <v>535</v>
      </c>
      <c r="F138" s="811" t="s">
        <v>535</v>
      </c>
      <c r="G138" s="811" t="s">
        <v>535</v>
      </c>
      <c r="H138" s="811" t="s">
        <v>535</v>
      </c>
      <c r="I138" s="811" t="s">
        <v>535</v>
      </c>
      <c r="J138" s="811" t="s">
        <v>535</v>
      </c>
      <c r="K138" s="811" t="s">
        <v>535</v>
      </c>
      <c r="L138" s="811" t="s">
        <v>535</v>
      </c>
      <c r="M138" s="811" t="s">
        <v>535</v>
      </c>
      <c r="N138" s="811" t="s">
        <v>535</v>
      </c>
      <c r="O138" s="811" t="s">
        <v>535</v>
      </c>
      <c r="P138" s="811" t="s">
        <v>535</v>
      </c>
      <c r="Q138" s="811" t="s">
        <v>535</v>
      </c>
      <c r="R138" s="811" t="s">
        <v>535</v>
      </c>
      <c r="S138" s="811" t="s">
        <v>535</v>
      </c>
      <c r="T138" s="811" t="s">
        <v>535</v>
      </c>
      <c r="U138" s="811" t="s">
        <v>535</v>
      </c>
      <c r="V138" s="811" t="s">
        <v>535</v>
      </c>
      <c r="W138" s="811" t="s">
        <v>535</v>
      </c>
      <c r="X138" s="811" t="s">
        <v>535</v>
      </c>
      <c r="Y138" s="811" t="s">
        <v>535</v>
      </c>
      <c r="Z138" s="811" t="s">
        <v>535</v>
      </c>
      <c r="AA138" s="811" t="s">
        <v>535</v>
      </c>
      <c r="AB138" s="364"/>
    </row>
    <row r="139" spans="1:28" ht="12.75" customHeight="1">
      <c r="A139" s="37">
        <v>131</v>
      </c>
      <c r="B139" s="815" t="s">
        <v>6</v>
      </c>
      <c r="C139" s="799" t="s">
        <v>77</v>
      </c>
      <c r="D139" s="804" t="s">
        <v>88</v>
      </c>
      <c r="E139" s="808" t="s">
        <v>40</v>
      </c>
      <c r="F139" s="808" t="s">
        <v>40</v>
      </c>
      <c r="G139" s="808" t="s">
        <v>40</v>
      </c>
      <c r="H139" s="808" t="s">
        <v>40</v>
      </c>
      <c r="I139" s="808" t="s">
        <v>40</v>
      </c>
      <c r="J139" s="808" t="s">
        <v>40</v>
      </c>
      <c r="K139" s="808" t="s">
        <v>40</v>
      </c>
      <c r="L139" s="808" t="s">
        <v>40</v>
      </c>
      <c r="M139" s="808" t="s">
        <v>40</v>
      </c>
      <c r="N139" s="808" t="s">
        <v>40</v>
      </c>
      <c r="O139" s="808" t="s">
        <v>40</v>
      </c>
      <c r="P139" s="808" t="s">
        <v>40</v>
      </c>
      <c r="Q139" s="808" t="s">
        <v>40</v>
      </c>
      <c r="R139" s="805">
        <v>0</v>
      </c>
      <c r="S139" s="805">
        <v>0</v>
      </c>
      <c r="T139" s="805">
        <v>0</v>
      </c>
      <c r="U139" s="805">
        <v>0</v>
      </c>
      <c r="V139" s="805">
        <v>0</v>
      </c>
      <c r="W139" s="805">
        <v>0</v>
      </c>
      <c r="X139" s="805">
        <v>0</v>
      </c>
      <c r="Y139" s="805">
        <v>0</v>
      </c>
      <c r="Z139" s="805">
        <v>0</v>
      </c>
      <c r="AA139" s="807" t="s">
        <v>44</v>
      </c>
      <c r="AB139" s="364"/>
    </row>
    <row r="140" spans="1:28" ht="12.75" customHeight="1">
      <c r="A140" s="37">
        <v>132</v>
      </c>
      <c r="B140" s="815" t="s">
        <v>6</v>
      </c>
      <c r="C140" s="799" t="s">
        <v>77</v>
      </c>
      <c r="D140" s="804" t="s">
        <v>89</v>
      </c>
      <c r="E140" s="808" t="s">
        <v>40</v>
      </c>
      <c r="F140" s="808" t="s">
        <v>40</v>
      </c>
      <c r="G140" s="808" t="s">
        <v>40</v>
      </c>
      <c r="H140" s="808" t="s">
        <v>40</v>
      </c>
      <c r="I140" s="808" t="s">
        <v>40</v>
      </c>
      <c r="J140" s="808" t="s">
        <v>40</v>
      </c>
      <c r="K140" s="808" t="s">
        <v>40</v>
      </c>
      <c r="L140" s="808" t="s">
        <v>40</v>
      </c>
      <c r="M140" s="808" t="s">
        <v>40</v>
      </c>
      <c r="N140" s="808" t="s">
        <v>40</v>
      </c>
      <c r="O140" s="808" t="s">
        <v>40</v>
      </c>
      <c r="P140" s="808" t="s">
        <v>40</v>
      </c>
      <c r="Q140" s="808" t="s">
        <v>40</v>
      </c>
      <c r="R140" s="805">
        <v>0</v>
      </c>
      <c r="S140" s="805">
        <v>0</v>
      </c>
      <c r="T140" s="805">
        <v>0</v>
      </c>
      <c r="U140" s="805">
        <v>0</v>
      </c>
      <c r="V140" s="805">
        <v>0</v>
      </c>
      <c r="W140" s="805">
        <v>0</v>
      </c>
      <c r="X140" s="805">
        <v>0</v>
      </c>
      <c r="Y140" s="805">
        <v>0</v>
      </c>
      <c r="Z140" s="805">
        <v>0</v>
      </c>
      <c r="AA140" s="807" t="s">
        <v>44</v>
      </c>
      <c r="AB140" s="364"/>
    </row>
    <row r="141" spans="1:28" ht="12.75" customHeight="1">
      <c r="A141" s="37">
        <v>133</v>
      </c>
      <c r="B141" s="815" t="s">
        <v>6</v>
      </c>
      <c r="C141" s="799" t="s">
        <v>77</v>
      </c>
      <c r="D141" s="809" t="s">
        <v>157</v>
      </c>
      <c r="E141" s="811" t="s">
        <v>40</v>
      </c>
      <c r="F141" s="811" t="s">
        <v>40</v>
      </c>
      <c r="G141" s="811" t="s">
        <v>40</v>
      </c>
      <c r="H141" s="811" t="s">
        <v>40</v>
      </c>
      <c r="I141" s="811" t="s">
        <v>40</v>
      </c>
      <c r="J141" s="811" t="s">
        <v>40</v>
      </c>
      <c r="K141" s="811" t="s">
        <v>40</v>
      </c>
      <c r="L141" s="811" t="s">
        <v>40</v>
      </c>
      <c r="M141" s="811" t="s">
        <v>40</v>
      </c>
      <c r="N141" s="811" t="s">
        <v>40</v>
      </c>
      <c r="O141" s="811" t="s">
        <v>40</v>
      </c>
      <c r="P141" s="811" t="s">
        <v>40</v>
      </c>
      <c r="Q141" s="811" t="s">
        <v>40</v>
      </c>
      <c r="R141" s="810">
        <v>0</v>
      </c>
      <c r="S141" s="810">
        <v>0</v>
      </c>
      <c r="T141" s="810">
        <v>0</v>
      </c>
      <c r="U141" s="810">
        <v>0</v>
      </c>
      <c r="V141" s="810">
        <v>0</v>
      </c>
      <c r="W141" s="810">
        <v>0</v>
      </c>
      <c r="X141" s="810">
        <v>0</v>
      </c>
      <c r="Y141" s="810">
        <v>0</v>
      </c>
      <c r="Z141" s="810">
        <v>0</v>
      </c>
      <c r="AA141" s="812" t="s">
        <v>44</v>
      </c>
      <c r="AB141" s="364"/>
    </row>
    <row r="142" spans="1:28" ht="12.75" customHeight="1">
      <c r="A142" s="37">
        <v>134</v>
      </c>
      <c r="B142" s="815" t="s">
        <v>6</v>
      </c>
      <c r="C142" s="799"/>
      <c r="D142" s="809"/>
      <c r="E142" s="811" t="s">
        <v>535</v>
      </c>
      <c r="F142" s="811" t="s">
        <v>535</v>
      </c>
      <c r="G142" s="811" t="s">
        <v>535</v>
      </c>
      <c r="H142" s="811" t="s">
        <v>535</v>
      </c>
      <c r="I142" s="811" t="s">
        <v>535</v>
      </c>
      <c r="J142" s="811" t="s">
        <v>535</v>
      </c>
      <c r="K142" s="811" t="s">
        <v>535</v>
      </c>
      <c r="L142" s="811" t="s">
        <v>535</v>
      </c>
      <c r="M142" s="811" t="s">
        <v>535</v>
      </c>
      <c r="N142" s="811" t="s">
        <v>535</v>
      </c>
      <c r="O142" s="811" t="s">
        <v>535</v>
      </c>
      <c r="P142" s="811" t="s">
        <v>535</v>
      </c>
      <c r="Q142" s="811" t="s">
        <v>535</v>
      </c>
      <c r="R142" s="811" t="s">
        <v>535</v>
      </c>
      <c r="S142" s="811" t="s">
        <v>535</v>
      </c>
      <c r="T142" s="811" t="s">
        <v>535</v>
      </c>
      <c r="U142" s="811" t="s">
        <v>535</v>
      </c>
      <c r="V142" s="811" t="s">
        <v>535</v>
      </c>
      <c r="W142" s="811" t="s">
        <v>535</v>
      </c>
      <c r="X142" s="811" t="s">
        <v>535</v>
      </c>
      <c r="Y142" s="811" t="s">
        <v>535</v>
      </c>
      <c r="Z142" s="811" t="s">
        <v>535</v>
      </c>
      <c r="AA142" s="811" t="s">
        <v>535</v>
      </c>
      <c r="AB142" s="364"/>
    </row>
    <row r="143" spans="1:28" ht="12.75" customHeight="1">
      <c r="A143" s="37">
        <v>135</v>
      </c>
      <c r="B143" s="815" t="s">
        <v>6</v>
      </c>
      <c r="C143" s="799" t="s">
        <v>438</v>
      </c>
      <c r="D143" s="804" t="s">
        <v>88</v>
      </c>
      <c r="E143" s="808" t="s">
        <v>40</v>
      </c>
      <c r="F143" s="808" t="s">
        <v>40</v>
      </c>
      <c r="G143" s="808" t="s">
        <v>40</v>
      </c>
      <c r="H143" s="808" t="s">
        <v>40</v>
      </c>
      <c r="I143" s="808" t="s">
        <v>40</v>
      </c>
      <c r="J143" s="808" t="s">
        <v>40</v>
      </c>
      <c r="K143" s="808" t="s">
        <v>40</v>
      </c>
      <c r="L143" s="808" t="s">
        <v>40</v>
      </c>
      <c r="M143" s="808" t="s">
        <v>40</v>
      </c>
      <c r="N143" s="808" t="s">
        <v>40</v>
      </c>
      <c r="O143" s="808" t="s">
        <v>40</v>
      </c>
      <c r="P143" s="808" t="s">
        <v>40</v>
      </c>
      <c r="Q143" s="808" t="s">
        <v>40</v>
      </c>
      <c r="R143" s="808" t="s">
        <v>40</v>
      </c>
      <c r="S143" s="808" t="s">
        <v>40</v>
      </c>
      <c r="T143" s="808" t="s">
        <v>40</v>
      </c>
      <c r="U143" s="808" t="s">
        <v>40</v>
      </c>
      <c r="V143" s="808" t="s">
        <v>40</v>
      </c>
      <c r="W143" s="805">
        <v>0</v>
      </c>
      <c r="X143" s="805">
        <v>0</v>
      </c>
      <c r="Y143" s="805">
        <v>0</v>
      </c>
      <c r="Z143" s="805">
        <v>0</v>
      </c>
      <c r="AA143" s="807" t="s">
        <v>44</v>
      </c>
      <c r="AB143" s="364"/>
    </row>
    <row r="144" spans="1:28" ht="12.75" customHeight="1">
      <c r="A144" s="37">
        <v>136</v>
      </c>
      <c r="B144" s="815" t="s">
        <v>6</v>
      </c>
      <c r="C144" s="799" t="s">
        <v>438</v>
      </c>
      <c r="D144" s="804" t="s">
        <v>89</v>
      </c>
      <c r="E144" s="808" t="s">
        <v>40</v>
      </c>
      <c r="F144" s="808" t="s">
        <v>40</v>
      </c>
      <c r="G144" s="808" t="s">
        <v>40</v>
      </c>
      <c r="H144" s="808" t="s">
        <v>40</v>
      </c>
      <c r="I144" s="808" t="s">
        <v>40</v>
      </c>
      <c r="J144" s="808" t="s">
        <v>40</v>
      </c>
      <c r="K144" s="808" t="s">
        <v>40</v>
      </c>
      <c r="L144" s="808" t="s">
        <v>40</v>
      </c>
      <c r="M144" s="808" t="s">
        <v>40</v>
      </c>
      <c r="N144" s="808" t="s">
        <v>40</v>
      </c>
      <c r="O144" s="808" t="s">
        <v>40</v>
      </c>
      <c r="P144" s="808" t="s">
        <v>40</v>
      </c>
      <c r="Q144" s="808" t="s">
        <v>40</v>
      </c>
      <c r="R144" s="808" t="s">
        <v>40</v>
      </c>
      <c r="S144" s="808" t="s">
        <v>40</v>
      </c>
      <c r="T144" s="808" t="s">
        <v>40</v>
      </c>
      <c r="U144" s="808" t="s">
        <v>40</v>
      </c>
      <c r="V144" s="808" t="s">
        <v>40</v>
      </c>
      <c r="W144" s="805">
        <v>0</v>
      </c>
      <c r="X144" s="805">
        <v>0</v>
      </c>
      <c r="Y144" s="805">
        <v>0</v>
      </c>
      <c r="Z144" s="805">
        <v>0</v>
      </c>
      <c r="AA144" s="807" t="s">
        <v>44</v>
      </c>
      <c r="AB144" s="364"/>
    </row>
    <row r="145" spans="1:28" ht="12.75" customHeight="1">
      <c r="A145" s="37">
        <v>137</v>
      </c>
      <c r="B145" s="815" t="s">
        <v>6</v>
      </c>
      <c r="C145" s="799" t="s">
        <v>438</v>
      </c>
      <c r="D145" s="809" t="s">
        <v>157</v>
      </c>
      <c r="E145" s="811" t="s">
        <v>40</v>
      </c>
      <c r="F145" s="811" t="s">
        <v>40</v>
      </c>
      <c r="G145" s="811" t="s">
        <v>40</v>
      </c>
      <c r="H145" s="811" t="s">
        <v>40</v>
      </c>
      <c r="I145" s="811" t="s">
        <v>40</v>
      </c>
      <c r="J145" s="811" t="s">
        <v>40</v>
      </c>
      <c r="K145" s="811" t="s">
        <v>40</v>
      </c>
      <c r="L145" s="811" t="s">
        <v>40</v>
      </c>
      <c r="M145" s="811" t="s">
        <v>40</v>
      </c>
      <c r="N145" s="811" t="s">
        <v>40</v>
      </c>
      <c r="O145" s="811" t="s">
        <v>40</v>
      </c>
      <c r="P145" s="811" t="s">
        <v>40</v>
      </c>
      <c r="Q145" s="811" t="s">
        <v>40</v>
      </c>
      <c r="R145" s="811" t="s">
        <v>40</v>
      </c>
      <c r="S145" s="811" t="s">
        <v>40</v>
      </c>
      <c r="T145" s="811" t="s">
        <v>40</v>
      </c>
      <c r="U145" s="811" t="s">
        <v>40</v>
      </c>
      <c r="V145" s="811" t="s">
        <v>40</v>
      </c>
      <c r="W145" s="810">
        <v>0</v>
      </c>
      <c r="X145" s="810">
        <v>0</v>
      </c>
      <c r="Y145" s="810">
        <v>0</v>
      </c>
      <c r="Z145" s="810">
        <v>0</v>
      </c>
      <c r="AA145" s="812" t="s">
        <v>44</v>
      </c>
      <c r="AB145" s="364"/>
    </row>
    <row r="146" spans="1:28" ht="12.75" customHeight="1">
      <c r="A146" s="37">
        <v>138</v>
      </c>
      <c r="B146" s="815" t="s">
        <v>6</v>
      </c>
      <c r="C146" s="799"/>
      <c r="D146" s="804"/>
      <c r="E146" s="804" t="s">
        <v>535</v>
      </c>
      <c r="F146" s="804" t="s">
        <v>535</v>
      </c>
      <c r="G146" s="804" t="s">
        <v>535</v>
      </c>
      <c r="H146" s="804" t="s">
        <v>535</v>
      </c>
      <c r="I146" s="804" t="s">
        <v>535</v>
      </c>
      <c r="J146" s="804" t="s">
        <v>535</v>
      </c>
      <c r="K146" s="804" t="s">
        <v>535</v>
      </c>
      <c r="L146" s="804" t="s">
        <v>535</v>
      </c>
      <c r="M146" s="804" t="s">
        <v>535</v>
      </c>
      <c r="N146" s="804" t="s">
        <v>535</v>
      </c>
      <c r="O146" s="804" t="s">
        <v>535</v>
      </c>
      <c r="P146" s="804" t="s">
        <v>535</v>
      </c>
      <c r="Q146" s="804" t="s">
        <v>535</v>
      </c>
      <c r="R146" s="808" t="s">
        <v>535</v>
      </c>
      <c r="S146" s="808" t="s">
        <v>535</v>
      </c>
      <c r="T146" s="808" t="s">
        <v>535</v>
      </c>
      <c r="U146" s="808" t="s">
        <v>535</v>
      </c>
      <c r="V146" s="808" t="s">
        <v>535</v>
      </c>
      <c r="W146" s="813" t="s">
        <v>535</v>
      </c>
      <c r="X146" s="813" t="s">
        <v>535</v>
      </c>
      <c r="Y146" s="813" t="s">
        <v>535</v>
      </c>
      <c r="Z146" s="813" t="s">
        <v>535</v>
      </c>
      <c r="AA146" s="814" t="s">
        <v>535</v>
      </c>
      <c r="AB146" s="364"/>
    </row>
    <row r="147" spans="1:28" ht="12.75" customHeight="1">
      <c r="A147" s="37">
        <v>139</v>
      </c>
      <c r="B147" s="815" t="s">
        <v>6</v>
      </c>
      <c r="C147" s="799" t="s">
        <v>78</v>
      </c>
      <c r="D147" s="804" t="s">
        <v>88</v>
      </c>
      <c r="E147" s="805">
        <v>0</v>
      </c>
      <c r="F147" s="805">
        <v>0</v>
      </c>
      <c r="G147" s="805">
        <v>0</v>
      </c>
      <c r="H147" s="805">
        <v>0</v>
      </c>
      <c r="I147" s="805">
        <v>0</v>
      </c>
      <c r="J147" s="805">
        <v>0</v>
      </c>
      <c r="K147" s="805">
        <v>0</v>
      </c>
      <c r="L147" s="805">
        <v>0</v>
      </c>
      <c r="M147" s="805">
        <v>0</v>
      </c>
      <c r="N147" s="805">
        <v>0</v>
      </c>
      <c r="O147" s="805">
        <v>0</v>
      </c>
      <c r="P147" s="805">
        <v>0</v>
      </c>
      <c r="Q147" s="805">
        <v>0</v>
      </c>
      <c r="R147" s="805">
        <v>0</v>
      </c>
      <c r="S147" s="805">
        <v>0</v>
      </c>
      <c r="T147" s="805">
        <v>0</v>
      </c>
      <c r="U147" s="805">
        <v>0</v>
      </c>
      <c r="V147" s="805">
        <v>0</v>
      </c>
      <c r="W147" s="805">
        <v>0</v>
      </c>
      <c r="X147" s="805">
        <v>0</v>
      </c>
      <c r="Y147" s="805">
        <v>0</v>
      </c>
      <c r="Z147" s="805">
        <v>0</v>
      </c>
      <c r="AA147" s="807" t="s">
        <v>44</v>
      </c>
      <c r="AB147" s="364"/>
    </row>
    <row r="148" spans="1:28" ht="12.75" customHeight="1">
      <c r="A148" s="37">
        <v>140</v>
      </c>
      <c r="B148" s="815" t="s">
        <v>6</v>
      </c>
      <c r="C148" s="799" t="s">
        <v>78</v>
      </c>
      <c r="D148" s="804" t="s">
        <v>439</v>
      </c>
      <c r="E148" s="808" t="s">
        <v>40</v>
      </c>
      <c r="F148" s="808" t="s">
        <v>40</v>
      </c>
      <c r="G148" s="808" t="s">
        <v>40</v>
      </c>
      <c r="H148" s="808" t="s">
        <v>40</v>
      </c>
      <c r="I148" s="808" t="s">
        <v>40</v>
      </c>
      <c r="J148" s="808" t="s">
        <v>40</v>
      </c>
      <c r="K148" s="808" t="s">
        <v>40</v>
      </c>
      <c r="L148" s="805">
        <v>0</v>
      </c>
      <c r="M148" s="805">
        <v>0</v>
      </c>
      <c r="N148" s="805">
        <v>0</v>
      </c>
      <c r="O148" s="805">
        <v>0</v>
      </c>
      <c r="P148" s="805">
        <v>0</v>
      </c>
      <c r="Q148" s="805">
        <v>0</v>
      </c>
      <c r="R148" s="805">
        <v>0</v>
      </c>
      <c r="S148" s="805">
        <v>0</v>
      </c>
      <c r="T148" s="805">
        <v>0</v>
      </c>
      <c r="U148" s="805">
        <v>0</v>
      </c>
      <c r="V148" s="805">
        <v>0</v>
      </c>
      <c r="W148" s="805">
        <v>0</v>
      </c>
      <c r="X148" s="805">
        <v>0</v>
      </c>
      <c r="Y148" s="805">
        <v>0</v>
      </c>
      <c r="Z148" s="805">
        <v>0</v>
      </c>
      <c r="AA148" s="807" t="s">
        <v>44</v>
      </c>
      <c r="AB148" s="364"/>
    </row>
    <row r="149" spans="1:28" ht="12.75" customHeight="1">
      <c r="A149" s="37">
        <v>141</v>
      </c>
      <c r="B149" s="815" t="s">
        <v>6</v>
      </c>
      <c r="C149" s="799" t="s">
        <v>78</v>
      </c>
      <c r="D149" s="809" t="s">
        <v>157</v>
      </c>
      <c r="E149" s="810">
        <v>0</v>
      </c>
      <c r="F149" s="810">
        <v>0</v>
      </c>
      <c r="G149" s="810">
        <v>0</v>
      </c>
      <c r="H149" s="810">
        <v>0</v>
      </c>
      <c r="I149" s="810">
        <v>0</v>
      </c>
      <c r="J149" s="810">
        <v>0</v>
      </c>
      <c r="K149" s="810">
        <v>0</v>
      </c>
      <c r="L149" s="810">
        <v>0</v>
      </c>
      <c r="M149" s="810">
        <v>0</v>
      </c>
      <c r="N149" s="810">
        <v>0</v>
      </c>
      <c r="O149" s="810">
        <v>0</v>
      </c>
      <c r="P149" s="810">
        <v>0</v>
      </c>
      <c r="Q149" s="810">
        <v>0</v>
      </c>
      <c r="R149" s="810">
        <v>0</v>
      </c>
      <c r="S149" s="810">
        <v>0</v>
      </c>
      <c r="T149" s="810">
        <v>0</v>
      </c>
      <c r="U149" s="810">
        <v>0</v>
      </c>
      <c r="V149" s="810">
        <v>0</v>
      </c>
      <c r="W149" s="810">
        <v>0</v>
      </c>
      <c r="X149" s="810">
        <v>0</v>
      </c>
      <c r="Y149" s="810">
        <v>0</v>
      </c>
      <c r="Z149" s="810">
        <v>0</v>
      </c>
      <c r="AA149" s="812" t="s">
        <v>44</v>
      </c>
      <c r="AB149" s="364"/>
    </row>
    <row r="150" spans="1:28" ht="12.75" customHeight="1">
      <c r="A150" s="37">
        <v>142</v>
      </c>
      <c r="B150" s="815" t="s">
        <v>6</v>
      </c>
      <c r="C150" s="799"/>
      <c r="D150" s="804"/>
      <c r="E150" s="804" t="s">
        <v>535</v>
      </c>
      <c r="F150" s="804" t="s">
        <v>535</v>
      </c>
      <c r="G150" s="804" t="s">
        <v>535</v>
      </c>
      <c r="H150" s="804" t="s">
        <v>535</v>
      </c>
      <c r="I150" s="804" t="s">
        <v>535</v>
      </c>
      <c r="J150" s="804" t="s">
        <v>535</v>
      </c>
      <c r="K150" s="804" t="s">
        <v>535</v>
      </c>
      <c r="L150" s="804" t="s">
        <v>535</v>
      </c>
      <c r="M150" s="804" t="s">
        <v>535</v>
      </c>
      <c r="N150" s="804" t="s">
        <v>535</v>
      </c>
      <c r="O150" s="804" t="s">
        <v>535</v>
      </c>
      <c r="P150" s="804" t="s">
        <v>535</v>
      </c>
      <c r="Q150" s="804" t="s">
        <v>535</v>
      </c>
      <c r="R150" s="808" t="s">
        <v>535</v>
      </c>
      <c r="S150" s="808" t="s">
        <v>535</v>
      </c>
      <c r="T150" s="808" t="s">
        <v>535</v>
      </c>
      <c r="U150" s="808" t="s">
        <v>535</v>
      </c>
      <c r="V150" s="808" t="s">
        <v>535</v>
      </c>
      <c r="W150" s="813" t="s">
        <v>535</v>
      </c>
      <c r="X150" s="813" t="s">
        <v>535</v>
      </c>
      <c r="Y150" s="813" t="s">
        <v>535</v>
      </c>
      <c r="Z150" s="813" t="s">
        <v>535</v>
      </c>
      <c r="AA150" s="814" t="s">
        <v>535</v>
      </c>
      <c r="AB150" s="648"/>
    </row>
    <row r="151" spans="1:28" ht="12.75" customHeight="1">
      <c r="A151" s="37">
        <v>143</v>
      </c>
      <c r="B151" s="815" t="s">
        <v>6</v>
      </c>
      <c r="C151" s="799" t="s">
        <v>79</v>
      </c>
      <c r="D151" s="804" t="s">
        <v>88</v>
      </c>
      <c r="E151" s="805">
        <v>0</v>
      </c>
      <c r="F151" s="805">
        <v>0</v>
      </c>
      <c r="G151" s="805">
        <v>0</v>
      </c>
      <c r="H151" s="805">
        <v>0</v>
      </c>
      <c r="I151" s="805">
        <v>0</v>
      </c>
      <c r="J151" s="805">
        <v>0</v>
      </c>
      <c r="K151" s="805">
        <v>0</v>
      </c>
      <c r="L151" s="805">
        <v>0</v>
      </c>
      <c r="M151" s="805">
        <v>0</v>
      </c>
      <c r="N151" s="805">
        <v>0</v>
      </c>
      <c r="O151" s="805">
        <v>0</v>
      </c>
      <c r="P151" s="805">
        <v>0</v>
      </c>
      <c r="Q151" s="805">
        <v>0</v>
      </c>
      <c r="R151" s="805">
        <v>0</v>
      </c>
      <c r="S151" s="805">
        <v>0</v>
      </c>
      <c r="T151" s="805">
        <v>0</v>
      </c>
      <c r="U151" s="805">
        <v>0</v>
      </c>
      <c r="V151" s="805">
        <v>0</v>
      </c>
      <c r="W151" s="805">
        <v>0</v>
      </c>
      <c r="X151" s="805">
        <v>0</v>
      </c>
      <c r="Y151" s="805">
        <v>0</v>
      </c>
      <c r="Z151" s="805">
        <v>0.75802020000000003</v>
      </c>
      <c r="AA151" s="807" t="s">
        <v>44</v>
      </c>
      <c r="AB151" s="648"/>
    </row>
    <row r="152" spans="1:28" ht="12.75" customHeight="1">
      <c r="A152" s="37">
        <v>144</v>
      </c>
      <c r="B152" s="815" t="s">
        <v>6</v>
      </c>
      <c r="C152" s="799" t="s">
        <v>79</v>
      </c>
      <c r="D152" s="804" t="s">
        <v>439</v>
      </c>
      <c r="E152" s="805">
        <v>0</v>
      </c>
      <c r="F152" s="805">
        <v>0</v>
      </c>
      <c r="G152" s="805">
        <v>0</v>
      </c>
      <c r="H152" s="805">
        <v>0</v>
      </c>
      <c r="I152" s="805">
        <v>0</v>
      </c>
      <c r="J152" s="805">
        <v>0</v>
      </c>
      <c r="K152" s="805">
        <v>0</v>
      </c>
      <c r="L152" s="805">
        <v>0</v>
      </c>
      <c r="M152" s="805">
        <v>0</v>
      </c>
      <c r="N152" s="805">
        <v>0</v>
      </c>
      <c r="O152" s="805">
        <v>0</v>
      </c>
      <c r="P152" s="805">
        <v>0</v>
      </c>
      <c r="Q152" s="805">
        <v>0</v>
      </c>
      <c r="R152" s="805">
        <v>0</v>
      </c>
      <c r="S152" s="805">
        <v>0</v>
      </c>
      <c r="T152" s="805">
        <v>0</v>
      </c>
      <c r="U152" s="805">
        <v>0</v>
      </c>
      <c r="V152" s="805">
        <v>0</v>
      </c>
      <c r="W152" s="805">
        <v>0</v>
      </c>
      <c r="X152" s="805">
        <v>0</v>
      </c>
      <c r="Y152" s="805">
        <v>0</v>
      </c>
      <c r="Z152" s="805">
        <v>0</v>
      </c>
      <c r="AA152" s="807" t="s">
        <v>44</v>
      </c>
      <c r="AB152" s="648"/>
    </row>
    <row r="153" spans="1:28" ht="12.75" customHeight="1">
      <c r="A153" s="37">
        <v>145</v>
      </c>
      <c r="B153" s="815" t="s">
        <v>6</v>
      </c>
      <c r="C153" s="799" t="s">
        <v>79</v>
      </c>
      <c r="D153" s="809" t="s">
        <v>157</v>
      </c>
      <c r="E153" s="810">
        <v>0</v>
      </c>
      <c r="F153" s="810">
        <v>0</v>
      </c>
      <c r="G153" s="810">
        <v>0</v>
      </c>
      <c r="H153" s="810">
        <v>0</v>
      </c>
      <c r="I153" s="810">
        <v>0</v>
      </c>
      <c r="J153" s="810">
        <v>0</v>
      </c>
      <c r="K153" s="810">
        <v>0</v>
      </c>
      <c r="L153" s="810">
        <v>0</v>
      </c>
      <c r="M153" s="810">
        <v>0</v>
      </c>
      <c r="N153" s="810">
        <v>0</v>
      </c>
      <c r="O153" s="810">
        <v>0</v>
      </c>
      <c r="P153" s="810">
        <v>0</v>
      </c>
      <c r="Q153" s="810">
        <v>0</v>
      </c>
      <c r="R153" s="810">
        <v>0</v>
      </c>
      <c r="S153" s="810">
        <v>0</v>
      </c>
      <c r="T153" s="810">
        <v>0</v>
      </c>
      <c r="U153" s="810">
        <v>0</v>
      </c>
      <c r="V153" s="810">
        <v>0</v>
      </c>
      <c r="W153" s="810">
        <v>0</v>
      </c>
      <c r="X153" s="810">
        <v>0</v>
      </c>
      <c r="Y153" s="810">
        <v>0</v>
      </c>
      <c r="Z153" s="810">
        <v>0.75802020000000003</v>
      </c>
      <c r="AA153" s="812" t="s">
        <v>44</v>
      </c>
      <c r="AB153" s="648"/>
    </row>
    <row r="154" spans="1:28" ht="12.75" customHeight="1">
      <c r="A154" s="37">
        <v>146</v>
      </c>
      <c r="B154" s="815" t="s">
        <v>6</v>
      </c>
      <c r="C154" s="799"/>
      <c r="D154" s="809"/>
      <c r="E154" s="811" t="s">
        <v>535</v>
      </c>
      <c r="F154" s="811" t="s">
        <v>535</v>
      </c>
      <c r="G154" s="811" t="s">
        <v>535</v>
      </c>
      <c r="H154" s="811" t="s">
        <v>535</v>
      </c>
      <c r="I154" s="811" t="s">
        <v>535</v>
      </c>
      <c r="J154" s="811" t="s">
        <v>535</v>
      </c>
      <c r="K154" s="811" t="s">
        <v>535</v>
      </c>
      <c r="L154" s="811" t="s">
        <v>535</v>
      </c>
      <c r="M154" s="811" t="s">
        <v>535</v>
      </c>
      <c r="N154" s="811" t="s">
        <v>535</v>
      </c>
      <c r="O154" s="811" t="s">
        <v>535</v>
      </c>
      <c r="P154" s="811" t="s">
        <v>535</v>
      </c>
      <c r="Q154" s="811" t="s">
        <v>535</v>
      </c>
      <c r="R154" s="811" t="s">
        <v>535</v>
      </c>
      <c r="S154" s="811" t="s">
        <v>535</v>
      </c>
      <c r="T154" s="811" t="s">
        <v>535</v>
      </c>
      <c r="U154" s="811" t="s">
        <v>535</v>
      </c>
      <c r="V154" s="811" t="s">
        <v>535</v>
      </c>
      <c r="W154" s="811" t="s">
        <v>535</v>
      </c>
      <c r="X154" s="811" t="s">
        <v>535</v>
      </c>
      <c r="Y154" s="811" t="s">
        <v>535</v>
      </c>
      <c r="Z154" s="811" t="s">
        <v>535</v>
      </c>
      <c r="AA154" s="811" t="s">
        <v>535</v>
      </c>
      <c r="AB154" s="364"/>
    </row>
    <row r="155" spans="1:28" ht="12.75" customHeight="1">
      <c r="A155" s="37">
        <v>147</v>
      </c>
      <c r="B155" s="815" t="s">
        <v>6</v>
      </c>
      <c r="C155" s="799" t="s">
        <v>56</v>
      </c>
      <c r="D155" s="804" t="s">
        <v>88</v>
      </c>
      <c r="E155" s="805">
        <v>2.1959304999999998</v>
      </c>
      <c r="F155" s="805">
        <v>1.9163618</v>
      </c>
      <c r="G155" s="805">
        <v>1.9125984</v>
      </c>
      <c r="H155" s="805">
        <v>1.3636937</v>
      </c>
      <c r="I155" s="805">
        <v>1.3586984</v>
      </c>
      <c r="J155" s="805">
        <v>1.3522623</v>
      </c>
      <c r="K155" s="805">
        <v>1.3449519000000001</v>
      </c>
      <c r="L155" s="805">
        <v>1.3375976000000001</v>
      </c>
      <c r="M155" s="805">
        <v>1.3332187</v>
      </c>
      <c r="N155" s="805">
        <v>1.3264138999999999</v>
      </c>
      <c r="O155" s="805">
        <v>1.3195022999999999</v>
      </c>
      <c r="P155" s="805">
        <v>1.3117102</v>
      </c>
      <c r="Q155" s="805">
        <v>1.9575064</v>
      </c>
      <c r="R155" s="805">
        <v>1.9419336</v>
      </c>
      <c r="S155" s="805">
        <v>3.2024594999999998</v>
      </c>
      <c r="T155" s="805">
        <v>4.0545103999999998</v>
      </c>
      <c r="U155" s="805">
        <v>5.0066338000000004</v>
      </c>
      <c r="V155" s="805">
        <v>4.3247838999999999</v>
      </c>
      <c r="W155" s="805">
        <v>4.8331314000000001</v>
      </c>
      <c r="X155" s="805">
        <v>7.3469094999999998</v>
      </c>
      <c r="Y155" s="805">
        <v>7.5201675999999997</v>
      </c>
      <c r="Z155" s="805">
        <v>8.0513185000000007</v>
      </c>
      <c r="AA155" s="807">
        <v>16.808823613134901</v>
      </c>
      <c r="AB155" s="364"/>
    </row>
    <row r="156" spans="1:28" ht="12.75" customHeight="1">
      <c r="A156" s="37">
        <v>148</v>
      </c>
      <c r="B156" s="815" t="s">
        <v>6</v>
      </c>
      <c r="C156" s="799" t="s">
        <v>56</v>
      </c>
      <c r="D156" s="804" t="s">
        <v>89</v>
      </c>
      <c r="E156" s="808" t="s">
        <v>40</v>
      </c>
      <c r="F156" s="808" t="s">
        <v>40</v>
      </c>
      <c r="G156" s="808" t="s">
        <v>40</v>
      </c>
      <c r="H156" s="808" t="s">
        <v>40</v>
      </c>
      <c r="I156" s="808" t="s">
        <v>40</v>
      </c>
      <c r="J156" s="808" t="s">
        <v>40</v>
      </c>
      <c r="K156" s="808" t="s">
        <v>40</v>
      </c>
      <c r="L156" s="805">
        <v>0</v>
      </c>
      <c r="M156" s="805">
        <v>0</v>
      </c>
      <c r="N156" s="805">
        <v>0</v>
      </c>
      <c r="O156" s="805">
        <v>0</v>
      </c>
      <c r="P156" s="805">
        <v>0.45909860000000002</v>
      </c>
      <c r="Q156" s="805">
        <v>0.45675149999999998</v>
      </c>
      <c r="R156" s="805">
        <v>0.84150460000000005</v>
      </c>
      <c r="S156" s="805">
        <v>0.83263949999999998</v>
      </c>
      <c r="T156" s="805">
        <v>0.44346210000000003</v>
      </c>
      <c r="U156" s="805">
        <v>1.1890755</v>
      </c>
      <c r="V156" s="805">
        <v>1.1738698999999999</v>
      </c>
      <c r="W156" s="805">
        <v>1.1271180999999999</v>
      </c>
      <c r="X156" s="805">
        <v>1.0261385999999999</v>
      </c>
      <c r="Y156" s="805">
        <v>0.74600060000000001</v>
      </c>
      <c r="Z156" s="805">
        <v>0.7156728</v>
      </c>
      <c r="AA156" s="808">
        <v>-11.636353556737999</v>
      </c>
      <c r="AB156" s="364"/>
    </row>
    <row r="157" spans="1:28" ht="12.75" customHeight="1">
      <c r="A157" s="37">
        <v>149</v>
      </c>
      <c r="B157" s="815" t="s">
        <v>6</v>
      </c>
      <c r="C157" s="799" t="s">
        <v>56</v>
      </c>
      <c r="D157" s="809" t="s">
        <v>157</v>
      </c>
      <c r="E157" s="810">
        <v>2.1959304999999998</v>
      </c>
      <c r="F157" s="810">
        <v>1.9163618</v>
      </c>
      <c r="G157" s="810">
        <v>1.9125984</v>
      </c>
      <c r="H157" s="810">
        <v>1.3636937</v>
      </c>
      <c r="I157" s="810">
        <v>1.3586984</v>
      </c>
      <c r="J157" s="810">
        <v>1.3522623</v>
      </c>
      <c r="K157" s="810">
        <v>1.3449519000000001</v>
      </c>
      <c r="L157" s="810">
        <v>1.3375976000000001</v>
      </c>
      <c r="M157" s="810">
        <v>1.3332187</v>
      </c>
      <c r="N157" s="810">
        <v>1.3264138999999999</v>
      </c>
      <c r="O157" s="810">
        <v>1.3195022999999999</v>
      </c>
      <c r="P157" s="810">
        <v>1.7708088</v>
      </c>
      <c r="Q157" s="810">
        <v>2.4142579999999998</v>
      </c>
      <c r="R157" s="810">
        <v>2.7834382</v>
      </c>
      <c r="S157" s="810">
        <v>4.0350989999999998</v>
      </c>
      <c r="T157" s="810">
        <v>4.4979724000000001</v>
      </c>
      <c r="U157" s="810">
        <v>6.1957092999999999</v>
      </c>
      <c r="V157" s="810">
        <v>5.4986537999999996</v>
      </c>
      <c r="W157" s="810">
        <v>5.9602494999999998</v>
      </c>
      <c r="X157" s="810">
        <v>8.3730481000000001</v>
      </c>
      <c r="Y157" s="810">
        <v>8.2661681999999992</v>
      </c>
      <c r="Z157" s="810">
        <v>8.7669913000000008</v>
      </c>
      <c r="AA157" s="811">
        <v>12.3695262960885</v>
      </c>
      <c r="AB157" s="364"/>
    </row>
    <row r="158" spans="1:28" ht="12.75" customHeight="1">
      <c r="A158" s="37">
        <v>150</v>
      </c>
      <c r="B158" s="815"/>
      <c r="C158" s="815"/>
      <c r="D158" s="816"/>
      <c r="E158" s="816"/>
      <c r="F158" s="816"/>
      <c r="G158" s="816"/>
      <c r="H158" s="816"/>
      <c r="I158" s="816"/>
      <c r="J158" s="816"/>
      <c r="K158" s="816"/>
      <c r="L158" s="816"/>
      <c r="M158" s="816"/>
      <c r="N158" s="816"/>
      <c r="O158" s="816"/>
      <c r="P158" s="816"/>
      <c r="Q158" s="816"/>
      <c r="R158" s="817"/>
      <c r="S158" s="817"/>
      <c r="T158" s="817"/>
      <c r="U158" s="817"/>
      <c r="V158" s="817"/>
      <c r="W158" s="823"/>
      <c r="X158" s="823"/>
      <c r="Y158" s="823"/>
      <c r="Z158" s="823"/>
      <c r="AA158" s="824"/>
      <c r="AB158" s="364"/>
    </row>
    <row r="159" spans="1:28" ht="12.75" customHeight="1">
      <c r="A159" s="37">
        <v>151</v>
      </c>
      <c r="B159" s="815" t="s">
        <v>7</v>
      </c>
      <c r="C159" s="815"/>
      <c r="D159" s="816"/>
      <c r="E159" s="816"/>
      <c r="F159" s="816"/>
      <c r="G159" s="816"/>
      <c r="H159" s="816"/>
      <c r="I159" s="816"/>
      <c r="J159" s="816"/>
      <c r="K159" s="816"/>
      <c r="L159" s="816"/>
      <c r="M159" s="816"/>
      <c r="N159" s="820" t="s">
        <v>46</v>
      </c>
      <c r="O159" s="816"/>
      <c r="P159" s="816"/>
      <c r="Q159" s="816"/>
      <c r="R159" s="803"/>
      <c r="S159" s="803"/>
      <c r="T159" s="803"/>
      <c r="U159" s="803"/>
      <c r="V159" s="803"/>
      <c r="W159" s="824"/>
      <c r="X159" s="824"/>
      <c r="Y159" s="824"/>
      <c r="Z159" s="824"/>
      <c r="AA159" s="824"/>
      <c r="AB159" s="364"/>
    </row>
    <row r="160" spans="1:28" ht="12.75" customHeight="1">
      <c r="A160" s="37">
        <v>152</v>
      </c>
      <c r="B160" s="815" t="s">
        <v>7</v>
      </c>
      <c r="C160" s="799" t="s">
        <v>91</v>
      </c>
      <c r="D160" s="804" t="s">
        <v>88</v>
      </c>
      <c r="E160" s="805">
        <v>7.7093977999999996</v>
      </c>
      <c r="F160" s="805">
        <v>7.6776771999999998</v>
      </c>
      <c r="G160" s="805">
        <v>7.6592604</v>
      </c>
      <c r="H160" s="805">
        <v>7.6460039000000002</v>
      </c>
      <c r="I160" s="805">
        <v>7.6352833000000002</v>
      </c>
      <c r="J160" s="805">
        <v>7.6396050999999998</v>
      </c>
      <c r="K160" s="805">
        <v>7.6471201999999998</v>
      </c>
      <c r="L160" s="805">
        <v>7.6399235000000001</v>
      </c>
      <c r="M160" s="805">
        <v>14.235220999999999</v>
      </c>
      <c r="N160" s="805">
        <v>13.161267</v>
      </c>
      <c r="O160" s="805">
        <v>13.067221</v>
      </c>
      <c r="P160" s="805">
        <v>11.514924000000001</v>
      </c>
      <c r="Q160" s="805">
        <v>11.409855</v>
      </c>
      <c r="R160" s="805">
        <v>20.328724999999999</v>
      </c>
      <c r="S160" s="805">
        <v>20.194261999999998</v>
      </c>
      <c r="T160" s="805">
        <v>20.027908</v>
      </c>
      <c r="U160" s="805">
        <v>16.230129999999999</v>
      </c>
      <c r="V160" s="805">
        <v>19.647568</v>
      </c>
      <c r="W160" s="805">
        <v>19.534314999999999</v>
      </c>
      <c r="X160" s="805">
        <v>17.969452</v>
      </c>
      <c r="Y160" s="805">
        <v>15.808949999999999</v>
      </c>
      <c r="Z160" s="805">
        <v>15.860172</v>
      </c>
      <c r="AA160" s="807">
        <v>-5.2127831881195998</v>
      </c>
      <c r="AB160" s="364"/>
    </row>
    <row r="161" spans="1:28" ht="12.75" customHeight="1">
      <c r="A161" s="37">
        <v>153</v>
      </c>
      <c r="B161" s="815" t="s">
        <v>7</v>
      </c>
      <c r="C161" s="799" t="s">
        <v>91</v>
      </c>
      <c r="D161" s="804" t="s">
        <v>89</v>
      </c>
      <c r="E161" s="808" t="s">
        <v>40</v>
      </c>
      <c r="F161" s="808" t="s">
        <v>40</v>
      </c>
      <c r="G161" s="808" t="s">
        <v>40</v>
      </c>
      <c r="H161" s="808" t="s">
        <v>40</v>
      </c>
      <c r="I161" s="808" t="s">
        <v>40</v>
      </c>
      <c r="J161" s="808" t="s">
        <v>40</v>
      </c>
      <c r="K161" s="808" t="s">
        <v>40</v>
      </c>
      <c r="L161" s="805">
        <v>0</v>
      </c>
      <c r="M161" s="805">
        <v>0</v>
      </c>
      <c r="N161" s="805">
        <v>0</v>
      </c>
      <c r="O161" s="805">
        <v>0</v>
      </c>
      <c r="P161" s="805">
        <v>0</v>
      </c>
      <c r="Q161" s="805">
        <v>0</v>
      </c>
      <c r="R161" s="805">
        <v>23.661303</v>
      </c>
      <c r="S161" s="805">
        <v>24.166903999999999</v>
      </c>
      <c r="T161" s="805">
        <v>23.967824</v>
      </c>
      <c r="U161" s="805">
        <v>23.695989999999998</v>
      </c>
      <c r="V161" s="805">
        <v>23.512663</v>
      </c>
      <c r="W161" s="805">
        <v>24.658069000000001</v>
      </c>
      <c r="X161" s="805">
        <v>23.745346999999999</v>
      </c>
      <c r="Y161" s="805">
        <v>24.197372999999999</v>
      </c>
      <c r="Z161" s="805">
        <v>24.275773000000001</v>
      </c>
      <c r="AA161" s="807">
        <v>0.80168946122665097</v>
      </c>
      <c r="AB161" s="364"/>
    </row>
    <row r="162" spans="1:28" ht="12.75" customHeight="1">
      <c r="A162" s="37">
        <v>154</v>
      </c>
      <c r="B162" s="815" t="s">
        <v>7</v>
      </c>
      <c r="C162" s="799" t="s">
        <v>91</v>
      </c>
      <c r="D162" s="809" t="s">
        <v>157</v>
      </c>
      <c r="E162" s="810">
        <v>7.7093977999999996</v>
      </c>
      <c r="F162" s="810">
        <v>7.6776771999999998</v>
      </c>
      <c r="G162" s="810">
        <v>7.6592604</v>
      </c>
      <c r="H162" s="810">
        <v>7.6460039000000002</v>
      </c>
      <c r="I162" s="810">
        <v>7.6352833000000002</v>
      </c>
      <c r="J162" s="810">
        <v>7.6396050999999998</v>
      </c>
      <c r="K162" s="810">
        <v>7.6471201999999998</v>
      </c>
      <c r="L162" s="810">
        <v>7.6399235000000001</v>
      </c>
      <c r="M162" s="810">
        <v>14.235220999999999</v>
      </c>
      <c r="N162" s="810">
        <v>13.161267</v>
      </c>
      <c r="O162" s="810">
        <v>13.067221</v>
      </c>
      <c r="P162" s="810">
        <v>11.514924000000001</v>
      </c>
      <c r="Q162" s="810">
        <v>11.409855</v>
      </c>
      <c r="R162" s="810">
        <v>43.990029</v>
      </c>
      <c r="S162" s="810">
        <v>44.361165999999997</v>
      </c>
      <c r="T162" s="810">
        <v>43.995731999999997</v>
      </c>
      <c r="U162" s="810">
        <v>39.926119999999997</v>
      </c>
      <c r="V162" s="810">
        <v>43.160231000000003</v>
      </c>
      <c r="W162" s="810">
        <v>44.192383999999997</v>
      </c>
      <c r="X162" s="810">
        <v>41.714798999999999</v>
      </c>
      <c r="Y162" s="810">
        <v>40.006323999999999</v>
      </c>
      <c r="Z162" s="810">
        <v>40.135944000000002</v>
      </c>
      <c r="AA162" s="811">
        <v>-1.7997865148351999</v>
      </c>
      <c r="AB162" s="364"/>
    </row>
    <row r="163" spans="1:28" ht="12.75" customHeight="1">
      <c r="A163" s="37">
        <v>155</v>
      </c>
      <c r="B163" s="815" t="s">
        <v>7</v>
      </c>
      <c r="C163" s="799"/>
      <c r="D163" s="809"/>
      <c r="E163" s="811" t="s">
        <v>535</v>
      </c>
      <c r="F163" s="811" t="s">
        <v>535</v>
      </c>
      <c r="G163" s="811" t="s">
        <v>535</v>
      </c>
      <c r="H163" s="811" t="s">
        <v>535</v>
      </c>
      <c r="I163" s="811" t="s">
        <v>535</v>
      </c>
      <c r="J163" s="811" t="s">
        <v>535</v>
      </c>
      <c r="K163" s="811" t="s">
        <v>535</v>
      </c>
      <c r="L163" s="811" t="s">
        <v>535</v>
      </c>
      <c r="M163" s="811" t="s">
        <v>535</v>
      </c>
      <c r="N163" s="811" t="s">
        <v>535</v>
      </c>
      <c r="O163" s="811" t="s">
        <v>535</v>
      </c>
      <c r="P163" s="811" t="s">
        <v>535</v>
      </c>
      <c r="Q163" s="811" t="s">
        <v>535</v>
      </c>
      <c r="R163" s="811" t="s">
        <v>535</v>
      </c>
      <c r="S163" s="811" t="s">
        <v>535</v>
      </c>
      <c r="T163" s="811" t="s">
        <v>535</v>
      </c>
      <c r="U163" s="811" t="s">
        <v>535</v>
      </c>
      <c r="V163" s="811" t="s">
        <v>535</v>
      </c>
      <c r="W163" s="811" t="s">
        <v>535</v>
      </c>
      <c r="X163" s="811" t="s">
        <v>535</v>
      </c>
      <c r="Y163" s="811" t="s">
        <v>535</v>
      </c>
      <c r="Z163" s="811" t="s">
        <v>535</v>
      </c>
      <c r="AA163" s="811" t="s">
        <v>535</v>
      </c>
      <c r="AB163" s="364"/>
    </row>
    <row r="164" spans="1:28" ht="12.75" customHeight="1">
      <c r="A164" s="37">
        <v>156</v>
      </c>
      <c r="B164" s="815" t="s">
        <v>7</v>
      </c>
      <c r="C164" s="799" t="s">
        <v>77</v>
      </c>
      <c r="D164" s="804" t="s">
        <v>88</v>
      </c>
      <c r="E164" s="808" t="s">
        <v>40</v>
      </c>
      <c r="F164" s="808" t="s">
        <v>40</v>
      </c>
      <c r="G164" s="808" t="s">
        <v>40</v>
      </c>
      <c r="H164" s="808" t="s">
        <v>40</v>
      </c>
      <c r="I164" s="808" t="s">
        <v>40</v>
      </c>
      <c r="J164" s="808" t="s">
        <v>40</v>
      </c>
      <c r="K164" s="808" t="s">
        <v>40</v>
      </c>
      <c r="L164" s="808" t="s">
        <v>40</v>
      </c>
      <c r="M164" s="808" t="s">
        <v>40</v>
      </c>
      <c r="N164" s="808" t="s">
        <v>40</v>
      </c>
      <c r="O164" s="808" t="s">
        <v>40</v>
      </c>
      <c r="P164" s="808" t="s">
        <v>40</v>
      </c>
      <c r="Q164" s="808" t="s">
        <v>40</v>
      </c>
      <c r="R164" s="805">
        <v>0</v>
      </c>
      <c r="S164" s="805">
        <v>0</v>
      </c>
      <c r="T164" s="805">
        <v>0</v>
      </c>
      <c r="U164" s="805">
        <v>0</v>
      </c>
      <c r="V164" s="805">
        <v>0</v>
      </c>
      <c r="W164" s="805">
        <v>0</v>
      </c>
      <c r="X164" s="805">
        <v>0</v>
      </c>
      <c r="Y164" s="805">
        <v>0</v>
      </c>
      <c r="Z164" s="805">
        <v>0</v>
      </c>
      <c r="AA164" s="807" t="s">
        <v>44</v>
      </c>
      <c r="AB164" s="364"/>
    </row>
    <row r="165" spans="1:28" ht="12.75" customHeight="1">
      <c r="A165" s="37">
        <v>157</v>
      </c>
      <c r="B165" s="815" t="s">
        <v>7</v>
      </c>
      <c r="C165" s="799" t="s">
        <v>77</v>
      </c>
      <c r="D165" s="804" t="s">
        <v>89</v>
      </c>
      <c r="E165" s="808" t="s">
        <v>40</v>
      </c>
      <c r="F165" s="808" t="s">
        <v>40</v>
      </c>
      <c r="G165" s="808" t="s">
        <v>40</v>
      </c>
      <c r="H165" s="808" t="s">
        <v>40</v>
      </c>
      <c r="I165" s="808" t="s">
        <v>40</v>
      </c>
      <c r="J165" s="808" t="s">
        <v>40</v>
      </c>
      <c r="K165" s="808" t="s">
        <v>40</v>
      </c>
      <c r="L165" s="808" t="s">
        <v>40</v>
      </c>
      <c r="M165" s="808" t="s">
        <v>40</v>
      </c>
      <c r="N165" s="808" t="s">
        <v>40</v>
      </c>
      <c r="O165" s="808" t="s">
        <v>40</v>
      </c>
      <c r="P165" s="808" t="s">
        <v>40</v>
      </c>
      <c r="Q165" s="808" t="s">
        <v>40</v>
      </c>
      <c r="R165" s="805">
        <v>0</v>
      </c>
      <c r="S165" s="805">
        <v>0</v>
      </c>
      <c r="T165" s="805">
        <v>0</v>
      </c>
      <c r="U165" s="805">
        <v>0</v>
      </c>
      <c r="V165" s="805">
        <v>0</v>
      </c>
      <c r="W165" s="805">
        <v>0</v>
      </c>
      <c r="X165" s="805">
        <v>0</v>
      </c>
      <c r="Y165" s="805">
        <v>0</v>
      </c>
      <c r="Z165" s="805">
        <v>0</v>
      </c>
      <c r="AA165" s="807" t="s">
        <v>44</v>
      </c>
      <c r="AB165" s="364"/>
    </row>
    <row r="166" spans="1:28" ht="12.75" customHeight="1">
      <c r="A166" s="37">
        <v>158</v>
      </c>
      <c r="B166" s="815" t="s">
        <v>7</v>
      </c>
      <c r="C166" s="799" t="s">
        <v>77</v>
      </c>
      <c r="D166" s="809" t="s">
        <v>157</v>
      </c>
      <c r="E166" s="811" t="s">
        <v>40</v>
      </c>
      <c r="F166" s="811" t="s">
        <v>40</v>
      </c>
      <c r="G166" s="811" t="s">
        <v>40</v>
      </c>
      <c r="H166" s="811" t="s">
        <v>40</v>
      </c>
      <c r="I166" s="811" t="s">
        <v>40</v>
      </c>
      <c r="J166" s="811" t="s">
        <v>40</v>
      </c>
      <c r="K166" s="811" t="s">
        <v>40</v>
      </c>
      <c r="L166" s="811" t="s">
        <v>40</v>
      </c>
      <c r="M166" s="811" t="s">
        <v>40</v>
      </c>
      <c r="N166" s="811" t="s">
        <v>40</v>
      </c>
      <c r="O166" s="811" t="s">
        <v>40</v>
      </c>
      <c r="P166" s="811" t="s">
        <v>40</v>
      </c>
      <c r="Q166" s="811" t="s">
        <v>40</v>
      </c>
      <c r="R166" s="810">
        <v>0</v>
      </c>
      <c r="S166" s="810">
        <v>0</v>
      </c>
      <c r="T166" s="810">
        <v>0</v>
      </c>
      <c r="U166" s="810">
        <v>0</v>
      </c>
      <c r="V166" s="810">
        <v>0</v>
      </c>
      <c r="W166" s="810">
        <v>0</v>
      </c>
      <c r="X166" s="810">
        <v>0</v>
      </c>
      <c r="Y166" s="810">
        <v>0</v>
      </c>
      <c r="Z166" s="810">
        <v>0</v>
      </c>
      <c r="AA166" s="812" t="s">
        <v>44</v>
      </c>
      <c r="AB166" s="364"/>
    </row>
    <row r="167" spans="1:28" ht="12.75" customHeight="1">
      <c r="A167" s="37">
        <v>159</v>
      </c>
      <c r="B167" s="815" t="s">
        <v>7</v>
      </c>
      <c r="C167" s="799"/>
      <c r="D167" s="809"/>
      <c r="E167" s="811" t="s">
        <v>535</v>
      </c>
      <c r="F167" s="811" t="s">
        <v>535</v>
      </c>
      <c r="G167" s="811" t="s">
        <v>535</v>
      </c>
      <c r="H167" s="811" t="s">
        <v>535</v>
      </c>
      <c r="I167" s="811" t="s">
        <v>535</v>
      </c>
      <c r="J167" s="811" t="s">
        <v>535</v>
      </c>
      <c r="K167" s="811" t="s">
        <v>535</v>
      </c>
      <c r="L167" s="811" t="s">
        <v>535</v>
      </c>
      <c r="M167" s="811" t="s">
        <v>535</v>
      </c>
      <c r="N167" s="811" t="s">
        <v>535</v>
      </c>
      <c r="O167" s="811" t="s">
        <v>535</v>
      </c>
      <c r="P167" s="811" t="s">
        <v>535</v>
      </c>
      <c r="Q167" s="811" t="s">
        <v>535</v>
      </c>
      <c r="R167" s="811" t="s">
        <v>535</v>
      </c>
      <c r="S167" s="811" t="s">
        <v>535</v>
      </c>
      <c r="T167" s="811" t="s">
        <v>535</v>
      </c>
      <c r="U167" s="811" t="s">
        <v>535</v>
      </c>
      <c r="V167" s="811" t="s">
        <v>535</v>
      </c>
      <c r="W167" s="811" t="s">
        <v>535</v>
      </c>
      <c r="X167" s="811" t="s">
        <v>535</v>
      </c>
      <c r="Y167" s="811" t="s">
        <v>535</v>
      </c>
      <c r="Z167" s="811" t="s">
        <v>535</v>
      </c>
      <c r="AA167" s="811" t="s">
        <v>535</v>
      </c>
      <c r="AB167" s="364"/>
    </row>
    <row r="168" spans="1:28" ht="12.75" customHeight="1">
      <c r="A168" s="37">
        <v>160</v>
      </c>
      <c r="B168" s="815" t="s">
        <v>7</v>
      </c>
      <c r="C168" s="799" t="s">
        <v>438</v>
      </c>
      <c r="D168" s="804" t="s">
        <v>88</v>
      </c>
      <c r="E168" s="808" t="s">
        <v>40</v>
      </c>
      <c r="F168" s="808" t="s">
        <v>40</v>
      </c>
      <c r="G168" s="808" t="s">
        <v>40</v>
      </c>
      <c r="H168" s="808" t="s">
        <v>40</v>
      </c>
      <c r="I168" s="808" t="s">
        <v>40</v>
      </c>
      <c r="J168" s="808" t="s">
        <v>40</v>
      </c>
      <c r="K168" s="808" t="s">
        <v>40</v>
      </c>
      <c r="L168" s="808" t="s">
        <v>40</v>
      </c>
      <c r="M168" s="808" t="s">
        <v>40</v>
      </c>
      <c r="N168" s="808" t="s">
        <v>40</v>
      </c>
      <c r="O168" s="808" t="s">
        <v>40</v>
      </c>
      <c r="P168" s="808" t="s">
        <v>40</v>
      </c>
      <c r="Q168" s="808" t="s">
        <v>40</v>
      </c>
      <c r="R168" s="808" t="s">
        <v>40</v>
      </c>
      <c r="S168" s="808" t="s">
        <v>40</v>
      </c>
      <c r="T168" s="808" t="s">
        <v>40</v>
      </c>
      <c r="U168" s="808" t="s">
        <v>40</v>
      </c>
      <c r="V168" s="808" t="s">
        <v>40</v>
      </c>
      <c r="W168" s="805">
        <v>0</v>
      </c>
      <c r="X168" s="805">
        <v>0</v>
      </c>
      <c r="Y168" s="805">
        <v>0</v>
      </c>
      <c r="Z168" s="805">
        <v>0</v>
      </c>
      <c r="AA168" s="807" t="s">
        <v>44</v>
      </c>
      <c r="AB168" s="364"/>
    </row>
    <row r="169" spans="1:28" ht="12.75" customHeight="1">
      <c r="A169" s="37">
        <v>161</v>
      </c>
      <c r="B169" s="815" t="s">
        <v>7</v>
      </c>
      <c r="C169" s="799" t="s">
        <v>438</v>
      </c>
      <c r="D169" s="804" t="s">
        <v>89</v>
      </c>
      <c r="E169" s="808" t="s">
        <v>40</v>
      </c>
      <c r="F169" s="808" t="s">
        <v>40</v>
      </c>
      <c r="G169" s="808" t="s">
        <v>40</v>
      </c>
      <c r="H169" s="808" t="s">
        <v>40</v>
      </c>
      <c r="I169" s="808" t="s">
        <v>40</v>
      </c>
      <c r="J169" s="808" t="s">
        <v>40</v>
      </c>
      <c r="K169" s="808" t="s">
        <v>40</v>
      </c>
      <c r="L169" s="808" t="s">
        <v>40</v>
      </c>
      <c r="M169" s="808" t="s">
        <v>40</v>
      </c>
      <c r="N169" s="808" t="s">
        <v>40</v>
      </c>
      <c r="O169" s="808" t="s">
        <v>40</v>
      </c>
      <c r="P169" s="808" t="s">
        <v>40</v>
      </c>
      <c r="Q169" s="808" t="s">
        <v>40</v>
      </c>
      <c r="R169" s="808" t="s">
        <v>40</v>
      </c>
      <c r="S169" s="808" t="s">
        <v>40</v>
      </c>
      <c r="T169" s="808" t="s">
        <v>40</v>
      </c>
      <c r="U169" s="808" t="s">
        <v>40</v>
      </c>
      <c r="V169" s="808" t="s">
        <v>40</v>
      </c>
      <c r="W169" s="805">
        <v>0</v>
      </c>
      <c r="X169" s="805">
        <v>0</v>
      </c>
      <c r="Y169" s="805">
        <v>0</v>
      </c>
      <c r="Z169" s="805">
        <v>0</v>
      </c>
      <c r="AA169" s="807" t="s">
        <v>44</v>
      </c>
      <c r="AB169" s="364"/>
    </row>
    <row r="170" spans="1:28" ht="12.75" customHeight="1">
      <c r="A170" s="37">
        <v>162</v>
      </c>
      <c r="B170" s="815" t="s">
        <v>7</v>
      </c>
      <c r="C170" s="799" t="s">
        <v>438</v>
      </c>
      <c r="D170" s="809" t="s">
        <v>157</v>
      </c>
      <c r="E170" s="811" t="s">
        <v>40</v>
      </c>
      <c r="F170" s="811" t="s">
        <v>40</v>
      </c>
      <c r="G170" s="811" t="s">
        <v>40</v>
      </c>
      <c r="H170" s="811" t="s">
        <v>40</v>
      </c>
      <c r="I170" s="811" t="s">
        <v>40</v>
      </c>
      <c r="J170" s="811" t="s">
        <v>40</v>
      </c>
      <c r="K170" s="811" t="s">
        <v>40</v>
      </c>
      <c r="L170" s="811" t="s">
        <v>40</v>
      </c>
      <c r="M170" s="811" t="s">
        <v>40</v>
      </c>
      <c r="N170" s="811" t="s">
        <v>40</v>
      </c>
      <c r="O170" s="811" t="s">
        <v>40</v>
      </c>
      <c r="P170" s="811" t="s">
        <v>40</v>
      </c>
      <c r="Q170" s="811" t="s">
        <v>40</v>
      </c>
      <c r="R170" s="811" t="s">
        <v>40</v>
      </c>
      <c r="S170" s="811" t="s">
        <v>40</v>
      </c>
      <c r="T170" s="811" t="s">
        <v>40</v>
      </c>
      <c r="U170" s="811" t="s">
        <v>40</v>
      </c>
      <c r="V170" s="811" t="s">
        <v>40</v>
      </c>
      <c r="W170" s="810">
        <v>0</v>
      </c>
      <c r="X170" s="810">
        <v>0</v>
      </c>
      <c r="Y170" s="810">
        <v>0</v>
      </c>
      <c r="Z170" s="810">
        <v>0</v>
      </c>
      <c r="AA170" s="812" t="s">
        <v>44</v>
      </c>
      <c r="AB170" s="364"/>
    </row>
    <row r="171" spans="1:28" ht="12.75" customHeight="1">
      <c r="A171" s="37">
        <v>163</v>
      </c>
      <c r="B171" s="815" t="s">
        <v>7</v>
      </c>
      <c r="C171" s="799"/>
      <c r="D171" s="804"/>
      <c r="E171" s="804" t="s">
        <v>535</v>
      </c>
      <c r="F171" s="804" t="s">
        <v>535</v>
      </c>
      <c r="G171" s="804" t="s">
        <v>535</v>
      </c>
      <c r="H171" s="804" t="s">
        <v>535</v>
      </c>
      <c r="I171" s="804" t="s">
        <v>535</v>
      </c>
      <c r="J171" s="804" t="s">
        <v>535</v>
      </c>
      <c r="K171" s="804" t="s">
        <v>535</v>
      </c>
      <c r="L171" s="804" t="s">
        <v>535</v>
      </c>
      <c r="M171" s="804" t="s">
        <v>535</v>
      </c>
      <c r="N171" s="804" t="s">
        <v>535</v>
      </c>
      <c r="O171" s="804" t="s">
        <v>535</v>
      </c>
      <c r="P171" s="804" t="s">
        <v>535</v>
      </c>
      <c r="Q171" s="804" t="s">
        <v>535</v>
      </c>
      <c r="R171" s="808" t="s">
        <v>535</v>
      </c>
      <c r="S171" s="808" t="s">
        <v>535</v>
      </c>
      <c r="T171" s="808" t="s">
        <v>535</v>
      </c>
      <c r="U171" s="808" t="s">
        <v>535</v>
      </c>
      <c r="V171" s="808" t="s">
        <v>535</v>
      </c>
      <c r="W171" s="813" t="s">
        <v>535</v>
      </c>
      <c r="X171" s="813" t="s">
        <v>535</v>
      </c>
      <c r="Y171" s="813" t="s">
        <v>535</v>
      </c>
      <c r="Z171" s="813" t="s">
        <v>535</v>
      </c>
      <c r="AA171" s="814" t="s">
        <v>535</v>
      </c>
      <c r="AB171" s="364"/>
    </row>
    <row r="172" spans="1:28" ht="12.75" customHeight="1">
      <c r="A172" s="37">
        <v>164</v>
      </c>
      <c r="B172" s="815" t="s">
        <v>7</v>
      </c>
      <c r="C172" s="799" t="s">
        <v>78</v>
      </c>
      <c r="D172" s="804" t="s">
        <v>88</v>
      </c>
      <c r="E172" s="805">
        <v>84.238606000000004</v>
      </c>
      <c r="F172" s="805">
        <v>79.074484999999996</v>
      </c>
      <c r="G172" s="805">
        <v>77.951567999999995</v>
      </c>
      <c r="H172" s="805">
        <v>76.642397000000003</v>
      </c>
      <c r="I172" s="805">
        <v>75.475413000000003</v>
      </c>
      <c r="J172" s="805">
        <v>64.826669999999993</v>
      </c>
      <c r="K172" s="805">
        <v>63.815190999999999</v>
      </c>
      <c r="L172" s="805">
        <v>62.924742000000002</v>
      </c>
      <c r="M172" s="805">
        <v>88.223003000000006</v>
      </c>
      <c r="N172" s="805">
        <v>86.835971000000001</v>
      </c>
      <c r="O172" s="805">
        <v>85.302525000000003</v>
      </c>
      <c r="P172" s="805">
        <v>83.642713999999998</v>
      </c>
      <c r="Q172" s="805">
        <v>82.072252000000006</v>
      </c>
      <c r="R172" s="805">
        <v>59.295234000000001</v>
      </c>
      <c r="S172" s="805">
        <v>58.100126000000003</v>
      </c>
      <c r="T172" s="805">
        <v>56.742187999999999</v>
      </c>
      <c r="U172" s="805">
        <v>55.181837000000002</v>
      </c>
      <c r="V172" s="805">
        <v>44.18806</v>
      </c>
      <c r="W172" s="805">
        <v>39.489597000000003</v>
      </c>
      <c r="X172" s="805">
        <v>38.088436999999999</v>
      </c>
      <c r="Y172" s="805">
        <v>36.789220999999998</v>
      </c>
      <c r="Z172" s="805">
        <v>35.552790000000002</v>
      </c>
      <c r="AA172" s="807">
        <v>-5.2907955879999999</v>
      </c>
      <c r="AB172" s="364"/>
    </row>
    <row r="173" spans="1:28" ht="12.75" customHeight="1">
      <c r="A173" s="37">
        <v>165</v>
      </c>
      <c r="B173" s="815" t="s">
        <v>7</v>
      </c>
      <c r="C173" s="799" t="s">
        <v>78</v>
      </c>
      <c r="D173" s="804" t="s">
        <v>439</v>
      </c>
      <c r="E173" s="808" t="s">
        <v>40</v>
      </c>
      <c r="F173" s="808" t="s">
        <v>40</v>
      </c>
      <c r="G173" s="808" t="s">
        <v>40</v>
      </c>
      <c r="H173" s="808" t="s">
        <v>40</v>
      </c>
      <c r="I173" s="808" t="s">
        <v>40</v>
      </c>
      <c r="J173" s="808" t="s">
        <v>40</v>
      </c>
      <c r="K173" s="808" t="s">
        <v>40</v>
      </c>
      <c r="L173" s="805">
        <v>0</v>
      </c>
      <c r="M173" s="805">
        <v>0</v>
      </c>
      <c r="N173" s="805">
        <v>0</v>
      </c>
      <c r="O173" s="805">
        <v>0</v>
      </c>
      <c r="P173" s="805">
        <v>0</v>
      </c>
      <c r="Q173" s="805">
        <v>0</v>
      </c>
      <c r="R173" s="805">
        <v>0</v>
      </c>
      <c r="S173" s="805">
        <v>0</v>
      </c>
      <c r="T173" s="805">
        <v>0</v>
      </c>
      <c r="U173" s="805">
        <v>0</v>
      </c>
      <c r="V173" s="805">
        <v>0</v>
      </c>
      <c r="W173" s="805">
        <v>0</v>
      </c>
      <c r="X173" s="805">
        <v>0</v>
      </c>
      <c r="Y173" s="805">
        <v>0</v>
      </c>
      <c r="Z173" s="805">
        <v>0</v>
      </c>
      <c r="AA173" s="807">
        <v>0</v>
      </c>
      <c r="AB173" s="364"/>
    </row>
    <row r="174" spans="1:28" ht="12.75" customHeight="1">
      <c r="A174" s="37">
        <v>166</v>
      </c>
      <c r="B174" s="815" t="s">
        <v>7</v>
      </c>
      <c r="C174" s="799" t="s">
        <v>78</v>
      </c>
      <c r="D174" s="809" t="s">
        <v>157</v>
      </c>
      <c r="E174" s="810">
        <v>84.238606000000004</v>
      </c>
      <c r="F174" s="810">
        <v>79.074484999999996</v>
      </c>
      <c r="G174" s="810">
        <v>77.951567999999995</v>
      </c>
      <c r="H174" s="810">
        <v>76.642397000000003</v>
      </c>
      <c r="I174" s="810">
        <v>75.475413000000003</v>
      </c>
      <c r="J174" s="810">
        <v>64.826669999999993</v>
      </c>
      <c r="K174" s="810">
        <v>63.815190999999999</v>
      </c>
      <c r="L174" s="810">
        <v>62.924742000000002</v>
      </c>
      <c r="M174" s="810">
        <v>88.223003000000006</v>
      </c>
      <c r="N174" s="810">
        <v>86.835971000000001</v>
      </c>
      <c r="O174" s="810">
        <v>85.302525000000003</v>
      </c>
      <c r="P174" s="810">
        <v>83.642713999999998</v>
      </c>
      <c r="Q174" s="810">
        <v>82.072252000000006</v>
      </c>
      <c r="R174" s="810">
        <v>59.295234000000001</v>
      </c>
      <c r="S174" s="810">
        <v>58.100126000000003</v>
      </c>
      <c r="T174" s="810">
        <v>56.742187999999999</v>
      </c>
      <c r="U174" s="810">
        <v>55.181837000000002</v>
      </c>
      <c r="V174" s="810">
        <v>44.18806</v>
      </c>
      <c r="W174" s="810">
        <v>39.489597000000003</v>
      </c>
      <c r="X174" s="810">
        <v>38.088436999999999</v>
      </c>
      <c r="Y174" s="810">
        <v>36.789220999999998</v>
      </c>
      <c r="Z174" s="810">
        <v>35.552790000000002</v>
      </c>
      <c r="AA174" s="811">
        <v>-5.2907955879999999</v>
      </c>
      <c r="AB174" s="364"/>
    </row>
    <row r="175" spans="1:28" ht="12.75" customHeight="1">
      <c r="A175" s="37">
        <v>167</v>
      </c>
      <c r="B175" s="815" t="s">
        <v>7</v>
      </c>
      <c r="C175" s="799"/>
      <c r="D175" s="804"/>
      <c r="E175" s="804" t="s">
        <v>535</v>
      </c>
      <c r="F175" s="804" t="s">
        <v>535</v>
      </c>
      <c r="G175" s="804" t="s">
        <v>535</v>
      </c>
      <c r="H175" s="804" t="s">
        <v>535</v>
      </c>
      <c r="I175" s="804" t="s">
        <v>535</v>
      </c>
      <c r="J175" s="804" t="s">
        <v>535</v>
      </c>
      <c r="K175" s="804" t="s">
        <v>535</v>
      </c>
      <c r="L175" s="804" t="s">
        <v>535</v>
      </c>
      <c r="M175" s="804" t="s">
        <v>535</v>
      </c>
      <c r="N175" s="804" t="s">
        <v>535</v>
      </c>
      <c r="O175" s="804" t="s">
        <v>535</v>
      </c>
      <c r="P175" s="804" t="s">
        <v>535</v>
      </c>
      <c r="Q175" s="804" t="s">
        <v>535</v>
      </c>
      <c r="R175" s="808" t="s">
        <v>535</v>
      </c>
      <c r="S175" s="808" t="s">
        <v>535</v>
      </c>
      <c r="T175" s="808" t="s">
        <v>535</v>
      </c>
      <c r="U175" s="808" t="s">
        <v>535</v>
      </c>
      <c r="V175" s="808" t="s">
        <v>535</v>
      </c>
      <c r="W175" s="813" t="s">
        <v>535</v>
      </c>
      <c r="X175" s="813" t="s">
        <v>535</v>
      </c>
      <c r="Y175" s="813" t="s">
        <v>535</v>
      </c>
      <c r="Z175" s="813" t="s">
        <v>535</v>
      </c>
      <c r="AA175" s="814" t="s">
        <v>535</v>
      </c>
      <c r="AB175" s="648"/>
    </row>
    <row r="176" spans="1:28" ht="12.75" customHeight="1">
      <c r="A176" s="37">
        <v>168</v>
      </c>
      <c r="B176" s="815" t="s">
        <v>7</v>
      </c>
      <c r="C176" s="799" t="s">
        <v>79</v>
      </c>
      <c r="D176" s="804" t="s">
        <v>88</v>
      </c>
      <c r="E176" s="805">
        <v>0</v>
      </c>
      <c r="F176" s="805">
        <v>0</v>
      </c>
      <c r="G176" s="805">
        <v>0</v>
      </c>
      <c r="H176" s="805">
        <v>0</v>
      </c>
      <c r="I176" s="805">
        <v>0</v>
      </c>
      <c r="J176" s="805">
        <v>0</v>
      </c>
      <c r="K176" s="805">
        <v>0</v>
      </c>
      <c r="L176" s="805">
        <v>0</v>
      </c>
      <c r="M176" s="805">
        <v>0</v>
      </c>
      <c r="N176" s="805">
        <v>0</v>
      </c>
      <c r="O176" s="805">
        <v>0</v>
      </c>
      <c r="P176" s="805">
        <v>0</v>
      </c>
      <c r="Q176" s="805">
        <v>0</v>
      </c>
      <c r="R176" s="805">
        <v>0</v>
      </c>
      <c r="S176" s="805">
        <v>0</v>
      </c>
      <c r="T176" s="805">
        <v>0</v>
      </c>
      <c r="U176" s="805">
        <v>0</v>
      </c>
      <c r="V176" s="805">
        <v>0</v>
      </c>
      <c r="W176" s="805">
        <v>0</v>
      </c>
      <c r="X176" s="805">
        <v>0</v>
      </c>
      <c r="Y176" s="805">
        <v>0</v>
      </c>
      <c r="Z176" s="805">
        <v>0</v>
      </c>
      <c r="AA176" s="807">
        <v>0</v>
      </c>
      <c r="AB176" s="648"/>
    </row>
    <row r="177" spans="1:28" ht="12.75" customHeight="1">
      <c r="A177" s="37">
        <v>169</v>
      </c>
      <c r="B177" s="815" t="s">
        <v>7</v>
      </c>
      <c r="C177" s="799" t="s">
        <v>79</v>
      </c>
      <c r="D177" s="804" t="s">
        <v>439</v>
      </c>
      <c r="E177" s="805">
        <v>0</v>
      </c>
      <c r="F177" s="805">
        <v>0</v>
      </c>
      <c r="G177" s="805">
        <v>0</v>
      </c>
      <c r="H177" s="805">
        <v>0</v>
      </c>
      <c r="I177" s="805">
        <v>0</v>
      </c>
      <c r="J177" s="805">
        <v>0</v>
      </c>
      <c r="K177" s="805">
        <v>0</v>
      </c>
      <c r="L177" s="805">
        <v>0</v>
      </c>
      <c r="M177" s="805">
        <v>0</v>
      </c>
      <c r="N177" s="805">
        <v>0</v>
      </c>
      <c r="O177" s="805">
        <v>0</v>
      </c>
      <c r="P177" s="805">
        <v>0</v>
      </c>
      <c r="Q177" s="805">
        <v>0</v>
      </c>
      <c r="R177" s="805">
        <v>0</v>
      </c>
      <c r="S177" s="805">
        <v>0</v>
      </c>
      <c r="T177" s="805">
        <v>0</v>
      </c>
      <c r="U177" s="805">
        <v>0</v>
      </c>
      <c r="V177" s="805">
        <v>0</v>
      </c>
      <c r="W177" s="805">
        <v>0</v>
      </c>
      <c r="X177" s="805">
        <v>0</v>
      </c>
      <c r="Y177" s="805">
        <v>0</v>
      </c>
      <c r="Z177" s="805">
        <v>0</v>
      </c>
      <c r="AA177" s="807">
        <v>0</v>
      </c>
      <c r="AB177" s="648"/>
    </row>
    <row r="178" spans="1:28" ht="12.75" customHeight="1">
      <c r="A178" s="37">
        <v>170</v>
      </c>
      <c r="B178" s="815" t="s">
        <v>7</v>
      </c>
      <c r="C178" s="799" t="s">
        <v>79</v>
      </c>
      <c r="D178" s="809" t="s">
        <v>157</v>
      </c>
      <c r="E178" s="810">
        <v>0</v>
      </c>
      <c r="F178" s="810">
        <v>0</v>
      </c>
      <c r="G178" s="810">
        <v>0</v>
      </c>
      <c r="H178" s="810">
        <v>0</v>
      </c>
      <c r="I178" s="810">
        <v>0</v>
      </c>
      <c r="J178" s="810">
        <v>0</v>
      </c>
      <c r="K178" s="810">
        <v>0</v>
      </c>
      <c r="L178" s="810">
        <v>0</v>
      </c>
      <c r="M178" s="810">
        <v>0</v>
      </c>
      <c r="N178" s="810">
        <v>0</v>
      </c>
      <c r="O178" s="810">
        <v>0</v>
      </c>
      <c r="P178" s="810">
        <v>0</v>
      </c>
      <c r="Q178" s="810">
        <v>0</v>
      </c>
      <c r="R178" s="810">
        <v>0</v>
      </c>
      <c r="S178" s="810">
        <v>0</v>
      </c>
      <c r="T178" s="810">
        <v>0</v>
      </c>
      <c r="U178" s="810">
        <v>0</v>
      </c>
      <c r="V178" s="810">
        <v>0</v>
      </c>
      <c r="W178" s="810">
        <v>0</v>
      </c>
      <c r="X178" s="810">
        <v>0</v>
      </c>
      <c r="Y178" s="810">
        <v>0</v>
      </c>
      <c r="Z178" s="810">
        <v>0</v>
      </c>
      <c r="AA178" s="812">
        <v>0</v>
      </c>
      <c r="AB178" s="648"/>
    </row>
    <row r="179" spans="1:28" ht="12.75" customHeight="1">
      <c r="A179" s="37">
        <v>171</v>
      </c>
      <c r="B179" s="815" t="s">
        <v>7</v>
      </c>
      <c r="C179" s="799"/>
      <c r="D179" s="809"/>
      <c r="E179" s="811" t="s">
        <v>535</v>
      </c>
      <c r="F179" s="811" t="s">
        <v>535</v>
      </c>
      <c r="G179" s="811" t="s">
        <v>535</v>
      </c>
      <c r="H179" s="811" t="s">
        <v>535</v>
      </c>
      <c r="I179" s="811" t="s">
        <v>535</v>
      </c>
      <c r="J179" s="811" t="s">
        <v>535</v>
      </c>
      <c r="K179" s="811" t="s">
        <v>535</v>
      </c>
      <c r="L179" s="811" t="s">
        <v>535</v>
      </c>
      <c r="M179" s="811" t="s">
        <v>535</v>
      </c>
      <c r="N179" s="811" t="s">
        <v>535</v>
      </c>
      <c r="O179" s="811" t="s">
        <v>535</v>
      </c>
      <c r="P179" s="811" t="s">
        <v>535</v>
      </c>
      <c r="Q179" s="811" t="s">
        <v>535</v>
      </c>
      <c r="R179" s="811" t="s">
        <v>535</v>
      </c>
      <c r="S179" s="811" t="s">
        <v>535</v>
      </c>
      <c r="T179" s="811" t="s">
        <v>535</v>
      </c>
      <c r="U179" s="811" t="s">
        <v>535</v>
      </c>
      <c r="V179" s="811" t="s">
        <v>535</v>
      </c>
      <c r="W179" s="811" t="s">
        <v>535</v>
      </c>
      <c r="X179" s="811" t="s">
        <v>535</v>
      </c>
      <c r="Y179" s="811" t="s">
        <v>535</v>
      </c>
      <c r="Z179" s="811" t="s">
        <v>535</v>
      </c>
      <c r="AA179" s="811" t="s">
        <v>535</v>
      </c>
      <c r="AB179" s="364"/>
    </row>
    <row r="180" spans="1:28" ht="12.75" customHeight="1">
      <c r="A180" s="37">
        <v>172</v>
      </c>
      <c r="B180" s="815" t="s">
        <v>7</v>
      </c>
      <c r="C180" s="799" t="s">
        <v>56</v>
      </c>
      <c r="D180" s="804" t="s">
        <v>88</v>
      </c>
      <c r="E180" s="805">
        <v>14.853859</v>
      </c>
      <c r="F180" s="805">
        <v>14.376837999999999</v>
      </c>
      <c r="G180" s="805">
        <v>14.343692000000001</v>
      </c>
      <c r="H180" s="805">
        <v>14.31133</v>
      </c>
      <c r="I180" s="805">
        <v>14.299863999999999</v>
      </c>
      <c r="J180" s="805">
        <v>13.074237999999999</v>
      </c>
      <c r="K180" s="805">
        <v>13.095364</v>
      </c>
      <c r="L180" s="805">
        <v>13.099679999999999</v>
      </c>
      <c r="M180" s="805">
        <v>20.710059000000001</v>
      </c>
      <c r="N180" s="805">
        <v>20.046845999999999</v>
      </c>
      <c r="O180" s="805">
        <v>19.958067</v>
      </c>
      <c r="P180" s="805">
        <v>18.902767000000001</v>
      </c>
      <c r="Q180" s="805">
        <v>18.771478999999999</v>
      </c>
      <c r="R180" s="805">
        <v>21.102319999999999</v>
      </c>
      <c r="S180" s="805">
        <v>20.955617</v>
      </c>
      <c r="T180" s="805">
        <v>20.772075999999998</v>
      </c>
      <c r="U180" s="805">
        <v>18.334948000000001</v>
      </c>
      <c r="V180" s="805">
        <v>18.895828000000002</v>
      </c>
      <c r="W180" s="805">
        <v>18.227467000000001</v>
      </c>
      <c r="X180" s="805">
        <v>17.18938</v>
      </c>
      <c r="Y180" s="805">
        <v>15.805649000000001</v>
      </c>
      <c r="Z180" s="805">
        <v>15.763324000000001</v>
      </c>
      <c r="AA180" s="808">
        <v>-4.4302454090000003</v>
      </c>
      <c r="AB180" s="364"/>
    </row>
    <row r="181" spans="1:28" ht="12.75" customHeight="1">
      <c r="A181" s="37">
        <v>173</v>
      </c>
      <c r="B181" s="815" t="s">
        <v>7</v>
      </c>
      <c r="C181" s="799" t="s">
        <v>56</v>
      </c>
      <c r="D181" s="804" t="s">
        <v>89</v>
      </c>
      <c r="E181" s="808" t="s">
        <v>40</v>
      </c>
      <c r="F181" s="808" t="s">
        <v>40</v>
      </c>
      <c r="G181" s="808" t="s">
        <v>40</v>
      </c>
      <c r="H181" s="808" t="s">
        <v>40</v>
      </c>
      <c r="I181" s="808" t="s">
        <v>40</v>
      </c>
      <c r="J181" s="808" t="s">
        <v>40</v>
      </c>
      <c r="K181" s="808" t="s">
        <v>40</v>
      </c>
      <c r="L181" s="805">
        <v>0</v>
      </c>
      <c r="M181" s="805">
        <v>0</v>
      </c>
      <c r="N181" s="805">
        <v>0</v>
      </c>
      <c r="O181" s="805">
        <v>0</v>
      </c>
      <c r="P181" s="805">
        <v>0</v>
      </c>
      <c r="Q181" s="805">
        <v>0</v>
      </c>
      <c r="R181" s="805">
        <v>14.546258999999999</v>
      </c>
      <c r="S181" s="805">
        <v>14.852039</v>
      </c>
      <c r="T181" s="805">
        <v>14.721957</v>
      </c>
      <c r="U181" s="805">
        <v>14.548382</v>
      </c>
      <c r="V181" s="805">
        <v>14.413746</v>
      </c>
      <c r="W181" s="805">
        <v>15.091559</v>
      </c>
      <c r="X181" s="805">
        <v>14.454706</v>
      </c>
      <c r="Y181" s="805">
        <v>14.63486</v>
      </c>
      <c r="Z181" s="805">
        <v>14.595670999999999</v>
      </c>
      <c r="AA181" s="808">
        <v>0.31405848200000003</v>
      </c>
      <c r="AB181" s="364"/>
    </row>
    <row r="182" spans="1:28" ht="12.75" customHeight="1">
      <c r="A182" s="37">
        <v>174</v>
      </c>
      <c r="B182" s="815" t="s">
        <v>7</v>
      </c>
      <c r="C182" s="799" t="s">
        <v>56</v>
      </c>
      <c r="D182" s="809" t="s">
        <v>157</v>
      </c>
      <c r="E182" s="810">
        <v>14.853859</v>
      </c>
      <c r="F182" s="810">
        <v>14.376837999999999</v>
      </c>
      <c r="G182" s="810">
        <v>14.343692000000001</v>
      </c>
      <c r="H182" s="810">
        <v>14.31133</v>
      </c>
      <c r="I182" s="810">
        <v>14.299863999999999</v>
      </c>
      <c r="J182" s="810">
        <v>13.074237999999999</v>
      </c>
      <c r="K182" s="810">
        <v>13.095364</v>
      </c>
      <c r="L182" s="810">
        <v>13.099679999999999</v>
      </c>
      <c r="M182" s="810">
        <v>20.710059000000001</v>
      </c>
      <c r="N182" s="810">
        <v>20.046845999999999</v>
      </c>
      <c r="O182" s="810">
        <v>19.958067</v>
      </c>
      <c r="P182" s="810">
        <v>18.902767000000001</v>
      </c>
      <c r="Q182" s="810">
        <v>18.771478999999999</v>
      </c>
      <c r="R182" s="810">
        <v>35.648578999999998</v>
      </c>
      <c r="S182" s="810">
        <v>35.807656000000001</v>
      </c>
      <c r="T182" s="810">
        <v>35.494033000000002</v>
      </c>
      <c r="U182" s="810">
        <v>32.883330000000001</v>
      </c>
      <c r="V182" s="810">
        <v>33.309573999999998</v>
      </c>
      <c r="W182" s="810">
        <v>33.319026000000001</v>
      </c>
      <c r="X182" s="810">
        <v>31.644086000000001</v>
      </c>
      <c r="Y182" s="810">
        <v>30.440508999999999</v>
      </c>
      <c r="Z182" s="810">
        <v>30.358995</v>
      </c>
      <c r="AA182" s="811">
        <v>-2.2921224489999998</v>
      </c>
      <c r="AB182" s="364"/>
    </row>
    <row r="183" spans="1:28" ht="12.75" customHeight="1">
      <c r="A183" s="37">
        <v>175</v>
      </c>
      <c r="B183" s="815"/>
      <c r="C183" s="815"/>
      <c r="D183" s="816"/>
      <c r="E183" s="816"/>
      <c r="F183" s="816"/>
      <c r="G183" s="816"/>
      <c r="H183" s="816"/>
      <c r="I183" s="816"/>
      <c r="J183" s="816"/>
      <c r="K183" s="816"/>
      <c r="L183" s="816"/>
      <c r="M183" s="816"/>
      <c r="N183" s="816"/>
      <c r="O183" s="816"/>
      <c r="P183" s="816"/>
      <c r="Q183" s="816"/>
      <c r="R183" s="816"/>
      <c r="S183" s="816"/>
      <c r="T183" s="816"/>
      <c r="U183" s="816"/>
      <c r="V183" s="816"/>
      <c r="W183" s="816"/>
      <c r="X183" s="816"/>
      <c r="Y183" s="816"/>
      <c r="Z183" s="816"/>
      <c r="AA183" s="816"/>
      <c r="AB183" s="364"/>
    </row>
    <row r="184" spans="1:28" ht="12.75" customHeight="1">
      <c r="A184" s="37">
        <v>176</v>
      </c>
      <c r="B184" s="815" t="s">
        <v>289</v>
      </c>
      <c r="C184" s="815"/>
      <c r="D184" s="816"/>
      <c r="E184" s="816"/>
      <c r="F184" s="816"/>
      <c r="G184" s="816"/>
      <c r="H184" s="816"/>
      <c r="I184" s="816"/>
      <c r="J184" s="816"/>
      <c r="K184" s="816"/>
      <c r="L184" s="816"/>
      <c r="M184" s="816"/>
      <c r="N184" s="820" t="s">
        <v>48</v>
      </c>
      <c r="O184" s="816"/>
      <c r="P184" s="816"/>
      <c r="Q184" s="816"/>
      <c r="R184" s="803"/>
      <c r="S184" s="803"/>
      <c r="T184" s="803"/>
      <c r="U184" s="803"/>
      <c r="V184" s="803"/>
      <c r="W184" s="824"/>
      <c r="X184" s="824"/>
      <c r="Y184" s="824"/>
      <c r="Z184" s="824"/>
      <c r="AA184" s="824"/>
      <c r="AB184" s="364"/>
    </row>
    <row r="185" spans="1:28" ht="12.75" customHeight="1">
      <c r="A185" s="37">
        <v>177</v>
      </c>
      <c r="B185" s="815" t="s">
        <v>289</v>
      </c>
      <c r="C185" s="799" t="s">
        <v>91</v>
      </c>
      <c r="D185" s="804" t="s">
        <v>88</v>
      </c>
      <c r="E185" s="805">
        <v>30.84262</v>
      </c>
      <c r="F185" s="805">
        <v>30.333210000000001</v>
      </c>
      <c r="G185" s="805">
        <v>30.001349999999999</v>
      </c>
      <c r="H185" s="805">
        <v>29.580984999999998</v>
      </c>
      <c r="I185" s="805">
        <v>29.193670999999998</v>
      </c>
      <c r="J185" s="805">
        <v>24.309370999999999</v>
      </c>
      <c r="K185" s="805">
        <v>14.480232000000001</v>
      </c>
      <c r="L185" s="805">
        <v>14.333081999999999</v>
      </c>
      <c r="M185" s="805">
        <v>9.4371673000000005</v>
      </c>
      <c r="N185" s="805">
        <v>10.687782</v>
      </c>
      <c r="O185" s="805">
        <v>12.838383</v>
      </c>
      <c r="P185" s="805">
        <v>13.64424</v>
      </c>
      <c r="Q185" s="805">
        <v>13.533753000000001</v>
      </c>
      <c r="R185" s="805">
        <v>13.333511</v>
      </c>
      <c r="S185" s="805">
        <v>13.144634999999999</v>
      </c>
      <c r="T185" s="805">
        <v>12.924405</v>
      </c>
      <c r="U185" s="805">
        <v>14.760707999999999</v>
      </c>
      <c r="V185" s="805">
        <v>14.483338</v>
      </c>
      <c r="W185" s="805">
        <v>14.194234</v>
      </c>
      <c r="X185" s="805">
        <v>14.013676999999999</v>
      </c>
      <c r="Y185" s="805">
        <v>13.849593</v>
      </c>
      <c r="Z185" s="805">
        <v>13.755319999999999</v>
      </c>
      <c r="AA185" s="807">
        <v>-1.2810536852373999</v>
      </c>
      <c r="AB185" s="364"/>
    </row>
    <row r="186" spans="1:28" ht="12.75" customHeight="1">
      <c r="A186" s="37">
        <v>178</v>
      </c>
      <c r="B186" s="815" t="s">
        <v>289</v>
      </c>
      <c r="C186" s="799" t="s">
        <v>91</v>
      </c>
      <c r="D186" s="804" t="s">
        <v>89</v>
      </c>
      <c r="E186" s="808" t="s">
        <v>40</v>
      </c>
      <c r="F186" s="808" t="s">
        <v>40</v>
      </c>
      <c r="G186" s="808" t="s">
        <v>40</v>
      </c>
      <c r="H186" s="808" t="s">
        <v>40</v>
      </c>
      <c r="I186" s="808" t="s">
        <v>40</v>
      </c>
      <c r="J186" s="808" t="s">
        <v>40</v>
      </c>
      <c r="K186" s="808" t="s">
        <v>40</v>
      </c>
      <c r="L186" s="805">
        <v>25.321777999999998</v>
      </c>
      <c r="M186" s="805">
        <v>25.008493000000001</v>
      </c>
      <c r="N186" s="805">
        <v>24.628367000000001</v>
      </c>
      <c r="O186" s="805">
        <v>21.091629000000001</v>
      </c>
      <c r="P186" s="805">
        <v>24.104824000000001</v>
      </c>
      <c r="Q186" s="805">
        <v>21.654005000000002</v>
      </c>
      <c r="R186" s="805">
        <v>17.778015</v>
      </c>
      <c r="S186" s="805">
        <v>15.335407</v>
      </c>
      <c r="T186" s="805">
        <v>15.078473000000001</v>
      </c>
      <c r="U186" s="805">
        <v>16.025911000000001</v>
      </c>
      <c r="V186" s="805">
        <v>15.724767</v>
      </c>
      <c r="W186" s="805">
        <v>15.410883</v>
      </c>
      <c r="X186" s="805">
        <v>15.21485</v>
      </c>
      <c r="Y186" s="805">
        <v>17.806619999999999</v>
      </c>
      <c r="Z186" s="805">
        <v>17.685411999999999</v>
      </c>
      <c r="AA186" s="807">
        <v>2.9811507585277801</v>
      </c>
      <c r="AB186" s="364"/>
    </row>
    <row r="187" spans="1:28" ht="12.75" customHeight="1">
      <c r="A187" s="37">
        <v>179</v>
      </c>
      <c r="B187" s="815" t="s">
        <v>289</v>
      </c>
      <c r="C187" s="799" t="s">
        <v>91</v>
      </c>
      <c r="D187" s="809" t="s">
        <v>157</v>
      </c>
      <c r="E187" s="810">
        <v>30.84262</v>
      </c>
      <c r="F187" s="810">
        <v>30.333210000000001</v>
      </c>
      <c r="G187" s="810">
        <v>30.001349999999999</v>
      </c>
      <c r="H187" s="810">
        <v>29.580984999999998</v>
      </c>
      <c r="I187" s="810">
        <v>29.193670999999998</v>
      </c>
      <c r="J187" s="810">
        <v>24.309370999999999</v>
      </c>
      <c r="K187" s="810">
        <v>14.480232000000001</v>
      </c>
      <c r="L187" s="810">
        <v>39.654859000000002</v>
      </c>
      <c r="M187" s="810">
        <v>34.445661000000001</v>
      </c>
      <c r="N187" s="810">
        <v>35.316149000000003</v>
      </c>
      <c r="O187" s="810">
        <v>33.930011999999998</v>
      </c>
      <c r="P187" s="810">
        <v>37.749063999999997</v>
      </c>
      <c r="Q187" s="810">
        <v>35.187758000000002</v>
      </c>
      <c r="R187" s="810">
        <v>31.111526000000001</v>
      </c>
      <c r="S187" s="810">
        <v>28.480042000000001</v>
      </c>
      <c r="T187" s="810">
        <v>28.002877999999999</v>
      </c>
      <c r="U187" s="810">
        <v>30.786619000000002</v>
      </c>
      <c r="V187" s="810">
        <v>30.208105</v>
      </c>
      <c r="W187" s="810">
        <v>29.605115999999999</v>
      </c>
      <c r="X187" s="810">
        <v>29.228527</v>
      </c>
      <c r="Y187" s="810">
        <v>31.656213999999999</v>
      </c>
      <c r="Z187" s="810">
        <v>31.440732000000001</v>
      </c>
      <c r="AA187" s="811">
        <v>1.00486510207827</v>
      </c>
      <c r="AB187" s="364"/>
    </row>
    <row r="188" spans="1:28" ht="12.75" customHeight="1">
      <c r="A188" s="37">
        <v>180</v>
      </c>
      <c r="B188" s="815" t="s">
        <v>289</v>
      </c>
      <c r="C188" s="799"/>
      <c r="D188" s="809"/>
      <c r="E188" s="811" t="s">
        <v>535</v>
      </c>
      <c r="F188" s="811" t="s">
        <v>535</v>
      </c>
      <c r="G188" s="811" t="s">
        <v>535</v>
      </c>
      <c r="H188" s="811" t="s">
        <v>535</v>
      </c>
      <c r="I188" s="811" t="s">
        <v>535</v>
      </c>
      <c r="J188" s="811" t="s">
        <v>535</v>
      </c>
      <c r="K188" s="811" t="s">
        <v>535</v>
      </c>
      <c r="L188" s="811" t="s">
        <v>535</v>
      </c>
      <c r="M188" s="811" t="s">
        <v>535</v>
      </c>
      <c r="N188" s="811" t="s">
        <v>535</v>
      </c>
      <c r="O188" s="811" t="s">
        <v>535</v>
      </c>
      <c r="P188" s="811" t="s">
        <v>535</v>
      </c>
      <c r="Q188" s="811" t="s">
        <v>535</v>
      </c>
      <c r="R188" s="811" t="s">
        <v>535</v>
      </c>
      <c r="S188" s="811" t="s">
        <v>535</v>
      </c>
      <c r="T188" s="811" t="s">
        <v>535</v>
      </c>
      <c r="U188" s="811" t="s">
        <v>535</v>
      </c>
      <c r="V188" s="811" t="s">
        <v>535</v>
      </c>
      <c r="W188" s="811" t="s">
        <v>535</v>
      </c>
      <c r="X188" s="811" t="s">
        <v>535</v>
      </c>
      <c r="Y188" s="811" t="s">
        <v>535</v>
      </c>
      <c r="Z188" s="811" t="s">
        <v>535</v>
      </c>
      <c r="AA188" s="811" t="s">
        <v>535</v>
      </c>
      <c r="AB188" s="364"/>
    </row>
    <row r="189" spans="1:28" ht="12.75" customHeight="1">
      <c r="A189" s="37">
        <v>181</v>
      </c>
      <c r="B189" s="815" t="s">
        <v>289</v>
      </c>
      <c r="C189" s="799" t="s">
        <v>77</v>
      </c>
      <c r="D189" s="804" t="s">
        <v>88</v>
      </c>
      <c r="E189" s="808" t="s">
        <v>40</v>
      </c>
      <c r="F189" s="808" t="s">
        <v>40</v>
      </c>
      <c r="G189" s="808" t="s">
        <v>40</v>
      </c>
      <c r="H189" s="808" t="s">
        <v>40</v>
      </c>
      <c r="I189" s="808" t="s">
        <v>40</v>
      </c>
      <c r="J189" s="808" t="s">
        <v>40</v>
      </c>
      <c r="K189" s="808" t="s">
        <v>40</v>
      </c>
      <c r="L189" s="808" t="s">
        <v>40</v>
      </c>
      <c r="M189" s="808" t="s">
        <v>40</v>
      </c>
      <c r="N189" s="808" t="s">
        <v>40</v>
      </c>
      <c r="O189" s="808" t="s">
        <v>40</v>
      </c>
      <c r="P189" s="808" t="s">
        <v>40</v>
      </c>
      <c r="Q189" s="808" t="s">
        <v>40</v>
      </c>
      <c r="R189" s="805">
        <v>0</v>
      </c>
      <c r="S189" s="805">
        <v>0</v>
      </c>
      <c r="T189" s="805">
        <v>6.3974615000000004</v>
      </c>
      <c r="U189" s="805">
        <v>6.3363325000000001</v>
      </c>
      <c r="V189" s="805">
        <v>6.2753367000000004</v>
      </c>
      <c r="W189" s="805">
        <v>6.2372136999999999</v>
      </c>
      <c r="X189" s="805">
        <v>6.1470371000000004</v>
      </c>
      <c r="Y189" s="805">
        <v>6.0283816000000003</v>
      </c>
      <c r="Z189" s="805">
        <v>0</v>
      </c>
      <c r="AA189" s="807" t="s">
        <v>44</v>
      </c>
      <c r="AB189" s="364"/>
    </row>
    <row r="190" spans="1:28" ht="12.75" customHeight="1">
      <c r="A190" s="37">
        <v>182</v>
      </c>
      <c r="B190" s="815" t="s">
        <v>289</v>
      </c>
      <c r="C190" s="799" t="s">
        <v>77</v>
      </c>
      <c r="D190" s="804" t="s">
        <v>89</v>
      </c>
      <c r="E190" s="808" t="s">
        <v>40</v>
      </c>
      <c r="F190" s="808" t="s">
        <v>40</v>
      </c>
      <c r="G190" s="808" t="s">
        <v>40</v>
      </c>
      <c r="H190" s="808" t="s">
        <v>40</v>
      </c>
      <c r="I190" s="808" t="s">
        <v>40</v>
      </c>
      <c r="J190" s="808" t="s">
        <v>40</v>
      </c>
      <c r="K190" s="808" t="s">
        <v>40</v>
      </c>
      <c r="L190" s="808" t="s">
        <v>40</v>
      </c>
      <c r="M190" s="808" t="s">
        <v>40</v>
      </c>
      <c r="N190" s="808" t="s">
        <v>40</v>
      </c>
      <c r="O190" s="808" t="s">
        <v>40</v>
      </c>
      <c r="P190" s="808" t="s">
        <v>40</v>
      </c>
      <c r="Q190" s="808" t="s">
        <v>40</v>
      </c>
      <c r="R190" s="805">
        <v>0</v>
      </c>
      <c r="S190" s="805">
        <v>0</v>
      </c>
      <c r="T190" s="805">
        <v>0</v>
      </c>
      <c r="U190" s="805">
        <v>0</v>
      </c>
      <c r="V190" s="805">
        <v>0</v>
      </c>
      <c r="W190" s="805">
        <v>0</v>
      </c>
      <c r="X190" s="805">
        <v>0</v>
      </c>
      <c r="Y190" s="805">
        <v>0</v>
      </c>
      <c r="Z190" s="805">
        <v>0</v>
      </c>
      <c r="AA190" s="807" t="s">
        <v>44</v>
      </c>
      <c r="AB190" s="364"/>
    </row>
    <row r="191" spans="1:28" ht="12.75" customHeight="1">
      <c r="A191" s="37">
        <v>183</v>
      </c>
      <c r="B191" s="815" t="s">
        <v>289</v>
      </c>
      <c r="C191" s="799" t="s">
        <v>77</v>
      </c>
      <c r="D191" s="809" t="s">
        <v>157</v>
      </c>
      <c r="E191" s="811" t="s">
        <v>40</v>
      </c>
      <c r="F191" s="811" t="s">
        <v>40</v>
      </c>
      <c r="G191" s="811" t="s">
        <v>40</v>
      </c>
      <c r="H191" s="811" t="s">
        <v>40</v>
      </c>
      <c r="I191" s="811" t="s">
        <v>40</v>
      </c>
      <c r="J191" s="811" t="s">
        <v>40</v>
      </c>
      <c r="K191" s="811" t="s">
        <v>40</v>
      </c>
      <c r="L191" s="811" t="s">
        <v>40</v>
      </c>
      <c r="M191" s="811" t="s">
        <v>40</v>
      </c>
      <c r="N191" s="811" t="s">
        <v>40</v>
      </c>
      <c r="O191" s="811" t="s">
        <v>40</v>
      </c>
      <c r="P191" s="811" t="s">
        <v>40</v>
      </c>
      <c r="Q191" s="811" t="s">
        <v>40</v>
      </c>
      <c r="R191" s="810">
        <v>0</v>
      </c>
      <c r="S191" s="810">
        <v>0</v>
      </c>
      <c r="T191" s="810">
        <v>6.3974615000000004</v>
      </c>
      <c r="U191" s="810">
        <v>6.3363325000000001</v>
      </c>
      <c r="V191" s="810">
        <v>6.2753367000000004</v>
      </c>
      <c r="W191" s="810">
        <v>6.2372136999999999</v>
      </c>
      <c r="X191" s="810">
        <v>6.1470371000000004</v>
      </c>
      <c r="Y191" s="810">
        <v>6.0283816000000003</v>
      </c>
      <c r="Z191" s="810">
        <v>0</v>
      </c>
      <c r="AA191" s="812" t="s">
        <v>44</v>
      </c>
      <c r="AB191" s="364"/>
    </row>
    <row r="192" spans="1:28" ht="12.75" customHeight="1">
      <c r="A192" s="37">
        <v>184</v>
      </c>
      <c r="B192" s="815" t="s">
        <v>289</v>
      </c>
      <c r="C192" s="799"/>
      <c r="D192" s="809"/>
      <c r="E192" s="811" t="s">
        <v>535</v>
      </c>
      <c r="F192" s="811" t="s">
        <v>535</v>
      </c>
      <c r="G192" s="811" t="s">
        <v>535</v>
      </c>
      <c r="H192" s="811" t="s">
        <v>535</v>
      </c>
      <c r="I192" s="811" t="s">
        <v>535</v>
      </c>
      <c r="J192" s="811" t="s">
        <v>535</v>
      </c>
      <c r="K192" s="811" t="s">
        <v>535</v>
      </c>
      <c r="L192" s="811" t="s">
        <v>535</v>
      </c>
      <c r="M192" s="811" t="s">
        <v>535</v>
      </c>
      <c r="N192" s="811" t="s">
        <v>535</v>
      </c>
      <c r="O192" s="811" t="s">
        <v>535</v>
      </c>
      <c r="P192" s="811" t="s">
        <v>535</v>
      </c>
      <c r="Q192" s="811" t="s">
        <v>535</v>
      </c>
      <c r="R192" s="811" t="s">
        <v>535</v>
      </c>
      <c r="S192" s="811" t="s">
        <v>535</v>
      </c>
      <c r="T192" s="811" t="s">
        <v>535</v>
      </c>
      <c r="U192" s="811" t="s">
        <v>535</v>
      </c>
      <c r="V192" s="811" t="s">
        <v>535</v>
      </c>
      <c r="W192" s="811" t="s">
        <v>535</v>
      </c>
      <c r="X192" s="811" t="s">
        <v>535</v>
      </c>
      <c r="Y192" s="811" t="s">
        <v>535</v>
      </c>
      <c r="Z192" s="811" t="s">
        <v>535</v>
      </c>
      <c r="AA192" s="811" t="s">
        <v>535</v>
      </c>
      <c r="AB192" s="364"/>
    </row>
    <row r="193" spans="1:28" ht="12.75" customHeight="1">
      <c r="A193" s="37">
        <v>185</v>
      </c>
      <c r="B193" s="815" t="s">
        <v>289</v>
      </c>
      <c r="C193" s="799" t="s">
        <v>438</v>
      </c>
      <c r="D193" s="804" t="s">
        <v>88</v>
      </c>
      <c r="E193" s="808" t="s">
        <v>40</v>
      </c>
      <c r="F193" s="808" t="s">
        <v>40</v>
      </c>
      <c r="G193" s="808" t="s">
        <v>40</v>
      </c>
      <c r="H193" s="808" t="s">
        <v>40</v>
      </c>
      <c r="I193" s="808" t="s">
        <v>40</v>
      </c>
      <c r="J193" s="808" t="s">
        <v>40</v>
      </c>
      <c r="K193" s="808" t="s">
        <v>40</v>
      </c>
      <c r="L193" s="808" t="s">
        <v>40</v>
      </c>
      <c r="M193" s="808" t="s">
        <v>40</v>
      </c>
      <c r="N193" s="808" t="s">
        <v>40</v>
      </c>
      <c r="O193" s="808" t="s">
        <v>40</v>
      </c>
      <c r="P193" s="808" t="s">
        <v>40</v>
      </c>
      <c r="Q193" s="808" t="s">
        <v>40</v>
      </c>
      <c r="R193" s="808" t="s">
        <v>40</v>
      </c>
      <c r="S193" s="808" t="s">
        <v>40</v>
      </c>
      <c r="T193" s="808" t="s">
        <v>40</v>
      </c>
      <c r="U193" s="808" t="s">
        <v>40</v>
      </c>
      <c r="V193" s="808" t="s">
        <v>40</v>
      </c>
      <c r="W193" s="805">
        <v>0</v>
      </c>
      <c r="X193" s="805">
        <v>0</v>
      </c>
      <c r="Y193" s="805">
        <v>11.400558999999999</v>
      </c>
      <c r="Z193" s="805">
        <v>21.364201000000001</v>
      </c>
      <c r="AA193" s="807" t="s">
        <v>44</v>
      </c>
      <c r="AB193" s="364"/>
    </row>
    <row r="194" spans="1:28" ht="12.75" customHeight="1">
      <c r="A194" s="37">
        <v>186</v>
      </c>
      <c r="B194" s="815" t="s">
        <v>289</v>
      </c>
      <c r="C194" s="799" t="s">
        <v>438</v>
      </c>
      <c r="D194" s="804" t="s">
        <v>89</v>
      </c>
      <c r="E194" s="808" t="s">
        <v>40</v>
      </c>
      <c r="F194" s="808" t="s">
        <v>40</v>
      </c>
      <c r="G194" s="808" t="s">
        <v>40</v>
      </c>
      <c r="H194" s="808" t="s">
        <v>40</v>
      </c>
      <c r="I194" s="808" t="s">
        <v>40</v>
      </c>
      <c r="J194" s="808" t="s">
        <v>40</v>
      </c>
      <c r="K194" s="808" t="s">
        <v>40</v>
      </c>
      <c r="L194" s="808" t="s">
        <v>40</v>
      </c>
      <c r="M194" s="808" t="s">
        <v>40</v>
      </c>
      <c r="N194" s="808" t="s">
        <v>40</v>
      </c>
      <c r="O194" s="808" t="s">
        <v>40</v>
      </c>
      <c r="P194" s="808" t="s">
        <v>40</v>
      </c>
      <c r="Q194" s="808" t="s">
        <v>40</v>
      </c>
      <c r="R194" s="808" t="s">
        <v>40</v>
      </c>
      <c r="S194" s="808" t="s">
        <v>40</v>
      </c>
      <c r="T194" s="808" t="s">
        <v>40</v>
      </c>
      <c r="U194" s="808" t="s">
        <v>40</v>
      </c>
      <c r="V194" s="808" t="s">
        <v>40</v>
      </c>
      <c r="W194" s="805">
        <v>0</v>
      </c>
      <c r="X194" s="805">
        <v>0</v>
      </c>
      <c r="Y194" s="805">
        <v>0</v>
      </c>
      <c r="Z194" s="805">
        <v>0</v>
      </c>
      <c r="AA194" s="807" t="s">
        <v>44</v>
      </c>
      <c r="AB194" s="364"/>
    </row>
    <row r="195" spans="1:28" ht="12.75" customHeight="1">
      <c r="A195" s="37">
        <v>187</v>
      </c>
      <c r="B195" s="815" t="s">
        <v>289</v>
      </c>
      <c r="C195" s="799" t="s">
        <v>438</v>
      </c>
      <c r="D195" s="809" t="s">
        <v>157</v>
      </c>
      <c r="E195" s="811" t="s">
        <v>40</v>
      </c>
      <c r="F195" s="811" t="s">
        <v>40</v>
      </c>
      <c r="G195" s="811" t="s">
        <v>40</v>
      </c>
      <c r="H195" s="811" t="s">
        <v>40</v>
      </c>
      <c r="I195" s="811" t="s">
        <v>40</v>
      </c>
      <c r="J195" s="811" t="s">
        <v>40</v>
      </c>
      <c r="K195" s="811" t="s">
        <v>40</v>
      </c>
      <c r="L195" s="811" t="s">
        <v>40</v>
      </c>
      <c r="M195" s="811" t="s">
        <v>40</v>
      </c>
      <c r="N195" s="811" t="s">
        <v>40</v>
      </c>
      <c r="O195" s="811" t="s">
        <v>40</v>
      </c>
      <c r="P195" s="811" t="s">
        <v>40</v>
      </c>
      <c r="Q195" s="811" t="s">
        <v>40</v>
      </c>
      <c r="R195" s="811" t="s">
        <v>40</v>
      </c>
      <c r="S195" s="811" t="s">
        <v>40</v>
      </c>
      <c r="T195" s="811" t="s">
        <v>40</v>
      </c>
      <c r="U195" s="811" t="s">
        <v>40</v>
      </c>
      <c r="V195" s="811" t="s">
        <v>40</v>
      </c>
      <c r="W195" s="810">
        <v>0</v>
      </c>
      <c r="X195" s="810">
        <v>0</v>
      </c>
      <c r="Y195" s="810">
        <v>11.400558999999999</v>
      </c>
      <c r="Z195" s="810">
        <v>21.364201000000001</v>
      </c>
      <c r="AA195" s="812" t="s">
        <v>44</v>
      </c>
      <c r="AB195" s="364"/>
    </row>
    <row r="196" spans="1:28" ht="12.75" customHeight="1">
      <c r="A196" s="37">
        <v>188</v>
      </c>
      <c r="B196" s="815" t="s">
        <v>289</v>
      </c>
      <c r="C196" s="799"/>
      <c r="D196" s="804"/>
      <c r="E196" s="804" t="s">
        <v>535</v>
      </c>
      <c r="F196" s="804" t="s">
        <v>535</v>
      </c>
      <c r="G196" s="804" t="s">
        <v>535</v>
      </c>
      <c r="H196" s="804" t="s">
        <v>535</v>
      </c>
      <c r="I196" s="804" t="s">
        <v>535</v>
      </c>
      <c r="J196" s="804" t="s">
        <v>535</v>
      </c>
      <c r="K196" s="804" t="s">
        <v>535</v>
      </c>
      <c r="L196" s="804" t="s">
        <v>535</v>
      </c>
      <c r="M196" s="804" t="s">
        <v>535</v>
      </c>
      <c r="N196" s="804" t="s">
        <v>535</v>
      </c>
      <c r="O196" s="804" t="s">
        <v>535</v>
      </c>
      <c r="P196" s="804" t="s">
        <v>535</v>
      </c>
      <c r="Q196" s="804" t="s">
        <v>535</v>
      </c>
      <c r="R196" s="808" t="s">
        <v>535</v>
      </c>
      <c r="S196" s="808" t="s">
        <v>535</v>
      </c>
      <c r="T196" s="808" t="s">
        <v>535</v>
      </c>
      <c r="U196" s="808" t="s">
        <v>535</v>
      </c>
      <c r="V196" s="808" t="s">
        <v>535</v>
      </c>
      <c r="W196" s="813" t="s">
        <v>535</v>
      </c>
      <c r="X196" s="813" t="s">
        <v>535</v>
      </c>
      <c r="Y196" s="813" t="s">
        <v>535</v>
      </c>
      <c r="Z196" s="813" t="s">
        <v>535</v>
      </c>
      <c r="AA196" s="814" t="s">
        <v>535</v>
      </c>
      <c r="AB196" s="364"/>
    </row>
    <row r="197" spans="1:28" ht="12.75" customHeight="1">
      <c r="A197" s="37">
        <v>189</v>
      </c>
      <c r="B197" s="815" t="s">
        <v>289</v>
      </c>
      <c r="C197" s="799" t="s">
        <v>78</v>
      </c>
      <c r="D197" s="804" t="s">
        <v>88</v>
      </c>
      <c r="E197" s="805">
        <v>0</v>
      </c>
      <c r="F197" s="805">
        <v>0</v>
      </c>
      <c r="G197" s="805">
        <v>0</v>
      </c>
      <c r="H197" s="805">
        <v>0</v>
      </c>
      <c r="I197" s="805">
        <v>0</v>
      </c>
      <c r="J197" s="805">
        <v>0</v>
      </c>
      <c r="K197" s="805">
        <v>0</v>
      </c>
      <c r="L197" s="805">
        <v>0</v>
      </c>
      <c r="M197" s="805">
        <v>0</v>
      </c>
      <c r="N197" s="805">
        <v>0</v>
      </c>
      <c r="O197" s="805">
        <v>34.793500999999999</v>
      </c>
      <c r="P197" s="805">
        <v>33.788350000000001</v>
      </c>
      <c r="Q197" s="805">
        <v>32.749304000000002</v>
      </c>
      <c r="R197" s="805">
        <v>31.677648000000001</v>
      </c>
      <c r="S197" s="805">
        <v>30.598818999999999</v>
      </c>
      <c r="T197" s="805">
        <v>20.648358000000002</v>
      </c>
      <c r="U197" s="805">
        <v>14.255167</v>
      </c>
      <c r="V197" s="805">
        <v>13.689254</v>
      </c>
      <c r="W197" s="805">
        <v>13.126804999999999</v>
      </c>
      <c r="X197" s="805">
        <v>9.9970008999999997</v>
      </c>
      <c r="Y197" s="805">
        <v>9.4627522000000006</v>
      </c>
      <c r="Z197" s="805">
        <v>9.0183523000000001</v>
      </c>
      <c r="AA197" s="807">
        <v>-9.9078699932637999</v>
      </c>
      <c r="AB197" s="364"/>
    </row>
    <row r="198" spans="1:28" ht="12.75" customHeight="1">
      <c r="A198" s="37">
        <v>190</v>
      </c>
      <c r="B198" s="815" t="s">
        <v>289</v>
      </c>
      <c r="C198" s="799" t="s">
        <v>78</v>
      </c>
      <c r="D198" s="804" t="s">
        <v>439</v>
      </c>
      <c r="E198" s="808" t="s">
        <v>40</v>
      </c>
      <c r="F198" s="808" t="s">
        <v>40</v>
      </c>
      <c r="G198" s="808" t="s">
        <v>40</v>
      </c>
      <c r="H198" s="808" t="s">
        <v>40</v>
      </c>
      <c r="I198" s="808" t="s">
        <v>40</v>
      </c>
      <c r="J198" s="808" t="s">
        <v>40</v>
      </c>
      <c r="K198" s="808" t="s">
        <v>40</v>
      </c>
      <c r="L198" s="805">
        <v>0</v>
      </c>
      <c r="M198" s="805">
        <v>0</v>
      </c>
      <c r="N198" s="805">
        <v>0</v>
      </c>
      <c r="O198" s="805">
        <v>0</v>
      </c>
      <c r="P198" s="805">
        <v>0</v>
      </c>
      <c r="Q198" s="805">
        <v>0</v>
      </c>
      <c r="R198" s="805">
        <v>0</v>
      </c>
      <c r="S198" s="805">
        <v>0</v>
      </c>
      <c r="T198" s="805">
        <v>0</v>
      </c>
      <c r="U198" s="805">
        <v>0</v>
      </c>
      <c r="V198" s="805">
        <v>0</v>
      </c>
      <c r="W198" s="805">
        <v>0</v>
      </c>
      <c r="X198" s="805">
        <v>0</v>
      </c>
      <c r="Y198" s="805">
        <v>0</v>
      </c>
      <c r="Z198" s="805">
        <v>0</v>
      </c>
      <c r="AA198" s="807" t="s">
        <v>44</v>
      </c>
      <c r="AB198" s="364"/>
    </row>
    <row r="199" spans="1:28" ht="12.75" customHeight="1">
      <c r="A199" s="37">
        <v>191</v>
      </c>
      <c r="B199" s="815" t="s">
        <v>289</v>
      </c>
      <c r="C199" s="799" t="s">
        <v>78</v>
      </c>
      <c r="D199" s="809" t="s">
        <v>157</v>
      </c>
      <c r="E199" s="810">
        <v>0</v>
      </c>
      <c r="F199" s="810">
        <v>0</v>
      </c>
      <c r="G199" s="810">
        <v>0</v>
      </c>
      <c r="H199" s="810">
        <v>0</v>
      </c>
      <c r="I199" s="810">
        <v>0</v>
      </c>
      <c r="J199" s="810">
        <v>0</v>
      </c>
      <c r="K199" s="810">
        <v>0</v>
      </c>
      <c r="L199" s="810">
        <v>0</v>
      </c>
      <c r="M199" s="810">
        <v>0</v>
      </c>
      <c r="N199" s="810">
        <v>0</v>
      </c>
      <c r="O199" s="810">
        <v>34.793500999999999</v>
      </c>
      <c r="P199" s="810">
        <v>33.788350000000001</v>
      </c>
      <c r="Q199" s="810">
        <v>32.749304000000002</v>
      </c>
      <c r="R199" s="810">
        <v>31.677648000000001</v>
      </c>
      <c r="S199" s="810">
        <v>30.598818999999999</v>
      </c>
      <c r="T199" s="810">
        <v>20.648358000000002</v>
      </c>
      <c r="U199" s="810">
        <v>14.255167</v>
      </c>
      <c r="V199" s="810">
        <v>13.689254</v>
      </c>
      <c r="W199" s="810">
        <v>13.126804999999999</v>
      </c>
      <c r="X199" s="810">
        <v>9.9970008999999997</v>
      </c>
      <c r="Y199" s="810">
        <v>9.4627522000000006</v>
      </c>
      <c r="Z199" s="810">
        <v>9.0183523000000001</v>
      </c>
      <c r="AA199" s="811">
        <v>-9.9078699932637999</v>
      </c>
      <c r="AB199" s="364"/>
    </row>
    <row r="200" spans="1:28" ht="12.75" customHeight="1">
      <c r="A200" s="37">
        <v>192</v>
      </c>
      <c r="B200" s="815" t="s">
        <v>289</v>
      </c>
      <c r="C200" s="799"/>
      <c r="D200" s="804"/>
      <c r="E200" s="804" t="s">
        <v>535</v>
      </c>
      <c r="F200" s="804" t="s">
        <v>535</v>
      </c>
      <c r="G200" s="804" t="s">
        <v>535</v>
      </c>
      <c r="H200" s="804" t="s">
        <v>535</v>
      </c>
      <c r="I200" s="804" t="s">
        <v>535</v>
      </c>
      <c r="J200" s="804" t="s">
        <v>535</v>
      </c>
      <c r="K200" s="804" t="s">
        <v>535</v>
      </c>
      <c r="L200" s="804" t="s">
        <v>535</v>
      </c>
      <c r="M200" s="804" t="s">
        <v>535</v>
      </c>
      <c r="N200" s="804" t="s">
        <v>535</v>
      </c>
      <c r="O200" s="804" t="s">
        <v>535</v>
      </c>
      <c r="P200" s="804" t="s">
        <v>535</v>
      </c>
      <c r="Q200" s="804" t="s">
        <v>535</v>
      </c>
      <c r="R200" s="808" t="s">
        <v>535</v>
      </c>
      <c r="S200" s="808" t="s">
        <v>535</v>
      </c>
      <c r="T200" s="808" t="s">
        <v>535</v>
      </c>
      <c r="U200" s="808" t="s">
        <v>535</v>
      </c>
      <c r="V200" s="808" t="s">
        <v>535</v>
      </c>
      <c r="W200" s="813" t="s">
        <v>535</v>
      </c>
      <c r="X200" s="813" t="s">
        <v>535</v>
      </c>
      <c r="Y200" s="813" t="s">
        <v>535</v>
      </c>
      <c r="Z200" s="813" t="s">
        <v>535</v>
      </c>
      <c r="AA200" s="814" t="s">
        <v>535</v>
      </c>
      <c r="AB200" s="648"/>
    </row>
    <row r="201" spans="1:28" ht="12.75" customHeight="1">
      <c r="A201" s="37">
        <v>193</v>
      </c>
      <c r="B201" s="815" t="s">
        <v>289</v>
      </c>
      <c r="C201" s="799" t="s">
        <v>79</v>
      </c>
      <c r="D201" s="804" t="s">
        <v>88</v>
      </c>
      <c r="E201" s="805">
        <v>0</v>
      </c>
      <c r="F201" s="805">
        <v>0</v>
      </c>
      <c r="G201" s="805">
        <v>0</v>
      </c>
      <c r="H201" s="805">
        <v>0</v>
      </c>
      <c r="I201" s="805">
        <v>0</v>
      </c>
      <c r="J201" s="805">
        <v>0</v>
      </c>
      <c r="K201" s="805">
        <v>0</v>
      </c>
      <c r="L201" s="805">
        <v>0</v>
      </c>
      <c r="M201" s="805">
        <v>0</v>
      </c>
      <c r="N201" s="805">
        <v>0</v>
      </c>
      <c r="O201" s="805">
        <v>0</v>
      </c>
      <c r="P201" s="805">
        <v>0</v>
      </c>
      <c r="Q201" s="805">
        <v>0</v>
      </c>
      <c r="R201" s="805">
        <v>0</v>
      </c>
      <c r="S201" s="805">
        <v>0</v>
      </c>
      <c r="T201" s="805">
        <v>0</v>
      </c>
      <c r="U201" s="805">
        <v>0</v>
      </c>
      <c r="V201" s="805">
        <v>0</v>
      </c>
      <c r="W201" s="805">
        <v>0</v>
      </c>
      <c r="X201" s="805">
        <v>0</v>
      </c>
      <c r="Y201" s="805">
        <v>0</v>
      </c>
      <c r="Z201" s="805">
        <v>0</v>
      </c>
      <c r="AA201" s="807" t="s">
        <v>44</v>
      </c>
      <c r="AB201" s="648"/>
    </row>
    <row r="202" spans="1:28" ht="12.75" customHeight="1">
      <c r="A202" s="37">
        <v>194</v>
      </c>
      <c r="B202" s="815" t="s">
        <v>289</v>
      </c>
      <c r="C202" s="799" t="s">
        <v>79</v>
      </c>
      <c r="D202" s="804" t="s">
        <v>439</v>
      </c>
      <c r="E202" s="805">
        <v>0</v>
      </c>
      <c r="F202" s="805">
        <v>0</v>
      </c>
      <c r="G202" s="805">
        <v>0</v>
      </c>
      <c r="H202" s="805">
        <v>0</v>
      </c>
      <c r="I202" s="805">
        <v>0</v>
      </c>
      <c r="J202" s="805">
        <v>0</v>
      </c>
      <c r="K202" s="805">
        <v>0</v>
      </c>
      <c r="L202" s="805">
        <v>0</v>
      </c>
      <c r="M202" s="805">
        <v>0</v>
      </c>
      <c r="N202" s="805">
        <v>0</v>
      </c>
      <c r="O202" s="805">
        <v>0</v>
      </c>
      <c r="P202" s="805">
        <v>0</v>
      </c>
      <c r="Q202" s="805">
        <v>0</v>
      </c>
      <c r="R202" s="805">
        <v>0</v>
      </c>
      <c r="S202" s="805">
        <v>0</v>
      </c>
      <c r="T202" s="805">
        <v>0</v>
      </c>
      <c r="U202" s="805">
        <v>0</v>
      </c>
      <c r="V202" s="805">
        <v>0</v>
      </c>
      <c r="W202" s="805">
        <v>0</v>
      </c>
      <c r="X202" s="805">
        <v>0</v>
      </c>
      <c r="Y202" s="805">
        <v>0</v>
      </c>
      <c r="Z202" s="805">
        <v>0</v>
      </c>
      <c r="AA202" s="807" t="s">
        <v>44</v>
      </c>
      <c r="AB202" s="648"/>
    </row>
    <row r="203" spans="1:28" ht="12.75" customHeight="1">
      <c r="A203" s="37">
        <v>195</v>
      </c>
      <c r="B203" s="815" t="s">
        <v>289</v>
      </c>
      <c r="C203" s="799" t="s">
        <v>79</v>
      </c>
      <c r="D203" s="809" t="s">
        <v>157</v>
      </c>
      <c r="E203" s="810">
        <v>0</v>
      </c>
      <c r="F203" s="810">
        <v>0</v>
      </c>
      <c r="G203" s="810">
        <v>0</v>
      </c>
      <c r="H203" s="810">
        <v>0</v>
      </c>
      <c r="I203" s="810">
        <v>0</v>
      </c>
      <c r="J203" s="810">
        <v>0</v>
      </c>
      <c r="K203" s="810">
        <v>0</v>
      </c>
      <c r="L203" s="810">
        <v>0</v>
      </c>
      <c r="M203" s="810">
        <v>0</v>
      </c>
      <c r="N203" s="810">
        <v>0</v>
      </c>
      <c r="O203" s="810">
        <v>0</v>
      </c>
      <c r="P203" s="810">
        <v>0</v>
      </c>
      <c r="Q203" s="810">
        <v>0</v>
      </c>
      <c r="R203" s="810">
        <v>0</v>
      </c>
      <c r="S203" s="810">
        <v>0</v>
      </c>
      <c r="T203" s="810">
        <v>0</v>
      </c>
      <c r="U203" s="810">
        <v>0</v>
      </c>
      <c r="V203" s="810">
        <v>0</v>
      </c>
      <c r="W203" s="810">
        <v>0</v>
      </c>
      <c r="X203" s="810">
        <v>0</v>
      </c>
      <c r="Y203" s="810">
        <v>0</v>
      </c>
      <c r="Z203" s="810">
        <v>0</v>
      </c>
      <c r="AA203" s="812" t="s">
        <v>44</v>
      </c>
      <c r="AB203" s="648"/>
    </row>
    <row r="204" spans="1:28" ht="12.75" customHeight="1">
      <c r="A204" s="37">
        <v>196</v>
      </c>
      <c r="B204" s="815" t="s">
        <v>289</v>
      </c>
      <c r="C204" s="799"/>
      <c r="D204" s="809"/>
      <c r="E204" s="811" t="s">
        <v>535</v>
      </c>
      <c r="F204" s="811" t="s">
        <v>535</v>
      </c>
      <c r="G204" s="811" t="s">
        <v>535</v>
      </c>
      <c r="H204" s="811" t="s">
        <v>535</v>
      </c>
      <c r="I204" s="811" t="s">
        <v>535</v>
      </c>
      <c r="J204" s="811" t="s">
        <v>535</v>
      </c>
      <c r="K204" s="811" t="s">
        <v>535</v>
      </c>
      <c r="L204" s="811" t="s">
        <v>535</v>
      </c>
      <c r="M204" s="811" t="s">
        <v>535</v>
      </c>
      <c r="N204" s="811" t="s">
        <v>535</v>
      </c>
      <c r="O204" s="811" t="s">
        <v>535</v>
      </c>
      <c r="P204" s="811" t="s">
        <v>535</v>
      </c>
      <c r="Q204" s="811" t="s">
        <v>535</v>
      </c>
      <c r="R204" s="811" t="s">
        <v>535</v>
      </c>
      <c r="S204" s="811" t="s">
        <v>535</v>
      </c>
      <c r="T204" s="811" t="s">
        <v>535</v>
      </c>
      <c r="U204" s="811" t="s">
        <v>535</v>
      </c>
      <c r="V204" s="811" t="s">
        <v>535</v>
      </c>
      <c r="W204" s="811" t="s">
        <v>535</v>
      </c>
      <c r="X204" s="811" t="s">
        <v>535</v>
      </c>
      <c r="Y204" s="811" t="s">
        <v>535</v>
      </c>
      <c r="Z204" s="811" t="s">
        <v>535</v>
      </c>
      <c r="AA204" s="811" t="s">
        <v>535</v>
      </c>
      <c r="AB204" s="364"/>
    </row>
    <row r="205" spans="1:28" ht="12.75" customHeight="1">
      <c r="A205" s="37">
        <v>197</v>
      </c>
      <c r="B205" s="815" t="s">
        <v>289</v>
      </c>
      <c r="C205" s="799" t="s">
        <v>56</v>
      </c>
      <c r="D205" s="804" t="s">
        <v>88</v>
      </c>
      <c r="E205" s="805">
        <v>20.234791000000001</v>
      </c>
      <c r="F205" s="805">
        <v>19.967386999999999</v>
      </c>
      <c r="G205" s="805">
        <v>19.783111000000002</v>
      </c>
      <c r="H205" s="805">
        <v>19.542573000000001</v>
      </c>
      <c r="I205" s="805">
        <v>19.314029999999999</v>
      </c>
      <c r="J205" s="805">
        <v>16.114425000000001</v>
      </c>
      <c r="K205" s="805">
        <v>9.6061478999999999</v>
      </c>
      <c r="L205" s="805">
        <v>9.5107963000000009</v>
      </c>
      <c r="M205" s="805">
        <v>6.2707522999999998</v>
      </c>
      <c r="N205" s="805">
        <v>7.1235219000000001</v>
      </c>
      <c r="O205" s="805">
        <v>11.65823</v>
      </c>
      <c r="P205" s="805">
        <v>12.210160999999999</v>
      </c>
      <c r="Q205" s="805">
        <v>12.139678999999999</v>
      </c>
      <c r="R205" s="805">
        <v>11.993823000000001</v>
      </c>
      <c r="S205" s="805">
        <v>11.820995</v>
      </c>
      <c r="T205" s="805">
        <v>12.203059</v>
      </c>
      <c r="U205" s="805">
        <v>12.816825</v>
      </c>
      <c r="V205" s="805">
        <v>12.574785</v>
      </c>
      <c r="W205" s="805">
        <v>12.334410999999999</v>
      </c>
      <c r="X205" s="805">
        <v>11.856387</v>
      </c>
      <c r="Y205" s="805">
        <v>13.230067999999999</v>
      </c>
      <c r="Z205" s="805">
        <v>13.041584</v>
      </c>
      <c r="AA205" s="808">
        <v>0.91540014732005603</v>
      </c>
      <c r="AB205" s="364"/>
    </row>
    <row r="206" spans="1:28" ht="12.75" customHeight="1">
      <c r="A206" s="37">
        <v>198</v>
      </c>
      <c r="B206" s="815" t="s">
        <v>289</v>
      </c>
      <c r="C206" s="799" t="s">
        <v>56</v>
      </c>
      <c r="D206" s="804" t="s">
        <v>89</v>
      </c>
      <c r="E206" s="808" t="s">
        <v>40</v>
      </c>
      <c r="F206" s="808" t="s">
        <v>40</v>
      </c>
      <c r="G206" s="808" t="s">
        <v>40</v>
      </c>
      <c r="H206" s="808" t="s">
        <v>40</v>
      </c>
      <c r="I206" s="808" t="s">
        <v>40</v>
      </c>
      <c r="J206" s="808" t="s">
        <v>40</v>
      </c>
      <c r="K206" s="808" t="s">
        <v>40</v>
      </c>
      <c r="L206" s="805">
        <v>16.802406999999999</v>
      </c>
      <c r="M206" s="805">
        <v>16.617494000000001</v>
      </c>
      <c r="N206" s="805">
        <v>16.415071999999999</v>
      </c>
      <c r="O206" s="805">
        <v>14.112594</v>
      </c>
      <c r="P206" s="805">
        <v>16.178464000000002</v>
      </c>
      <c r="Q206" s="805">
        <v>14.567615</v>
      </c>
      <c r="R206" s="805">
        <v>11.993823000000001</v>
      </c>
      <c r="S206" s="805">
        <v>10.34337</v>
      </c>
      <c r="T206" s="805">
        <v>10.169216</v>
      </c>
      <c r="U206" s="805">
        <v>10.823096</v>
      </c>
      <c r="V206" s="805">
        <v>10.618707000000001</v>
      </c>
      <c r="W206" s="805">
        <v>10.415724000000001</v>
      </c>
      <c r="X206" s="805">
        <v>10.239606999999999</v>
      </c>
      <c r="Y206" s="805">
        <v>11.907061000000001</v>
      </c>
      <c r="Z206" s="805">
        <v>11.737425999999999</v>
      </c>
      <c r="AA206" s="808">
        <v>2.53574783402992</v>
      </c>
      <c r="AB206" s="364"/>
    </row>
    <row r="207" spans="1:28" ht="12.75" customHeight="1">
      <c r="A207" s="37">
        <v>199</v>
      </c>
      <c r="B207" s="815" t="s">
        <v>289</v>
      </c>
      <c r="C207" s="799" t="s">
        <v>56</v>
      </c>
      <c r="D207" s="809" t="s">
        <v>157</v>
      </c>
      <c r="E207" s="810">
        <v>20.234791000000001</v>
      </c>
      <c r="F207" s="810">
        <v>19.967386999999999</v>
      </c>
      <c r="G207" s="810">
        <v>19.783111000000002</v>
      </c>
      <c r="H207" s="810">
        <v>19.542573000000001</v>
      </c>
      <c r="I207" s="810">
        <v>19.314029999999999</v>
      </c>
      <c r="J207" s="810">
        <v>16.114425000000001</v>
      </c>
      <c r="K207" s="810">
        <v>9.6061478999999999</v>
      </c>
      <c r="L207" s="810">
        <v>26.313203000000001</v>
      </c>
      <c r="M207" s="810">
        <v>22.888245999999999</v>
      </c>
      <c r="N207" s="810">
        <v>23.538594</v>
      </c>
      <c r="O207" s="810">
        <v>25.770824000000001</v>
      </c>
      <c r="P207" s="810">
        <v>28.388625000000001</v>
      </c>
      <c r="Q207" s="810">
        <v>26.707294000000001</v>
      </c>
      <c r="R207" s="810">
        <v>23.987646000000002</v>
      </c>
      <c r="S207" s="810">
        <v>22.164365</v>
      </c>
      <c r="T207" s="810">
        <v>22.372274999999998</v>
      </c>
      <c r="U207" s="810">
        <v>23.639921000000001</v>
      </c>
      <c r="V207" s="810">
        <v>23.193491999999999</v>
      </c>
      <c r="W207" s="810">
        <v>22.750135</v>
      </c>
      <c r="X207" s="810">
        <v>22.095994000000001</v>
      </c>
      <c r="Y207" s="810">
        <v>25.137129999999999</v>
      </c>
      <c r="Z207" s="810">
        <v>24.77901</v>
      </c>
      <c r="AA207" s="811">
        <v>1.6668697595725801</v>
      </c>
      <c r="AB207" s="364"/>
    </row>
    <row r="208" spans="1:28" ht="12.75" customHeight="1">
      <c r="A208" s="37">
        <v>200</v>
      </c>
      <c r="B208" s="815"/>
      <c r="C208" s="815"/>
      <c r="D208" s="816"/>
      <c r="E208" s="816"/>
      <c r="F208" s="816"/>
      <c r="G208" s="816"/>
      <c r="H208" s="816"/>
      <c r="I208" s="816"/>
      <c r="J208" s="816"/>
      <c r="K208" s="816"/>
      <c r="L208" s="816"/>
      <c r="M208" s="816"/>
      <c r="N208" s="816"/>
      <c r="O208" s="816"/>
      <c r="P208" s="816"/>
      <c r="Q208" s="816"/>
      <c r="R208" s="817"/>
      <c r="S208" s="817"/>
      <c r="T208" s="817"/>
      <c r="U208" s="817"/>
      <c r="V208" s="817"/>
      <c r="W208" s="823"/>
      <c r="X208" s="823"/>
      <c r="Y208" s="823"/>
      <c r="Z208" s="823"/>
      <c r="AA208" s="823"/>
      <c r="AB208" s="364"/>
    </row>
    <row r="209" spans="1:28" ht="12.75" customHeight="1">
      <c r="A209" s="37">
        <v>201</v>
      </c>
      <c r="B209" s="815" t="s">
        <v>9</v>
      </c>
      <c r="C209" s="815"/>
      <c r="D209" s="816"/>
      <c r="E209" s="816"/>
      <c r="F209" s="816"/>
      <c r="G209" s="816"/>
      <c r="H209" s="816"/>
      <c r="I209" s="816"/>
      <c r="J209" s="816"/>
      <c r="K209" s="816"/>
      <c r="L209" s="816"/>
      <c r="M209" s="816"/>
      <c r="N209" s="820" t="s">
        <v>60</v>
      </c>
      <c r="O209" s="816"/>
      <c r="P209" s="816"/>
      <c r="Q209" s="816"/>
      <c r="R209" s="803"/>
      <c r="S209" s="803"/>
      <c r="T209" s="803"/>
      <c r="U209" s="803"/>
      <c r="V209" s="803"/>
      <c r="W209" s="825"/>
      <c r="X209" s="825"/>
      <c r="Y209" s="825"/>
      <c r="Z209" s="825"/>
      <c r="AA209" s="823"/>
      <c r="AB209" s="364"/>
    </row>
    <row r="210" spans="1:28" ht="12.75" customHeight="1">
      <c r="A210" s="37">
        <v>202</v>
      </c>
      <c r="B210" s="815" t="s">
        <v>9</v>
      </c>
      <c r="C210" s="799" t="s">
        <v>91</v>
      </c>
      <c r="D210" s="804" t="s">
        <v>88</v>
      </c>
      <c r="E210" s="805">
        <v>0</v>
      </c>
      <c r="F210" s="805">
        <v>0</v>
      </c>
      <c r="G210" s="805">
        <v>0</v>
      </c>
      <c r="H210" s="805">
        <v>0</v>
      </c>
      <c r="I210" s="805">
        <v>0</v>
      </c>
      <c r="J210" s="805">
        <v>0</v>
      </c>
      <c r="K210" s="805">
        <v>0</v>
      </c>
      <c r="L210" s="805">
        <v>0</v>
      </c>
      <c r="M210" s="805">
        <v>0</v>
      </c>
      <c r="N210" s="805">
        <v>0</v>
      </c>
      <c r="O210" s="805">
        <v>0</v>
      </c>
      <c r="P210" s="805">
        <v>0</v>
      </c>
      <c r="Q210" s="805">
        <v>0</v>
      </c>
      <c r="R210" s="805">
        <v>0</v>
      </c>
      <c r="S210" s="805">
        <v>0</v>
      </c>
      <c r="T210" s="805">
        <v>3.4620763999999999</v>
      </c>
      <c r="U210" s="805">
        <v>8.7055515000000003</v>
      </c>
      <c r="V210" s="805">
        <v>8.4693311999999992</v>
      </c>
      <c r="W210" s="805">
        <v>9.6461781999999996</v>
      </c>
      <c r="X210" s="805">
        <v>9.5589499999999994</v>
      </c>
      <c r="Y210" s="806">
        <v>8.0572686000000004</v>
      </c>
      <c r="Z210" s="805">
        <v>12.183384</v>
      </c>
      <c r="AA210" s="807">
        <v>9.5165378717544602</v>
      </c>
      <c r="AB210" s="364"/>
    </row>
    <row r="211" spans="1:28" ht="12.75" customHeight="1">
      <c r="A211" s="37">
        <v>203</v>
      </c>
      <c r="B211" s="815" t="s">
        <v>9</v>
      </c>
      <c r="C211" s="799" t="s">
        <v>91</v>
      </c>
      <c r="D211" s="804" t="s">
        <v>89</v>
      </c>
      <c r="E211" s="808" t="s">
        <v>40</v>
      </c>
      <c r="F211" s="808" t="s">
        <v>40</v>
      </c>
      <c r="G211" s="808" t="s">
        <v>40</v>
      </c>
      <c r="H211" s="808" t="s">
        <v>40</v>
      </c>
      <c r="I211" s="808" t="s">
        <v>40</v>
      </c>
      <c r="J211" s="808" t="s">
        <v>40</v>
      </c>
      <c r="K211" s="808" t="s">
        <v>40</v>
      </c>
      <c r="L211" s="805">
        <v>7.6671240999999997</v>
      </c>
      <c r="M211" s="805">
        <v>7.5788580000000003</v>
      </c>
      <c r="N211" s="805">
        <v>7.5023257000000001</v>
      </c>
      <c r="O211" s="805">
        <v>7.5002437999999998</v>
      </c>
      <c r="P211" s="805">
        <v>7.4917028999999999</v>
      </c>
      <c r="Q211" s="805">
        <v>7.3934420000000003</v>
      </c>
      <c r="R211" s="805">
        <v>7.2620585999999996</v>
      </c>
      <c r="S211" s="805">
        <v>3.5684718000000002</v>
      </c>
      <c r="T211" s="805">
        <v>0</v>
      </c>
      <c r="U211" s="805">
        <v>0</v>
      </c>
      <c r="V211" s="805">
        <v>0</v>
      </c>
      <c r="W211" s="805">
        <v>0</v>
      </c>
      <c r="X211" s="805">
        <v>0</v>
      </c>
      <c r="Y211" s="806">
        <v>0</v>
      </c>
      <c r="Z211" s="805">
        <v>0</v>
      </c>
      <c r="AA211" s="807" t="s">
        <v>44</v>
      </c>
      <c r="AB211" s="364"/>
    </row>
    <row r="212" spans="1:28" ht="12.75" customHeight="1">
      <c r="A212" s="37">
        <v>204</v>
      </c>
      <c r="B212" s="815" t="s">
        <v>9</v>
      </c>
      <c r="C212" s="799" t="s">
        <v>91</v>
      </c>
      <c r="D212" s="809" t="s">
        <v>157</v>
      </c>
      <c r="E212" s="810">
        <v>0</v>
      </c>
      <c r="F212" s="810">
        <v>0</v>
      </c>
      <c r="G212" s="810">
        <v>0</v>
      </c>
      <c r="H212" s="810">
        <v>0</v>
      </c>
      <c r="I212" s="810">
        <v>0</v>
      </c>
      <c r="J212" s="810">
        <v>0</v>
      </c>
      <c r="K212" s="810">
        <v>0</v>
      </c>
      <c r="L212" s="810">
        <v>7.6671240999999997</v>
      </c>
      <c r="M212" s="810">
        <v>7.5788580000000003</v>
      </c>
      <c r="N212" s="810">
        <v>7.5023257000000001</v>
      </c>
      <c r="O212" s="810">
        <v>7.5002437999999998</v>
      </c>
      <c r="P212" s="810">
        <v>7.4917028999999999</v>
      </c>
      <c r="Q212" s="810">
        <v>7.3934420000000003</v>
      </c>
      <c r="R212" s="810">
        <v>7.2620585999999996</v>
      </c>
      <c r="S212" s="810">
        <v>3.5684718000000002</v>
      </c>
      <c r="T212" s="810">
        <v>3.4620763999999999</v>
      </c>
      <c r="U212" s="810">
        <v>8.7055515000000003</v>
      </c>
      <c r="V212" s="810">
        <v>8.4693311999999992</v>
      </c>
      <c r="W212" s="810">
        <v>9.6461781999999996</v>
      </c>
      <c r="X212" s="810">
        <v>9.5589499999999994</v>
      </c>
      <c r="Y212" s="810">
        <v>8.0572686000000004</v>
      </c>
      <c r="Z212" s="810">
        <v>12.183384</v>
      </c>
      <c r="AA212" s="811">
        <v>9.5165378717544602</v>
      </c>
      <c r="AB212" s="364"/>
    </row>
    <row r="213" spans="1:28" ht="12.75" customHeight="1">
      <c r="A213" s="37">
        <v>205</v>
      </c>
      <c r="B213" s="815" t="s">
        <v>9</v>
      </c>
      <c r="C213" s="799"/>
      <c r="D213" s="809"/>
      <c r="E213" s="811" t="s">
        <v>535</v>
      </c>
      <c r="F213" s="811" t="s">
        <v>535</v>
      </c>
      <c r="G213" s="811" t="s">
        <v>535</v>
      </c>
      <c r="H213" s="811" t="s">
        <v>535</v>
      </c>
      <c r="I213" s="811" t="s">
        <v>535</v>
      </c>
      <c r="J213" s="811" t="s">
        <v>535</v>
      </c>
      <c r="K213" s="811" t="s">
        <v>535</v>
      </c>
      <c r="L213" s="811" t="s">
        <v>535</v>
      </c>
      <c r="M213" s="811" t="s">
        <v>535</v>
      </c>
      <c r="N213" s="811" t="s">
        <v>535</v>
      </c>
      <c r="O213" s="811" t="s">
        <v>535</v>
      </c>
      <c r="P213" s="811" t="s">
        <v>535</v>
      </c>
      <c r="Q213" s="811" t="s">
        <v>535</v>
      </c>
      <c r="R213" s="811" t="s">
        <v>535</v>
      </c>
      <c r="S213" s="811" t="s">
        <v>535</v>
      </c>
      <c r="T213" s="811" t="s">
        <v>535</v>
      </c>
      <c r="U213" s="811" t="s">
        <v>535</v>
      </c>
      <c r="V213" s="811" t="s">
        <v>535</v>
      </c>
      <c r="W213" s="811" t="s">
        <v>535</v>
      </c>
      <c r="X213" s="811" t="s">
        <v>535</v>
      </c>
      <c r="Y213" s="811" t="s">
        <v>535</v>
      </c>
      <c r="Z213" s="811" t="s">
        <v>535</v>
      </c>
      <c r="AA213" s="811" t="s">
        <v>535</v>
      </c>
      <c r="AB213" s="364"/>
    </row>
    <row r="214" spans="1:28" ht="12.75" customHeight="1">
      <c r="A214" s="37">
        <v>206</v>
      </c>
      <c r="B214" s="815" t="s">
        <v>9</v>
      </c>
      <c r="C214" s="799" t="s">
        <v>77</v>
      </c>
      <c r="D214" s="804" t="s">
        <v>88</v>
      </c>
      <c r="E214" s="808" t="s">
        <v>40</v>
      </c>
      <c r="F214" s="808" t="s">
        <v>40</v>
      </c>
      <c r="G214" s="808" t="s">
        <v>40</v>
      </c>
      <c r="H214" s="808" t="s">
        <v>40</v>
      </c>
      <c r="I214" s="808" t="s">
        <v>40</v>
      </c>
      <c r="J214" s="808" t="s">
        <v>40</v>
      </c>
      <c r="K214" s="808" t="s">
        <v>40</v>
      </c>
      <c r="L214" s="808" t="s">
        <v>40</v>
      </c>
      <c r="M214" s="808" t="s">
        <v>40</v>
      </c>
      <c r="N214" s="808" t="s">
        <v>40</v>
      </c>
      <c r="O214" s="808" t="s">
        <v>40</v>
      </c>
      <c r="P214" s="808" t="s">
        <v>40</v>
      </c>
      <c r="Q214" s="808" t="s">
        <v>40</v>
      </c>
      <c r="R214" s="805">
        <v>0</v>
      </c>
      <c r="S214" s="805">
        <v>0</v>
      </c>
      <c r="T214" s="805">
        <v>0</v>
      </c>
      <c r="U214" s="805">
        <v>0</v>
      </c>
      <c r="V214" s="805">
        <v>0</v>
      </c>
      <c r="W214" s="805">
        <v>0</v>
      </c>
      <c r="X214" s="805">
        <v>0</v>
      </c>
      <c r="Y214" s="805">
        <v>0</v>
      </c>
      <c r="Z214" s="805">
        <v>0</v>
      </c>
      <c r="AA214" s="807" t="s">
        <v>44</v>
      </c>
      <c r="AB214" s="364"/>
    </row>
    <row r="215" spans="1:28" ht="12.75" customHeight="1">
      <c r="A215" s="37">
        <v>207</v>
      </c>
      <c r="B215" s="815" t="s">
        <v>9</v>
      </c>
      <c r="C215" s="799" t="s">
        <v>77</v>
      </c>
      <c r="D215" s="804" t="s">
        <v>89</v>
      </c>
      <c r="E215" s="808" t="s">
        <v>40</v>
      </c>
      <c r="F215" s="808" t="s">
        <v>40</v>
      </c>
      <c r="G215" s="808" t="s">
        <v>40</v>
      </c>
      <c r="H215" s="808" t="s">
        <v>40</v>
      </c>
      <c r="I215" s="808" t="s">
        <v>40</v>
      </c>
      <c r="J215" s="808" t="s">
        <v>40</v>
      </c>
      <c r="K215" s="808" t="s">
        <v>40</v>
      </c>
      <c r="L215" s="808" t="s">
        <v>40</v>
      </c>
      <c r="M215" s="808" t="s">
        <v>40</v>
      </c>
      <c r="N215" s="808" t="s">
        <v>40</v>
      </c>
      <c r="O215" s="808" t="s">
        <v>40</v>
      </c>
      <c r="P215" s="808" t="s">
        <v>40</v>
      </c>
      <c r="Q215" s="808" t="s">
        <v>40</v>
      </c>
      <c r="R215" s="805">
        <v>0</v>
      </c>
      <c r="S215" s="805">
        <v>0</v>
      </c>
      <c r="T215" s="805">
        <v>0</v>
      </c>
      <c r="U215" s="805">
        <v>0</v>
      </c>
      <c r="V215" s="805">
        <v>0</v>
      </c>
      <c r="W215" s="805">
        <v>0</v>
      </c>
      <c r="X215" s="805">
        <v>0</v>
      </c>
      <c r="Y215" s="805">
        <v>0</v>
      </c>
      <c r="Z215" s="805">
        <v>0</v>
      </c>
      <c r="AA215" s="807" t="s">
        <v>44</v>
      </c>
      <c r="AB215" s="364"/>
    </row>
    <row r="216" spans="1:28" ht="12.75" customHeight="1">
      <c r="A216" s="37">
        <v>208</v>
      </c>
      <c r="B216" s="815" t="s">
        <v>9</v>
      </c>
      <c r="C216" s="799" t="s">
        <v>77</v>
      </c>
      <c r="D216" s="809" t="s">
        <v>157</v>
      </c>
      <c r="E216" s="811" t="s">
        <v>40</v>
      </c>
      <c r="F216" s="811" t="s">
        <v>40</v>
      </c>
      <c r="G216" s="811" t="s">
        <v>40</v>
      </c>
      <c r="H216" s="811" t="s">
        <v>40</v>
      </c>
      <c r="I216" s="811" t="s">
        <v>40</v>
      </c>
      <c r="J216" s="811" t="s">
        <v>40</v>
      </c>
      <c r="K216" s="811" t="s">
        <v>40</v>
      </c>
      <c r="L216" s="811" t="s">
        <v>40</v>
      </c>
      <c r="M216" s="811" t="s">
        <v>40</v>
      </c>
      <c r="N216" s="811" t="s">
        <v>40</v>
      </c>
      <c r="O216" s="811" t="s">
        <v>40</v>
      </c>
      <c r="P216" s="811" t="s">
        <v>40</v>
      </c>
      <c r="Q216" s="811" t="s">
        <v>40</v>
      </c>
      <c r="R216" s="810">
        <v>0</v>
      </c>
      <c r="S216" s="810">
        <v>0</v>
      </c>
      <c r="T216" s="810">
        <v>0</v>
      </c>
      <c r="U216" s="810">
        <v>0</v>
      </c>
      <c r="V216" s="810">
        <v>0</v>
      </c>
      <c r="W216" s="810">
        <v>0</v>
      </c>
      <c r="X216" s="810">
        <v>0</v>
      </c>
      <c r="Y216" s="810">
        <v>0</v>
      </c>
      <c r="Z216" s="810">
        <v>0</v>
      </c>
      <c r="AA216" s="812" t="s">
        <v>44</v>
      </c>
      <c r="AB216" s="364"/>
    </row>
    <row r="217" spans="1:28" ht="12.75" customHeight="1">
      <c r="A217" s="37">
        <v>209</v>
      </c>
      <c r="B217" s="815" t="s">
        <v>9</v>
      </c>
      <c r="C217" s="799"/>
      <c r="D217" s="809"/>
      <c r="E217" s="811" t="s">
        <v>535</v>
      </c>
      <c r="F217" s="811" t="s">
        <v>535</v>
      </c>
      <c r="G217" s="811" t="s">
        <v>535</v>
      </c>
      <c r="H217" s="811" t="s">
        <v>535</v>
      </c>
      <c r="I217" s="811" t="s">
        <v>535</v>
      </c>
      <c r="J217" s="811" t="s">
        <v>535</v>
      </c>
      <c r="K217" s="811" t="s">
        <v>535</v>
      </c>
      <c r="L217" s="811" t="s">
        <v>535</v>
      </c>
      <c r="M217" s="811" t="s">
        <v>535</v>
      </c>
      <c r="N217" s="811" t="s">
        <v>535</v>
      </c>
      <c r="O217" s="811" t="s">
        <v>535</v>
      </c>
      <c r="P217" s="811" t="s">
        <v>535</v>
      </c>
      <c r="Q217" s="811" t="s">
        <v>535</v>
      </c>
      <c r="R217" s="811" t="s">
        <v>535</v>
      </c>
      <c r="S217" s="811" t="s">
        <v>535</v>
      </c>
      <c r="T217" s="811" t="s">
        <v>535</v>
      </c>
      <c r="U217" s="811" t="s">
        <v>535</v>
      </c>
      <c r="V217" s="811" t="s">
        <v>535</v>
      </c>
      <c r="W217" s="811" t="s">
        <v>535</v>
      </c>
      <c r="X217" s="811" t="s">
        <v>535</v>
      </c>
      <c r="Y217" s="811" t="s">
        <v>535</v>
      </c>
      <c r="Z217" s="811" t="s">
        <v>535</v>
      </c>
      <c r="AA217" s="811" t="s">
        <v>535</v>
      </c>
      <c r="AB217" s="364"/>
    </row>
    <row r="218" spans="1:28" ht="12.75" customHeight="1">
      <c r="A218" s="37">
        <v>210</v>
      </c>
      <c r="B218" s="815" t="s">
        <v>9</v>
      </c>
      <c r="C218" s="799" t="s">
        <v>438</v>
      </c>
      <c r="D218" s="804" t="s">
        <v>88</v>
      </c>
      <c r="E218" s="808" t="s">
        <v>40</v>
      </c>
      <c r="F218" s="808" t="s">
        <v>40</v>
      </c>
      <c r="G218" s="808" t="s">
        <v>40</v>
      </c>
      <c r="H218" s="808" t="s">
        <v>40</v>
      </c>
      <c r="I218" s="808" t="s">
        <v>40</v>
      </c>
      <c r="J218" s="808" t="s">
        <v>40</v>
      </c>
      <c r="K218" s="808" t="s">
        <v>40</v>
      </c>
      <c r="L218" s="808" t="s">
        <v>40</v>
      </c>
      <c r="M218" s="808" t="s">
        <v>40</v>
      </c>
      <c r="N218" s="808" t="s">
        <v>40</v>
      </c>
      <c r="O218" s="808" t="s">
        <v>40</v>
      </c>
      <c r="P218" s="808" t="s">
        <v>40</v>
      </c>
      <c r="Q218" s="808" t="s">
        <v>40</v>
      </c>
      <c r="R218" s="808" t="s">
        <v>40</v>
      </c>
      <c r="S218" s="808" t="s">
        <v>40</v>
      </c>
      <c r="T218" s="808" t="s">
        <v>40</v>
      </c>
      <c r="U218" s="808" t="s">
        <v>40</v>
      </c>
      <c r="V218" s="808" t="s">
        <v>40</v>
      </c>
      <c r="W218" s="805">
        <v>0</v>
      </c>
      <c r="X218" s="805">
        <v>0</v>
      </c>
      <c r="Y218" s="805">
        <v>0</v>
      </c>
      <c r="Z218" s="805">
        <v>0</v>
      </c>
      <c r="AA218" s="807" t="s">
        <v>44</v>
      </c>
      <c r="AB218" s="364"/>
    </row>
    <row r="219" spans="1:28" ht="12.75" customHeight="1">
      <c r="A219" s="37">
        <v>211</v>
      </c>
      <c r="B219" s="815" t="s">
        <v>9</v>
      </c>
      <c r="C219" s="799" t="s">
        <v>438</v>
      </c>
      <c r="D219" s="804" t="s">
        <v>89</v>
      </c>
      <c r="E219" s="808" t="s">
        <v>40</v>
      </c>
      <c r="F219" s="808" t="s">
        <v>40</v>
      </c>
      <c r="G219" s="808" t="s">
        <v>40</v>
      </c>
      <c r="H219" s="808" t="s">
        <v>40</v>
      </c>
      <c r="I219" s="808" t="s">
        <v>40</v>
      </c>
      <c r="J219" s="808" t="s">
        <v>40</v>
      </c>
      <c r="K219" s="808" t="s">
        <v>40</v>
      </c>
      <c r="L219" s="808" t="s">
        <v>40</v>
      </c>
      <c r="M219" s="808" t="s">
        <v>40</v>
      </c>
      <c r="N219" s="808" t="s">
        <v>40</v>
      </c>
      <c r="O219" s="808" t="s">
        <v>40</v>
      </c>
      <c r="P219" s="808" t="s">
        <v>40</v>
      </c>
      <c r="Q219" s="808" t="s">
        <v>40</v>
      </c>
      <c r="R219" s="808" t="s">
        <v>40</v>
      </c>
      <c r="S219" s="808" t="s">
        <v>40</v>
      </c>
      <c r="T219" s="808" t="s">
        <v>40</v>
      </c>
      <c r="U219" s="808" t="s">
        <v>40</v>
      </c>
      <c r="V219" s="808" t="s">
        <v>40</v>
      </c>
      <c r="W219" s="805">
        <v>0</v>
      </c>
      <c r="X219" s="805">
        <v>0</v>
      </c>
      <c r="Y219" s="805">
        <v>0</v>
      </c>
      <c r="Z219" s="805">
        <v>0</v>
      </c>
      <c r="AA219" s="807" t="s">
        <v>44</v>
      </c>
      <c r="AB219" s="364"/>
    </row>
    <row r="220" spans="1:28" ht="12.75" customHeight="1">
      <c r="A220" s="37">
        <v>212</v>
      </c>
      <c r="B220" s="815" t="s">
        <v>9</v>
      </c>
      <c r="C220" s="799" t="s">
        <v>438</v>
      </c>
      <c r="D220" s="809" t="s">
        <v>157</v>
      </c>
      <c r="E220" s="811" t="s">
        <v>40</v>
      </c>
      <c r="F220" s="811" t="s">
        <v>40</v>
      </c>
      <c r="G220" s="811" t="s">
        <v>40</v>
      </c>
      <c r="H220" s="811" t="s">
        <v>40</v>
      </c>
      <c r="I220" s="811" t="s">
        <v>40</v>
      </c>
      <c r="J220" s="811" t="s">
        <v>40</v>
      </c>
      <c r="K220" s="811" t="s">
        <v>40</v>
      </c>
      <c r="L220" s="811" t="s">
        <v>40</v>
      </c>
      <c r="M220" s="811" t="s">
        <v>40</v>
      </c>
      <c r="N220" s="811" t="s">
        <v>40</v>
      </c>
      <c r="O220" s="811" t="s">
        <v>40</v>
      </c>
      <c r="P220" s="811" t="s">
        <v>40</v>
      </c>
      <c r="Q220" s="811" t="s">
        <v>40</v>
      </c>
      <c r="R220" s="811" t="s">
        <v>40</v>
      </c>
      <c r="S220" s="811" t="s">
        <v>40</v>
      </c>
      <c r="T220" s="811" t="s">
        <v>40</v>
      </c>
      <c r="U220" s="811" t="s">
        <v>40</v>
      </c>
      <c r="V220" s="811" t="s">
        <v>40</v>
      </c>
      <c r="W220" s="810">
        <v>0</v>
      </c>
      <c r="X220" s="810">
        <v>0</v>
      </c>
      <c r="Y220" s="810">
        <v>0</v>
      </c>
      <c r="Z220" s="810">
        <v>0</v>
      </c>
      <c r="AA220" s="812" t="s">
        <v>44</v>
      </c>
      <c r="AB220" s="364"/>
    </row>
    <row r="221" spans="1:28" ht="12.75" customHeight="1">
      <c r="A221" s="37">
        <v>213</v>
      </c>
      <c r="B221" s="815" t="s">
        <v>9</v>
      </c>
      <c r="C221" s="799"/>
      <c r="D221" s="804"/>
      <c r="E221" s="804" t="s">
        <v>535</v>
      </c>
      <c r="F221" s="804" t="s">
        <v>535</v>
      </c>
      <c r="G221" s="804" t="s">
        <v>535</v>
      </c>
      <c r="H221" s="804" t="s">
        <v>535</v>
      </c>
      <c r="I221" s="804" t="s">
        <v>535</v>
      </c>
      <c r="J221" s="804" t="s">
        <v>535</v>
      </c>
      <c r="K221" s="804" t="s">
        <v>535</v>
      </c>
      <c r="L221" s="804" t="s">
        <v>535</v>
      </c>
      <c r="M221" s="804" t="s">
        <v>535</v>
      </c>
      <c r="N221" s="804" t="s">
        <v>535</v>
      </c>
      <c r="O221" s="804" t="s">
        <v>535</v>
      </c>
      <c r="P221" s="804" t="s">
        <v>535</v>
      </c>
      <c r="Q221" s="804" t="s">
        <v>535</v>
      </c>
      <c r="R221" s="808" t="s">
        <v>535</v>
      </c>
      <c r="S221" s="808" t="s">
        <v>535</v>
      </c>
      <c r="T221" s="808" t="s">
        <v>535</v>
      </c>
      <c r="U221" s="808" t="s">
        <v>535</v>
      </c>
      <c r="V221" s="808" t="s">
        <v>535</v>
      </c>
      <c r="W221" s="813" t="s">
        <v>535</v>
      </c>
      <c r="X221" s="813" t="s">
        <v>535</v>
      </c>
      <c r="Y221" s="813" t="s">
        <v>535</v>
      </c>
      <c r="Z221" s="813" t="s">
        <v>535</v>
      </c>
      <c r="AA221" s="814" t="s">
        <v>535</v>
      </c>
      <c r="AB221" s="364"/>
    </row>
    <row r="222" spans="1:28" ht="12.75" customHeight="1">
      <c r="A222" s="37">
        <v>214</v>
      </c>
      <c r="B222" s="815" t="s">
        <v>9</v>
      </c>
      <c r="C222" s="799" t="s">
        <v>78</v>
      </c>
      <c r="D222" s="804" t="s">
        <v>88</v>
      </c>
      <c r="E222" s="805">
        <v>0</v>
      </c>
      <c r="F222" s="805">
        <v>0</v>
      </c>
      <c r="G222" s="805">
        <v>0</v>
      </c>
      <c r="H222" s="805">
        <v>0</v>
      </c>
      <c r="I222" s="805">
        <v>0</v>
      </c>
      <c r="J222" s="805">
        <v>0</v>
      </c>
      <c r="K222" s="805">
        <v>0</v>
      </c>
      <c r="L222" s="805">
        <v>0</v>
      </c>
      <c r="M222" s="805">
        <v>0</v>
      </c>
      <c r="N222" s="805">
        <v>0</v>
      </c>
      <c r="O222" s="805">
        <v>0</v>
      </c>
      <c r="P222" s="805">
        <v>0</v>
      </c>
      <c r="Q222" s="805">
        <v>0</v>
      </c>
      <c r="R222" s="805">
        <v>0</v>
      </c>
      <c r="S222" s="805">
        <v>0</v>
      </c>
      <c r="T222" s="805">
        <v>0</v>
      </c>
      <c r="U222" s="805">
        <v>0</v>
      </c>
      <c r="V222" s="805">
        <v>0</v>
      </c>
      <c r="W222" s="805">
        <v>0</v>
      </c>
      <c r="X222" s="805">
        <v>0</v>
      </c>
      <c r="Y222" s="805">
        <v>0</v>
      </c>
      <c r="Z222" s="805">
        <v>0</v>
      </c>
      <c r="AA222" s="807" t="s">
        <v>44</v>
      </c>
      <c r="AB222" s="364"/>
    </row>
    <row r="223" spans="1:28" ht="12.75" customHeight="1">
      <c r="A223" s="37">
        <v>215</v>
      </c>
      <c r="B223" s="815" t="s">
        <v>9</v>
      </c>
      <c r="C223" s="799" t="s">
        <v>78</v>
      </c>
      <c r="D223" s="804" t="s">
        <v>439</v>
      </c>
      <c r="E223" s="808" t="s">
        <v>40</v>
      </c>
      <c r="F223" s="808" t="s">
        <v>40</v>
      </c>
      <c r="G223" s="808" t="s">
        <v>40</v>
      </c>
      <c r="H223" s="808" t="s">
        <v>40</v>
      </c>
      <c r="I223" s="808" t="s">
        <v>40</v>
      </c>
      <c r="J223" s="808" t="s">
        <v>40</v>
      </c>
      <c r="K223" s="808" t="s">
        <v>40</v>
      </c>
      <c r="L223" s="805">
        <v>0</v>
      </c>
      <c r="M223" s="805">
        <v>0</v>
      </c>
      <c r="N223" s="805">
        <v>0</v>
      </c>
      <c r="O223" s="805">
        <v>0</v>
      </c>
      <c r="P223" s="805">
        <v>0</v>
      </c>
      <c r="Q223" s="805">
        <v>0</v>
      </c>
      <c r="R223" s="805">
        <v>0</v>
      </c>
      <c r="S223" s="805">
        <v>0</v>
      </c>
      <c r="T223" s="805">
        <v>0</v>
      </c>
      <c r="U223" s="805">
        <v>0</v>
      </c>
      <c r="V223" s="805">
        <v>0</v>
      </c>
      <c r="W223" s="805">
        <v>0</v>
      </c>
      <c r="X223" s="805">
        <v>0</v>
      </c>
      <c r="Y223" s="805">
        <v>0</v>
      </c>
      <c r="Z223" s="805">
        <v>0</v>
      </c>
      <c r="AA223" s="807" t="s">
        <v>44</v>
      </c>
      <c r="AB223" s="364"/>
    </row>
    <row r="224" spans="1:28" ht="12.75" customHeight="1">
      <c r="A224" s="37">
        <v>216</v>
      </c>
      <c r="B224" s="815" t="s">
        <v>9</v>
      </c>
      <c r="C224" s="799" t="s">
        <v>78</v>
      </c>
      <c r="D224" s="809" t="s">
        <v>157</v>
      </c>
      <c r="E224" s="810">
        <v>0</v>
      </c>
      <c r="F224" s="810">
        <v>0</v>
      </c>
      <c r="G224" s="810">
        <v>0</v>
      </c>
      <c r="H224" s="810">
        <v>0</v>
      </c>
      <c r="I224" s="810">
        <v>0</v>
      </c>
      <c r="J224" s="810">
        <v>0</v>
      </c>
      <c r="K224" s="810">
        <v>0</v>
      </c>
      <c r="L224" s="810">
        <v>0</v>
      </c>
      <c r="M224" s="810">
        <v>0</v>
      </c>
      <c r="N224" s="810">
        <v>0</v>
      </c>
      <c r="O224" s="810">
        <v>0</v>
      </c>
      <c r="P224" s="810">
        <v>0</v>
      </c>
      <c r="Q224" s="810">
        <v>0</v>
      </c>
      <c r="R224" s="810">
        <v>0</v>
      </c>
      <c r="S224" s="810">
        <v>0</v>
      </c>
      <c r="T224" s="810">
        <v>0</v>
      </c>
      <c r="U224" s="810">
        <v>0</v>
      </c>
      <c r="V224" s="810">
        <v>0</v>
      </c>
      <c r="W224" s="810">
        <v>0</v>
      </c>
      <c r="X224" s="810">
        <v>0</v>
      </c>
      <c r="Y224" s="810">
        <v>0</v>
      </c>
      <c r="Z224" s="810">
        <v>0</v>
      </c>
      <c r="AA224" s="812" t="s">
        <v>44</v>
      </c>
      <c r="AB224" s="364"/>
    </row>
    <row r="225" spans="1:28" ht="12.75" customHeight="1">
      <c r="A225" s="37">
        <v>217</v>
      </c>
      <c r="B225" s="815" t="s">
        <v>9</v>
      </c>
      <c r="C225" s="799"/>
      <c r="D225" s="804"/>
      <c r="E225" s="804" t="s">
        <v>535</v>
      </c>
      <c r="F225" s="804" t="s">
        <v>535</v>
      </c>
      <c r="G225" s="804" t="s">
        <v>535</v>
      </c>
      <c r="H225" s="804" t="s">
        <v>535</v>
      </c>
      <c r="I225" s="804" t="s">
        <v>535</v>
      </c>
      <c r="J225" s="804" t="s">
        <v>535</v>
      </c>
      <c r="K225" s="804" t="s">
        <v>535</v>
      </c>
      <c r="L225" s="804" t="s">
        <v>535</v>
      </c>
      <c r="M225" s="804" t="s">
        <v>535</v>
      </c>
      <c r="N225" s="804" t="s">
        <v>535</v>
      </c>
      <c r="O225" s="804" t="s">
        <v>535</v>
      </c>
      <c r="P225" s="804" t="s">
        <v>535</v>
      </c>
      <c r="Q225" s="804" t="s">
        <v>535</v>
      </c>
      <c r="R225" s="808" t="s">
        <v>535</v>
      </c>
      <c r="S225" s="808" t="s">
        <v>535</v>
      </c>
      <c r="T225" s="808" t="s">
        <v>535</v>
      </c>
      <c r="U225" s="808" t="s">
        <v>535</v>
      </c>
      <c r="V225" s="808" t="s">
        <v>535</v>
      </c>
      <c r="W225" s="813" t="s">
        <v>535</v>
      </c>
      <c r="X225" s="813" t="s">
        <v>535</v>
      </c>
      <c r="Y225" s="813" t="s">
        <v>535</v>
      </c>
      <c r="Z225" s="813" t="s">
        <v>535</v>
      </c>
      <c r="AA225" s="814" t="s">
        <v>535</v>
      </c>
      <c r="AB225" s="648"/>
    </row>
    <row r="226" spans="1:28" ht="12.75" customHeight="1">
      <c r="A226" s="37">
        <v>218</v>
      </c>
      <c r="B226" s="815" t="s">
        <v>9</v>
      </c>
      <c r="C226" s="799" t="s">
        <v>79</v>
      </c>
      <c r="D226" s="804" t="s">
        <v>88</v>
      </c>
      <c r="E226" s="805">
        <v>0</v>
      </c>
      <c r="F226" s="805">
        <v>0</v>
      </c>
      <c r="G226" s="805">
        <v>0</v>
      </c>
      <c r="H226" s="805">
        <v>0</v>
      </c>
      <c r="I226" s="805">
        <v>0</v>
      </c>
      <c r="J226" s="805">
        <v>0</v>
      </c>
      <c r="K226" s="805">
        <v>0</v>
      </c>
      <c r="L226" s="805">
        <v>0</v>
      </c>
      <c r="M226" s="805">
        <v>0</v>
      </c>
      <c r="N226" s="805">
        <v>0</v>
      </c>
      <c r="O226" s="805">
        <v>0</v>
      </c>
      <c r="P226" s="805">
        <v>0</v>
      </c>
      <c r="Q226" s="805">
        <v>0</v>
      </c>
      <c r="R226" s="805">
        <v>0</v>
      </c>
      <c r="S226" s="805">
        <v>0</v>
      </c>
      <c r="T226" s="805">
        <v>0</v>
      </c>
      <c r="U226" s="805">
        <v>0</v>
      </c>
      <c r="V226" s="805">
        <v>0</v>
      </c>
      <c r="W226" s="805">
        <v>0</v>
      </c>
      <c r="X226" s="805">
        <v>0</v>
      </c>
      <c r="Y226" s="806">
        <v>1.7055823999999999</v>
      </c>
      <c r="Z226" s="805">
        <v>1.1131580999999999</v>
      </c>
      <c r="AA226" s="807" t="s">
        <v>44</v>
      </c>
      <c r="AB226" s="648"/>
    </row>
    <row r="227" spans="1:28" ht="12.75" customHeight="1">
      <c r="A227" s="37">
        <v>219</v>
      </c>
      <c r="B227" s="815" t="s">
        <v>9</v>
      </c>
      <c r="C227" s="799" t="s">
        <v>79</v>
      </c>
      <c r="D227" s="804" t="s">
        <v>439</v>
      </c>
      <c r="E227" s="805">
        <v>0</v>
      </c>
      <c r="F227" s="805">
        <v>0</v>
      </c>
      <c r="G227" s="805">
        <v>0</v>
      </c>
      <c r="H227" s="805">
        <v>0</v>
      </c>
      <c r="I227" s="805">
        <v>0</v>
      </c>
      <c r="J227" s="805">
        <v>0</v>
      </c>
      <c r="K227" s="805">
        <v>0</v>
      </c>
      <c r="L227" s="805">
        <v>0</v>
      </c>
      <c r="M227" s="805">
        <v>0</v>
      </c>
      <c r="N227" s="805">
        <v>0</v>
      </c>
      <c r="O227" s="805">
        <v>0</v>
      </c>
      <c r="P227" s="805">
        <v>0</v>
      </c>
      <c r="Q227" s="805">
        <v>0</v>
      </c>
      <c r="R227" s="805">
        <v>0</v>
      </c>
      <c r="S227" s="805">
        <v>0</v>
      </c>
      <c r="T227" s="805">
        <v>0</v>
      </c>
      <c r="U227" s="805">
        <v>0</v>
      </c>
      <c r="V227" s="805">
        <v>0</v>
      </c>
      <c r="W227" s="805">
        <v>0</v>
      </c>
      <c r="X227" s="805">
        <v>0</v>
      </c>
      <c r="Y227" s="806">
        <v>0</v>
      </c>
      <c r="Z227" s="805">
        <v>0</v>
      </c>
      <c r="AA227" s="807" t="s">
        <v>44</v>
      </c>
      <c r="AB227" s="648"/>
    </row>
    <row r="228" spans="1:28" ht="12.75" customHeight="1">
      <c r="A228" s="37">
        <v>220</v>
      </c>
      <c r="B228" s="815" t="s">
        <v>9</v>
      </c>
      <c r="C228" s="799" t="s">
        <v>79</v>
      </c>
      <c r="D228" s="809" t="s">
        <v>157</v>
      </c>
      <c r="E228" s="810">
        <v>0</v>
      </c>
      <c r="F228" s="810">
        <v>0</v>
      </c>
      <c r="G228" s="810">
        <v>0</v>
      </c>
      <c r="H228" s="810">
        <v>0</v>
      </c>
      <c r="I228" s="810">
        <v>0</v>
      </c>
      <c r="J228" s="810">
        <v>0</v>
      </c>
      <c r="K228" s="810">
        <v>0</v>
      </c>
      <c r="L228" s="810">
        <v>0</v>
      </c>
      <c r="M228" s="810">
        <v>0</v>
      </c>
      <c r="N228" s="810">
        <v>0</v>
      </c>
      <c r="O228" s="810">
        <v>0</v>
      </c>
      <c r="P228" s="810">
        <v>0</v>
      </c>
      <c r="Q228" s="810">
        <v>0</v>
      </c>
      <c r="R228" s="810">
        <v>0</v>
      </c>
      <c r="S228" s="810">
        <v>0</v>
      </c>
      <c r="T228" s="810">
        <v>0</v>
      </c>
      <c r="U228" s="810">
        <v>0</v>
      </c>
      <c r="V228" s="810">
        <v>0</v>
      </c>
      <c r="W228" s="810">
        <v>0</v>
      </c>
      <c r="X228" s="810">
        <v>0</v>
      </c>
      <c r="Y228" s="810">
        <v>1.7055823999999999</v>
      </c>
      <c r="Z228" s="810">
        <v>1.1131580999999999</v>
      </c>
      <c r="AA228" s="812" t="s">
        <v>44</v>
      </c>
      <c r="AB228" s="648"/>
    </row>
    <row r="229" spans="1:28" ht="12.75" customHeight="1">
      <c r="A229" s="37">
        <v>221</v>
      </c>
      <c r="B229" s="815" t="s">
        <v>9</v>
      </c>
      <c r="C229" s="799"/>
      <c r="D229" s="809"/>
      <c r="E229" s="811" t="s">
        <v>535</v>
      </c>
      <c r="F229" s="811" t="s">
        <v>535</v>
      </c>
      <c r="G229" s="811" t="s">
        <v>535</v>
      </c>
      <c r="H229" s="811" t="s">
        <v>535</v>
      </c>
      <c r="I229" s="811" t="s">
        <v>535</v>
      </c>
      <c r="J229" s="811" t="s">
        <v>535</v>
      </c>
      <c r="K229" s="811" t="s">
        <v>535</v>
      </c>
      <c r="L229" s="811" t="s">
        <v>535</v>
      </c>
      <c r="M229" s="811" t="s">
        <v>535</v>
      </c>
      <c r="N229" s="811" t="s">
        <v>535</v>
      </c>
      <c r="O229" s="811" t="s">
        <v>535</v>
      </c>
      <c r="P229" s="811" t="s">
        <v>535</v>
      </c>
      <c r="Q229" s="811" t="s">
        <v>535</v>
      </c>
      <c r="R229" s="811" t="s">
        <v>535</v>
      </c>
      <c r="S229" s="811" t="s">
        <v>535</v>
      </c>
      <c r="T229" s="811" t="s">
        <v>535</v>
      </c>
      <c r="U229" s="811" t="s">
        <v>535</v>
      </c>
      <c r="V229" s="811" t="s">
        <v>535</v>
      </c>
      <c r="W229" s="811" t="s">
        <v>535</v>
      </c>
      <c r="X229" s="811" t="s">
        <v>535</v>
      </c>
      <c r="Y229" s="811" t="s">
        <v>535</v>
      </c>
      <c r="Z229" s="811" t="s">
        <v>535</v>
      </c>
      <c r="AA229" s="811" t="s">
        <v>535</v>
      </c>
      <c r="AB229" s="364"/>
    </row>
    <row r="230" spans="1:28" ht="12.75" customHeight="1">
      <c r="A230" s="37">
        <v>222</v>
      </c>
      <c r="B230" s="815" t="s">
        <v>9</v>
      </c>
      <c r="C230" s="799" t="s">
        <v>56</v>
      </c>
      <c r="D230" s="804" t="s">
        <v>88</v>
      </c>
      <c r="E230" s="805">
        <v>0</v>
      </c>
      <c r="F230" s="805">
        <v>0</v>
      </c>
      <c r="G230" s="805">
        <v>0</v>
      </c>
      <c r="H230" s="805">
        <v>0</v>
      </c>
      <c r="I230" s="805">
        <v>0</v>
      </c>
      <c r="J230" s="805">
        <v>0</v>
      </c>
      <c r="K230" s="805">
        <v>0</v>
      </c>
      <c r="L230" s="805">
        <v>0</v>
      </c>
      <c r="M230" s="805">
        <v>0</v>
      </c>
      <c r="N230" s="805">
        <v>0</v>
      </c>
      <c r="O230" s="805">
        <v>0</v>
      </c>
      <c r="P230" s="805">
        <v>0</v>
      </c>
      <c r="Q230" s="805">
        <v>0</v>
      </c>
      <c r="R230" s="805">
        <v>0</v>
      </c>
      <c r="S230" s="805">
        <v>0</v>
      </c>
      <c r="T230" s="805">
        <v>2.3082107999999999</v>
      </c>
      <c r="U230" s="805">
        <v>5.8420139999999998</v>
      </c>
      <c r="V230" s="805">
        <v>5.7071861999999998</v>
      </c>
      <c r="W230" s="805">
        <v>6.5132719000000003</v>
      </c>
      <c r="X230" s="805">
        <v>6.4459847999999997</v>
      </c>
      <c r="Y230" s="805">
        <v>6.6863355999999996</v>
      </c>
      <c r="Z230" s="805">
        <v>9.0408481999999992</v>
      </c>
      <c r="AA230" s="808">
        <v>12.188097515641701</v>
      </c>
      <c r="AB230" s="364"/>
    </row>
    <row r="231" spans="1:28" ht="12.75" customHeight="1">
      <c r="A231" s="37">
        <v>223</v>
      </c>
      <c r="B231" s="815" t="s">
        <v>9</v>
      </c>
      <c r="C231" s="799" t="s">
        <v>56</v>
      </c>
      <c r="D231" s="804" t="s">
        <v>89</v>
      </c>
      <c r="E231" s="808" t="s">
        <v>40</v>
      </c>
      <c r="F231" s="808" t="s">
        <v>40</v>
      </c>
      <c r="G231" s="808" t="s">
        <v>40</v>
      </c>
      <c r="H231" s="808" t="s">
        <v>40</v>
      </c>
      <c r="I231" s="808" t="s">
        <v>40</v>
      </c>
      <c r="J231" s="808" t="s">
        <v>40</v>
      </c>
      <c r="K231" s="808" t="s">
        <v>40</v>
      </c>
      <c r="L231" s="805">
        <v>5.056711</v>
      </c>
      <c r="M231" s="805">
        <v>4.9988752999999999</v>
      </c>
      <c r="N231" s="805">
        <v>4.9566049000000003</v>
      </c>
      <c r="O231" s="805">
        <v>4.9615726000000002</v>
      </c>
      <c r="P231" s="805">
        <v>4.9576615999999998</v>
      </c>
      <c r="Q231" s="805">
        <v>4.9053994000000003</v>
      </c>
      <c r="R231" s="805">
        <v>4.8219494999999997</v>
      </c>
      <c r="S231" s="805">
        <v>2.3693426</v>
      </c>
      <c r="T231" s="805">
        <v>0</v>
      </c>
      <c r="U231" s="805">
        <v>0</v>
      </c>
      <c r="V231" s="805">
        <v>0</v>
      </c>
      <c r="W231" s="805">
        <v>0</v>
      </c>
      <c r="X231" s="805">
        <v>0</v>
      </c>
      <c r="Y231" s="805">
        <v>0</v>
      </c>
      <c r="Z231" s="805">
        <v>0</v>
      </c>
      <c r="AA231" s="807" t="s">
        <v>44</v>
      </c>
      <c r="AB231" s="364"/>
    </row>
    <row r="232" spans="1:28" ht="13.5" customHeight="1" thickBot="1">
      <c r="A232" s="37">
        <v>224</v>
      </c>
      <c r="B232" s="815" t="s">
        <v>9</v>
      </c>
      <c r="C232" s="799" t="s">
        <v>56</v>
      </c>
      <c r="D232" s="809" t="s">
        <v>157</v>
      </c>
      <c r="E232" s="810">
        <v>0</v>
      </c>
      <c r="F232" s="810">
        <v>0</v>
      </c>
      <c r="G232" s="810">
        <v>0</v>
      </c>
      <c r="H232" s="810">
        <v>0</v>
      </c>
      <c r="I232" s="810">
        <v>0</v>
      </c>
      <c r="J232" s="810">
        <v>0</v>
      </c>
      <c r="K232" s="810">
        <v>0</v>
      </c>
      <c r="L232" s="810">
        <v>5.056711</v>
      </c>
      <c r="M232" s="810">
        <v>4.9988752999999999</v>
      </c>
      <c r="N232" s="810">
        <v>4.9566049000000003</v>
      </c>
      <c r="O232" s="810">
        <v>4.9615726000000002</v>
      </c>
      <c r="P232" s="810">
        <v>4.9576615999999998</v>
      </c>
      <c r="Q232" s="810">
        <v>4.9053994000000003</v>
      </c>
      <c r="R232" s="810">
        <v>4.8219494999999997</v>
      </c>
      <c r="S232" s="810">
        <v>2.3693426</v>
      </c>
      <c r="T232" s="810">
        <v>2.3082107999999999</v>
      </c>
      <c r="U232" s="810">
        <v>5.8420139999999998</v>
      </c>
      <c r="V232" s="810">
        <v>5.7071861999999998</v>
      </c>
      <c r="W232" s="810">
        <v>6.5132719000000003</v>
      </c>
      <c r="X232" s="810">
        <v>6.4459847999999997</v>
      </c>
      <c r="Y232" s="810">
        <v>6.6863355999999996</v>
      </c>
      <c r="Z232" s="810">
        <v>9.0408481999999992</v>
      </c>
      <c r="AA232" s="811">
        <v>12.188097515641701</v>
      </c>
      <c r="AB232" s="364"/>
    </row>
    <row r="233" spans="1:28" ht="6" customHeight="1">
      <c r="A233" s="419"/>
      <c r="B233" s="419"/>
      <c r="C233" s="419"/>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420"/>
    </row>
    <row r="234" spans="1:28" s="788" customFormat="1" ht="12.75" customHeight="1">
      <c r="A234" s="787" t="s">
        <v>47</v>
      </c>
      <c r="B234" s="907" t="s">
        <v>58</v>
      </c>
      <c r="C234" s="907"/>
      <c r="D234" s="907"/>
      <c r="E234" s="907"/>
      <c r="F234" s="907"/>
      <c r="G234" s="907"/>
      <c r="H234" s="907"/>
      <c r="I234" s="907"/>
      <c r="J234" s="907"/>
      <c r="K234" s="907"/>
      <c r="L234" s="786"/>
      <c r="M234" s="791"/>
      <c r="N234" s="791"/>
      <c r="O234" s="791"/>
      <c r="P234" s="791"/>
      <c r="Q234" s="791"/>
      <c r="R234" s="790"/>
      <c r="S234" s="790"/>
      <c r="T234" s="790"/>
      <c r="U234" s="790"/>
      <c r="V234" s="790"/>
      <c r="W234" s="790"/>
      <c r="X234" s="790"/>
      <c r="Y234" s="790"/>
      <c r="Z234" s="790"/>
      <c r="AA234" s="790"/>
      <c r="AB234" s="789"/>
    </row>
    <row r="235" spans="1:28" ht="12.75" customHeight="1">
      <c r="A235" s="421" t="s">
        <v>44</v>
      </c>
      <c r="B235" s="919" t="s">
        <v>49</v>
      </c>
      <c r="C235" s="919"/>
      <c r="D235" s="919"/>
      <c r="E235" s="421"/>
      <c r="F235" s="421"/>
      <c r="G235" s="421"/>
      <c r="H235" s="421"/>
      <c r="I235" s="421"/>
      <c r="J235" s="421"/>
      <c r="K235" s="421"/>
      <c r="L235" s="421"/>
      <c r="M235" s="421"/>
      <c r="N235" s="421"/>
      <c r="O235" s="421"/>
      <c r="P235" s="421"/>
      <c r="Q235" s="421"/>
      <c r="R235" s="422"/>
      <c r="S235" s="422"/>
      <c r="T235" s="422"/>
      <c r="U235" s="422"/>
      <c r="V235" s="422"/>
      <c r="W235" s="422"/>
      <c r="X235" s="422"/>
      <c r="Y235" s="422"/>
      <c r="Z235" s="422"/>
      <c r="AA235" s="422"/>
      <c r="AB235" s="420"/>
    </row>
    <row r="236" spans="1:28" ht="12.75" customHeight="1">
      <c r="A236" s="232" t="s">
        <v>40</v>
      </c>
      <c r="B236" s="921" t="s">
        <v>180</v>
      </c>
      <c r="C236" s="921"/>
      <c r="D236" s="921"/>
      <c r="E236" s="921"/>
      <c r="F236" s="921"/>
      <c r="G236" s="921"/>
      <c r="H236" s="921"/>
      <c r="I236" s="921"/>
      <c r="J236" s="921"/>
      <c r="K236" s="921"/>
      <c r="L236" s="921"/>
      <c r="M236" s="921"/>
      <c r="N236" s="921"/>
      <c r="O236" s="921"/>
      <c r="P236" s="921"/>
      <c r="Q236" s="921"/>
      <c r="R236" s="921"/>
      <c r="S236" s="921"/>
      <c r="T236" s="921"/>
      <c r="U236" s="921"/>
      <c r="V236" s="921"/>
      <c r="W236" s="921"/>
      <c r="X236" s="921"/>
      <c r="Y236" s="921"/>
      <c r="Z236" s="921"/>
      <c r="AA236" s="921"/>
      <c r="AB236" s="420"/>
    </row>
    <row r="237" spans="1:28" ht="12.75" customHeight="1">
      <c r="A237" s="421" t="s">
        <v>25</v>
      </c>
      <c r="B237" s="904" t="s">
        <v>690</v>
      </c>
      <c r="C237" s="904"/>
      <c r="D237" s="904"/>
      <c r="E237" s="904"/>
      <c r="F237" s="904"/>
      <c r="G237" s="904"/>
      <c r="H237" s="904"/>
      <c r="I237" s="904"/>
      <c r="J237" s="904"/>
      <c r="K237" s="904"/>
      <c r="L237" s="904"/>
      <c r="M237" s="904"/>
      <c r="N237" s="904"/>
      <c r="O237" s="904"/>
      <c r="P237" s="904"/>
      <c r="Q237" s="904"/>
      <c r="R237" s="904"/>
      <c r="S237" s="904"/>
      <c r="T237" s="904"/>
      <c r="U237" s="904"/>
      <c r="V237" s="904"/>
      <c r="W237" s="904"/>
      <c r="X237" s="904"/>
      <c r="Y237" s="904"/>
      <c r="Z237" s="904"/>
      <c r="AA237" s="904"/>
      <c r="AB237" s="420"/>
    </row>
    <row r="238" spans="1:28" ht="12.75" customHeight="1">
      <c r="A238" s="421" t="s">
        <v>27</v>
      </c>
      <c r="B238" s="902" t="s">
        <v>308</v>
      </c>
      <c r="C238" s="902"/>
      <c r="D238" s="902"/>
      <c r="E238" s="902"/>
      <c r="F238" s="902"/>
      <c r="G238" s="902"/>
      <c r="H238" s="902"/>
      <c r="I238" s="902"/>
      <c r="J238" s="902"/>
      <c r="K238" s="902"/>
      <c r="L238" s="902"/>
      <c r="M238" s="902"/>
      <c r="N238" s="902"/>
      <c r="O238" s="902"/>
      <c r="P238" s="902"/>
      <c r="Q238" s="902"/>
      <c r="R238" s="902"/>
      <c r="S238" s="902"/>
      <c r="T238" s="902"/>
      <c r="U238" s="902"/>
      <c r="V238" s="902"/>
      <c r="W238" s="902"/>
      <c r="X238" s="902"/>
      <c r="Y238" s="902"/>
      <c r="Z238" s="902"/>
      <c r="AA238" s="902"/>
      <c r="AB238" s="420"/>
    </row>
    <row r="239" spans="1:28" ht="12.75" customHeight="1">
      <c r="A239" s="421" t="s">
        <v>50</v>
      </c>
      <c r="B239" s="898" t="s">
        <v>98</v>
      </c>
      <c r="C239" s="898"/>
      <c r="D239" s="898"/>
      <c r="E239" s="898"/>
      <c r="F239" s="898"/>
      <c r="G239" s="898"/>
      <c r="H239" s="898"/>
      <c r="I239" s="898"/>
      <c r="J239" s="898"/>
      <c r="K239" s="898"/>
      <c r="L239" s="898"/>
      <c r="M239" s="898"/>
      <c r="N239" s="898"/>
      <c r="O239" s="898"/>
      <c r="P239" s="898"/>
      <c r="Q239" s="898"/>
      <c r="R239" s="898"/>
      <c r="S239" s="898"/>
      <c r="T239" s="898"/>
      <c r="U239" s="898"/>
      <c r="V239" s="898"/>
      <c r="W239" s="898"/>
      <c r="X239" s="898"/>
      <c r="Y239" s="898"/>
      <c r="Z239" s="898"/>
      <c r="AA239" s="898"/>
      <c r="AB239" s="420"/>
    </row>
    <row r="240" spans="1:28" ht="12.75" customHeight="1">
      <c r="A240" s="421" t="s">
        <v>31</v>
      </c>
      <c r="B240" s="899" t="s">
        <v>431</v>
      </c>
      <c r="C240" s="902"/>
      <c r="D240" s="902"/>
      <c r="E240" s="902"/>
      <c r="F240" s="902"/>
      <c r="G240" s="902"/>
      <c r="H240" s="902"/>
      <c r="I240" s="902"/>
      <c r="J240" s="902"/>
      <c r="K240" s="902"/>
      <c r="L240" s="902"/>
      <c r="M240" s="902"/>
      <c r="N240" s="902"/>
      <c r="O240" s="902"/>
      <c r="P240" s="902"/>
      <c r="Q240" s="902"/>
      <c r="R240" s="902"/>
      <c r="S240" s="902"/>
      <c r="T240" s="902"/>
      <c r="U240" s="902"/>
      <c r="V240" s="902"/>
      <c r="W240" s="902"/>
      <c r="X240" s="902"/>
      <c r="Y240" s="902"/>
      <c r="Z240" s="902"/>
      <c r="AA240" s="902"/>
      <c r="AB240" s="420"/>
    </row>
    <row r="241" spans="1:28" ht="12.75" customHeight="1">
      <c r="A241" s="421" t="s">
        <v>52</v>
      </c>
      <c r="B241" s="904" t="s">
        <v>330</v>
      </c>
      <c r="C241" s="904"/>
      <c r="D241" s="904"/>
      <c r="E241" s="904"/>
      <c r="F241" s="904"/>
      <c r="G241" s="904"/>
      <c r="H241" s="904"/>
      <c r="I241" s="904"/>
      <c r="J241" s="904"/>
      <c r="K241" s="904"/>
      <c r="L241" s="904"/>
      <c r="M241" s="904"/>
      <c r="N241" s="904"/>
      <c r="O241" s="904"/>
      <c r="P241" s="904"/>
      <c r="Q241" s="904"/>
      <c r="R241" s="904"/>
      <c r="S241" s="904"/>
      <c r="T241" s="904"/>
      <c r="U241" s="904"/>
      <c r="V241" s="904"/>
      <c r="W241" s="904"/>
      <c r="X241" s="904"/>
      <c r="Y241" s="904"/>
      <c r="Z241" s="904"/>
      <c r="AA241" s="904"/>
      <c r="AB241" s="420"/>
    </row>
    <row r="242" spans="1:28" ht="12.75" customHeight="1">
      <c r="A242" s="409" t="s">
        <v>53</v>
      </c>
      <c r="B242" s="901" t="s">
        <v>680</v>
      </c>
      <c r="C242" s="900"/>
      <c r="D242" s="900"/>
      <c r="E242" s="900"/>
      <c r="F242" s="900"/>
      <c r="G242" s="900"/>
      <c r="H242" s="900"/>
      <c r="I242" s="900"/>
      <c r="J242" s="900"/>
      <c r="K242" s="900"/>
      <c r="L242" s="900"/>
      <c r="M242" s="900"/>
      <c r="N242" s="900"/>
      <c r="O242" s="900"/>
      <c r="P242" s="900"/>
      <c r="Q242" s="900"/>
      <c r="R242" s="900"/>
      <c r="S242" s="900"/>
      <c r="T242" s="900"/>
      <c r="U242" s="900"/>
      <c r="V242" s="900"/>
      <c r="W242" s="900"/>
      <c r="X242" s="900"/>
      <c r="Y242" s="900"/>
      <c r="Z242" s="900"/>
      <c r="AA242" s="900"/>
      <c r="AB242" s="420"/>
    </row>
    <row r="243" spans="1:28" ht="12.75" customHeight="1">
      <c r="A243" s="409" t="s">
        <v>304</v>
      </c>
      <c r="B243" s="913" t="s">
        <v>158</v>
      </c>
      <c r="C243" s="913"/>
      <c r="D243" s="913"/>
      <c r="E243" s="913"/>
      <c r="F243" s="913"/>
      <c r="G243" s="913"/>
      <c r="H243" s="913"/>
      <c r="I243" s="913"/>
      <c r="J243" s="913"/>
      <c r="K243" s="913"/>
      <c r="L243" s="913"/>
      <c r="M243" s="913"/>
      <c r="N243" s="913"/>
      <c r="O243" s="913"/>
      <c r="P243" s="913"/>
      <c r="Q243" s="913"/>
      <c r="R243" s="913"/>
      <c r="S243" s="913"/>
      <c r="T243" s="913"/>
      <c r="U243" s="913"/>
      <c r="V243" s="913"/>
      <c r="W243" s="913"/>
      <c r="X243" s="913"/>
      <c r="Y243" s="913"/>
      <c r="Z243" s="913"/>
      <c r="AA243" s="913"/>
      <c r="AB243" s="420"/>
    </row>
    <row r="244" spans="1:28" ht="30" customHeight="1">
      <c r="A244" s="409" t="s">
        <v>324</v>
      </c>
      <c r="B244" s="902" t="s">
        <v>286</v>
      </c>
      <c r="C244" s="902"/>
      <c r="D244" s="902"/>
      <c r="E244" s="902"/>
      <c r="F244" s="902"/>
      <c r="G244" s="902"/>
      <c r="H244" s="902"/>
      <c r="I244" s="902"/>
      <c r="J244" s="902"/>
      <c r="K244" s="902"/>
      <c r="L244" s="902"/>
      <c r="M244" s="902"/>
      <c r="N244" s="902"/>
      <c r="O244" s="902"/>
      <c r="P244" s="902"/>
      <c r="Q244" s="902"/>
      <c r="R244" s="902"/>
      <c r="S244" s="902"/>
      <c r="T244" s="902"/>
      <c r="U244" s="902"/>
      <c r="V244" s="902"/>
      <c r="W244" s="902"/>
      <c r="X244" s="902"/>
      <c r="Y244" s="902"/>
      <c r="Z244" s="902"/>
      <c r="AA244" s="902"/>
      <c r="AB244" s="420"/>
    </row>
    <row r="245" spans="1:28" ht="12.75" customHeight="1">
      <c r="A245" s="409" t="s">
        <v>212</v>
      </c>
      <c r="B245" s="902" t="s">
        <v>226</v>
      </c>
      <c r="C245" s="902"/>
      <c r="D245" s="902"/>
      <c r="E245" s="902"/>
      <c r="F245" s="902"/>
      <c r="G245" s="902"/>
      <c r="H245" s="902"/>
      <c r="I245" s="902"/>
      <c r="J245" s="902"/>
      <c r="K245" s="902"/>
      <c r="L245" s="902"/>
      <c r="M245" s="902"/>
      <c r="N245" s="902"/>
      <c r="O245" s="902"/>
      <c r="P245" s="902"/>
      <c r="Q245" s="902"/>
      <c r="R245" s="902"/>
      <c r="S245" s="902"/>
      <c r="T245" s="902"/>
      <c r="U245" s="902"/>
      <c r="V245" s="902"/>
      <c r="W245" s="902"/>
      <c r="X245" s="902"/>
      <c r="Y245" s="902"/>
      <c r="Z245" s="902"/>
      <c r="AA245" s="902"/>
      <c r="AB245" s="420"/>
    </row>
    <row r="246" spans="1:28" ht="6" customHeight="1">
      <c r="A246" s="409"/>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0"/>
    </row>
    <row r="247" spans="1:28" ht="12.75" customHeight="1">
      <c r="A247" s="410" t="s">
        <v>184</v>
      </c>
      <c r="B247" s="902" t="s">
        <v>282</v>
      </c>
      <c r="C247" s="902"/>
      <c r="D247" s="902"/>
      <c r="E247" s="902"/>
      <c r="F247" s="902"/>
      <c r="G247" s="902"/>
      <c r="H247" s="902"/>
      <c r="I247" s="902"/>
      <c r="J247" s="902"/>
      <c r="K247" s="902"/>
      <c r="L247" s="902"/>
      <c r="M247" s="902"/>
      <c r="N247" s="902"/>
      <c r="O247" s="902"/>
      <c r="P247" s="902"/>
      <c r="Q247" s="902"/>
      <c r="R247" s="902"/>
      <c r="S247" s="902"/>
      <c r="T247" s="902"/>
      <c r="U247" s="902"/>
      <c r="V247" s="902"/>
      <c r="W247" s="902"/>
      <c r="X247" s="902"/>
      <c r="Y247" s="902"/>
      <c r="Z247" s="902"/>
      <c r="AA247" s="902"/>
      <c r="AB247" s="420"/>
    </row>
    <row r="248" spans="1:28" ht="6" customHeight="1">
      <c r="A248" s="421"/>
      <c r="B248" s="920"/>
      <c r="C248" s="920"/>
      <c r="D248" s="920"/>
      <c r="E248" s="425"/>
      <c r="F248" s="425"/>
      <c r="G248" s="425"/>
      <c r="H248" s="425"/>
      <c r="I248" s="425"/>
      <c r="J248" s="425"/>
      <c r="K248" s="425"/>
      <c r="L248" s="425"/>
      <c r="M248" s="425"/>
      <c r="N248" s="425"/>
      <c r="O248" s="425"/>
      <c r="P248" s="425"/>
      <c r="Q248" s="425"/>
      <c r="R248" s="364"/>
      <c r="S248" s="364"/>
      <c r="T248" s="364"/>
      <c r="U248" s="364"/>
      <c r="V248" s="364"/>
      <c r="W248" s="364"/>
      <c r="X248" s="364"/>
      <c r="Y248" s="364"/>
      <c r="Z248" s="364"/>
      <c r="AA248" s="364"/>
      <c r="AB248" s="420"/>
    </row>
    <row r="249" spans="1:28" ht="12.75" customHeight="1">
      <c r="A249" s="421"/>
      <c r="B249" s="882" t="s">
        <v>486</v>
      </c>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c r="Y249" s="882"/>
      <c r="Z249" s="882"/>
      <c r="AA249" s="882"/>
      <c r="AB249" s="420"/>
    </row>
    <row r="250" spans="1:28" ht="6" customHeight="1">
      <c r="A250" s="33"/>
      <c r="B250" s="426"/>
      <c r="C250" s="426"/>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420"/>
    </row>
  </sheetData>
  <autoFilter ref="B8:D232"/>
  <mergeCells count="16">
    <mergeCell ref="B236:AA236"/>
    <mergeCell ref="B239:AA239"/>
    <mergeCell ref="B241:AA241"/>
    <mergeCell ref="B249:AA249"/>
    <mergeCell ref="A7:AA7"/>
    <mergeCell ref="B235:D235"/>
    <mergeCell ref="B237:AA237"/>
    <mergeCell ref="B248:D248"/>
    <mergeCell ref="B238:AA238"/>
    <mergeCell ref="B244:AA244"/>
    <mergeCell ref="B245:AA245"/>
    <mergeCell ref="B247:AA247"/>
    <mergeCell ref="B243:AA243"/>
    <mergeCell ref="B240:AA240"/>
    <mergeCell ref="B242:AA242"/>
    <mergeCell ref="B234:K234"/>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2" manualBreakCount="2">
    <brk id="83" max="16383" man="1"/>
    <brk id="1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workbookViewId="0"/>
  </sheetViews>
  <sheetFormatPr defaultColWidth="9.140625" defaultRowHeight="15"/>
  <cols>
    <col min="1" max="1" width="4.42578125" style="278" customWidth="1"/>
    <col min="2" max="2" width="25.140625" style="344" customWidth="1"/>
    <col min="3" max="9" width="8.140625" style="344" customWidth="1"/>
    <col min="10" max="11" width="8.140625" style="278" customWidth="1"/>
    <col min="12" max="12" width="2.7109375" style="278" customWidth="1"/>
    <col min="13" max="16384" width="9.140625" style="373"/>
  </cols>
  <sheetData>
    <row r="1" spans="1:12" ht="57" customHeight="1">
      <c r="A1" s="1"/>
      <c r="B1" s="1"/>
      <c r="C1" s="1"/>
      <c r="D1" s="1"/>
      <c r="E1" s="1"/>
      <c r="F1" s="1"/>
      <c r="G1" s="1"/>
      <c r="H1" s="1"/>
      <c r="I1" s="1"/>
      <c r="J1" s="1"/>
      <c r="K1" s="1"/>
      <c r="L1" s="1"/>
    </row>
    <row r="2" spans="1:12" ht="7.5" customHeight="1">
      <c r="A2" s="944"/>
      <c r="B2" s="944"/>
      <c r="C2" s="944"/>
      <c r="D2" s="944"/>
      <c r="E2" s="944"/>
      <c r="F2" s="944"/>
      <c r="G2" s="944"/>
      <c r="H2" s="944"/>
      <c r="I2" s="944"/>
      <c r="J2" s="944"/>
      <c r="K2" s="944"/>
      <c r="L2" s="1"/>
    </row>
    <row r="3" spans="1:12" ht="15" customHeight="1">
      <c r="A3" s="1"/>
      <c r="B3" s="1"/>
      <c r="C3" s="1"/>
      <c r="D3" s="1"/>
      <c r="E3" s="1"/>
      <c r="F3" s="1"/>
      <c r="G3" s="1"/>
      <c r="H3" s="1"/>
      <c r="I3" s="1"/>
      <c r="J3" s="1"/>
      <c r="K3" s="1"/>
      <c r="L3" s="1"/>
    </row>
    <row r="4" spans="1:12" s="316" customFormat="1" ht="12.75" customHeight="1">
      <c r="A4" s="2" t="str">
        <f>'Table of contents'!A4</f>
        <v>Mental health services in Australia</v>
      </c>
      <c r="B4" s="26"/>
      <c r="C4" s="26"/>
      <c r="D4" s="428"/>
      <c r="E4" s="428"/>
      <c r="F4" s="428"/>
      <c r="G4" s="428"/>
      <c r="H4" s="428"/>
      <c r="I4" s="428"/>
      <c r="J4" s="428"/>
      <c r="K4" s="428"/>
      <c r="L4" s="353"/>
    </row>
    <row r="5" spans="1:12" s="316" customFormat="1" ht="13.5" customHeight="1" thickBot="1">
      <c r="A5" s="6" t="str">
        <f>'Table of contents'!A5</f>
        <v>Specialised mental health care facilities</v>
      </c>
      <c r="B5" s="377"/>
      <c r="C5" s="377"/>
      <c r="D5" s="377"/>
      <c r="E5" s="377"/>
      <c r="F5" s="377"/>
      <c r="G5" s="377"/>
      <c r="H5" s="377"/>
      <c r="I5" s="377"/>
      <c r="J5" s="377"/>
      <c r="K5" s="8" t="s">
        <v>1</v>
      </c>
      <c r="L5" s="353"/>
    </row>
    <row r="6" spans="1:12" s="278" customFormat="1" ht="6" customHeight="1">
      <c r="A6" s="31"/>
      <c r="B6" s="31"/>
      <c r="C6" s="31"/>
      <c r="D6" s="31"/>
      <c r="E6" s="31"/>
      <c r="F6" s="31"/>
      <c r="G6" s="31"/>
      <c r="H6" s="31"/>
      <c r="I6" s="32"/>
      <c r="J6" s="31"/>
      <c r="K6" s="31"/>
      <c r="L6" s="33"/>
    </row>
    <row r="7" spans="1:12" s="278" customFormat="1" ht="29.25" customHeight="1" thickBot="1">
      <c r="A7" s="906" t="s">
        <v>551</v>
      </c>
      <c r="B7" s="906"/>
      <c r="C7" s="906"/>
      <c r="D7" s="906"/>
      <c r="E7" s="906"/>
      <c r="F7" s="906"/>
      <c r="G7" s="906"/>
      <c r="H7" s="906"/>
      <c r="I7" s="906"/>
      <c r="J7" s="906"/>
      <c r="K7" s="906"/>
      <c r="L7" s="243"/>
    </row>
    <row r="8" spans="1:12" s="427" customFormat="1" ht="15" customHeight="1" thickBot="1">
      <c r="A8" s="34"/>
      <c r="B8" s="34"/>
      <c r="C8" s="63" t="s">
        <v>152</v>
      </c>
      <c r="D8" s="63" t="s">
        <v>153</v>
      </c>
      <c r="E8" s="63" t="s">
        <v>71</v>
      </c>
      <c r="F8" s="63" t="s">
        <v>5</v>
      </c>
      <c r="G8" s="63" t="s">
        <v>6</v>
      </c>
      <c r="H8" s="63" t="s">
        <v>7</v>
      </c>
      <c r="I8" s="63" t="s">
        <v>8</v>
      </c>
      <c r="J8" s="63" t="s">
        <v>9</v>
      </c>
      <c r="K8" s="63" t="s">
        <v>56</v>
      </c>
      <c r="L8" s="70"/>
    </row>
    <row r="9" spans="1:12" s="427" customFormat="1" ht="12.75" customHeight="1">
      <c r="A9" s="64">
        <v>1</v>
      </c>
      <c r="B9" s="379"/>
      <c r="C9" s="915" t="s">
        <v>87</v>
      </c>
      <c r="D9" s="915"/>
      <c r="E9" s="915"/>
      <c r="F9" s="915"/>
      <c r="G9" s="915"/>
      <c r="H9" s="915"/>
      <c r="I9" s="915"/>
      <c r="J9" s="915"/>
      <c r="K9" s="915"/>
      <c r="L9" s="70"/>
    </row>
    <row r="10" spans="1:12" s="278" customFormat="1" ht="12.75" customHeight="1">
      <c r="A10" s="37">
        <v>2</v>
      </c>
      <c r="B10" s="50" t="s">
        <v>92</v>
      </c>
      <c r="C10" s="50"/>
      <c r="D10" s="50"/>
      <c r="E10" s="50"/>
      <c r="F10" s="50"/>
      <c r="G10" s="50"/>
      <c r="H10" s="50"/>
      <c r="I10" s="50"/>
      <c r="J10" s="50"/>
      <c r="K10" s="50"/>
      <c r="L10" s="69"/>
    </row>
    <row r="11" spans="1:12" s="278" customFormat="1" ht="12.75" customHeight="1">
      <c r="A11" s="37">
        <v>3</v>
      </c>
      <c r="B11" s="65" t="s">
        <v>88</v>
      </c>
      <c r="C11" s="854">
        <v>114</v>
      </c>
      <c r="D11" s="854">
        <v>1153.7</v>
      </c>
      <c r="E11" s="854">
        <v>0</v>
      </c>
      <c r="F11" s="854">
        <v>13</v>
      </c>
      <c r="G11" s="854">
        <v>115</v>
      </c>
      <c r="H11" s="854">
        <v>54</v>
      </c>
      <c r="I11" s="854">
        <v>30</v>
      </c>
      <c r="J11" s="854">
        <v>7</v>
      </c>
      <c r="K11" s="855">
        <v>1486.7</v>
      </c>
      <c r="L11" s="69"/>
    </row>
    <row r="12" spans="1:12" s="278" customFormat="1" ht="12.75" customHeight="1">
      <c r="A12" s="64">
        <v>4</v>
      </c>
      <c r="B12" s="65" t="s">
        <v>89</v>
      </c>
      <c r="C12" s="854">
        <v>6</v>
      </c>
      <c r="D12" s="854">
        <v>0</v>
      </c>
      <c r="E12" s="854">
        <v>0</v>
      </c>
      <c r="F12" s="854">
        <v>0</v>
      </c>
      <c r="G12" s="854">
        <v>0</v>
      </c>
      <c r="H12" s="854">
        <v>0</v>
      </c>
      <c r="I12" s="854">
        <v>0</v>
      </c>
      <c r="J12" s="854">
        <v>0</v>
      </c>
      <c r="K12" s="831">
        <v>6</v>
      </c>
      <c r="L12" s="69"/>
    </row>
    <row r="13" spans="1:12" s="278" customFormat="1" ht="12.75" customHeight="1">
      <c r="A13" s="64">
        <v>5</v>
      </c>
      <c r="B13" s="66" t="s">
        <v>76</v>
      </c>
      <c r="C13" s="856">
        <v>120</v>
      </c>
      <c r="D13" s="856">
        <v>1153.7</v>
      </c>
      <c r="E13" s="856">
        <v>0</v>
      </c>
      <c r="F13" s="856">
        <v>13</v>
      </c>
      <c r="G13" s="856">
        <v>115</v>
      </c>
      <c r="H13" s="856">
        <v>54</v>
      </c>
      <c r="I13" s="856">
        <v>30</v>
      </c>
      <c r="J13" s="856">
        <v>7</v>
      </c>
      <c r="K13" s="795">
        <v>1492.7</v>
      </c>
      <c r="L13" s="69"/>
    </row>
    <row r="14" spans="1:12" s="278" customFormat="1" ht="12.75" customHeight="1">
      <c r="A14" s="37">
        <v>6</v>
      </c>
      <c r="B14" s="65"/>
      <c r="C14" s="854" t="s">
        <v>535</v>
      </c>
      <c r="D14" s="854" t="s">
        <v>535</v>
      </c>
      <c r="E14" s="854" t="s">
        <v>535</v>
      </c>
      <c r="F14" s="854" t="s">
        <v>535</v>
      </c>
      <c r="G14" s="854" t="s">
        <v>535</v>
      </c>
      <c r="H14" s="854" t="s">
        <v>535</v>
      </c>
      <c r="I14" s="854" t="s">
        <v>535</v>
      </c>
      <c r="J14" s="854" t="s">
        <v>535</v>
      </c>
      <c r="K14" s="831" t="s">
        <v>535</v>
      </c>
      <c r="L14" s="69"/>
    </row>
    <row r="15" spans="1:12" s="278" customFormat="1" ht="12.75" customHeight="1">
      <c r="A15" s="37">
        <v>7</v>
      </c>
      <c r="B15" s="50" t="s">
        <v>93</v>
      </c>
      <c r="C15" s="854" t="s">
        <v>535</v>
      </c>
      <c r="D15" s="854" t="s">
        <v>535</v>
      </c>
      <c r="E15" s="854" t="s">
        <v>535</v>
      </c>
      <c r="F15" s="854" t="s">
        <v>535</v>
      </c>
      <c r="G15" s="854" t="s">
        <v>535</v>
      </c>
      <c r="H15" s="854" t="s">
        <v>535</v>
      </c>
      <c r="I15" s="854" t="s">
        <v>535</v>
      </c>
      <c r="J15" s="854" t="s">
        <v>535</v>
      </c>
      <c r="K15" s="839" t="s">
        <v>535</v>
      </c>
      <c r="L15" s="69"/>
    </row>
    <row r="16" spans="1:12" s="278" customFormat="1" ht="12.75" customHeight="1">
      <c r="A16" s="64">
        <v>8</v>
      </c>
      <c r="B16" s="65" t="s">
        <v>88</v>
      </c>
      <c r="C16" s="854">
        <v>14</v>
      </c>
      <c r="D16" s="854">
        <v>45</v>
      </c>
      <c r="E16" s="854">
        <v>0</v>
      </c>
      <c r="F16" s="854">
        <v>100</v>
      </c>
      <c r="G16" s="854">
        <v>20</v>
      </c>
      <c r="H16" s="854">
        <v>27</v>
      </c>
      <c r="I16" s="854">
        <v>20</v>
      </c>
      <c r="J16" s="854">
        <v>15</v>
      </c>
      <c r="K16" s="831">
        <v>241</v>
      </c>
      <c r="L16" s="69"/>
    </row>
    <row r="17" spans="1:12" s="278" customFormat="1" ht="12.75" customHeight="1">
      <c r="A17" s="64">
        <v>9</v>
      </c>
      <c r="B17" s="65" t="s">
        <v>89</v>
      </c>
      <c r="C17" s="854">
        <v>22</v>
      </c>
      <c r="D17" s="854">
        <v>337.3</v>
      </c>
      <c r="E17" s="854">
        <v>0</v>
      </c>
      <c r="F17" s="854">
        <v>201.8</v>
      </c>
      <c r="G17" s="854">
        <v>12</v>
      </c>
      <c r="H17" s="854">
        <v>75</v>
      </c>
      <c r="I17" s="854">
        <v>45</v>
      </c>
      <c r="J17" s="854">
        <v>0</v>
      </c>
      <c r="K17" s="831">
        <v>693.1</v>
      </c>
      <c r="L17" s="69"/>
    </row>
    <row r="18" spans="1:12" s="278" customFormat="1" ht="12.75" customHeight="1">
      <c r="A18" s="37">
        <v>10</v>
      </c>
      <c r="B18" s="66" t="s">
        <v>76</v>
      </c>
      <c r="C18" s="856">
        <v>36</v>
      </c>
      <c r="D18" s="856">
        <v>382.3</v>
      </c>
      <c r="E18" s="856">
        <v>0</v>
      </c>
      <c r="F18" s="856">
        <v>301.8</v>
      </c>
      <c r="G18" s="856">
        <v>32</v>
      </c>
      <c r="H18" s="856">
        <v>102</v>
      </c>
      <c r="I18" s="856">
        <v>65</v>
      </c>
      <c r="J18" s="856">
        <v>15</v>
      </c>
      <c r="K18" s="795">
        <v>934.1</v>
      </c>
      <c r="L18" s="69"/>
    </row>
    <row r="19" spans="1:12" s="278" customFormat="1" ht="12.75" customHeight="1">
      <c r="A19" s="37">
        <v>11</v>
      </c>
      <c r="B19" s="65"/>
      <c r="C19" s="831" t="s">
        <v>535</v>
      </c>
      <c r="D19" s="831" t="s">
        <v>535</v>
      </c>
      <c r="E19" s="831" t="s">
        <v>535</v>
      </c>
      <c r="F19" s="831" t="s">
        <v>535</v>
      </c>
      <c r="G19" s="831" t="s">
        <v>535</v>
      </c>
      <c r="H19" s="831" t="s">
        <v>535</v>
      </c>
      <c r="I19" s="831" t="s">
        <v>535</v>
      </c>
      <c r="J19" s="831" t="s">
        <v>535</v>
      </c>
      <c r="K19" s="831" t="s">
        <v>535</v>
      </c>
      <c r="L19" s="69"/>
    </row>
    <row r="20" spans="1:12" ht="12.75" customHeight="1">
      <c r="A20" s="64">
        <v>12</v>
      </c>
      <c r="B20" s="71" t="s">
        <v>56</v>
      </c>
      <c r="C20" s="836">
        <v>156</v>
      </c>
      <c r="D20" s="836">
        <v>1536</v>
      </c>
      <c r="E20" s="836">
        <v>0</v>
      </c>
      <c r="F20" s="836">
        <v>314.8</v>
      </c>
      <c r="G20" s="836">
        <v>147</v>
      </c>
      <c r="H20" s="836">
        <v>156</v>
      </c>
      <c r="I20" s="836">
        <v>95</v>
      </c>
      <c r="J20" s="836">
        <v>22</v>
      </c>
      <c r="K20" s="836">
        <v>2426.8000000000002</v>
      </c>
      <c r="L20" s="69"/>
    </row>
    <row r="21" spans="1:12" s="278" customFormat="1" ht="12.75" customHeight="1">
      <c r="A21" s="64">
        <v>13</v>
      </c>
      <c r="B21" s="71"/>
      <c r="C21" s="836"/>
      <c r="D21" s="836"/>
      <c r="E21" s="836"/>
      <c r="F21" s="836"/>
      <c r="G21" s="836"/>
      <c r="H21" s="836"/>
      <c r="I21" s="836"/>
      <c r="J21" s="836"/>
      <c r="K21" s="836"/>
      <c r="L21" s="69"/>
    </row>
    <row r="22" spans="1:12" s="278" customFormat="1" ht="12.75" customHeight="1">
      <c r="A22" s="37">
        <v>14</v>
      </c>
      <c r="B22" s="71"/>
      <c r="C22" s="922" t="s">
        <v>160</v>
      </c>
      <c r="D22" s="922"/>
      <c r="E22" s="922"/>
      <c r="F22" s="922"/>
      <c r="G22" s="922"/>
      <c r="H22" s="922"/>
      <c r="I22" s="922"/>
      <c r="J22" s="922"/>
      <c r="K22" s="922"/>
      <c r="L22" s="69"/>
    </row>
    <row r="23" spans="1:12" s="278" customFormat="1" ht="12.75" customHeight="1">
      <c r="A23" s="37">
        <v>15</v>
      </c>
      <c r="B23" s="50" t="s">
        <v>92</v>
      </c>
      <c r="C23" s="836"/>
      <c r="D23" s="836"/>
      <c r="E23" s="836"/>
      <c r="F23" s="836"/>
      <c r="G23" s="836"/>
      <c r="H23" s="836"/>
      <c r="I23" s="836"/>
      <c r="J23" s="836"/>
      <c r="K23" s="836"/>
      <c r="L23" s="69"/>
    </row>
    <row r="24" spans="1:12" s="278" customFormat="1" ht="12.75" customHeight="1">
      <c r="A24" s="64">
        <v>16</v>
      </c>
      <c r="B24" s="65" t="s">
        <v>88</v>
      </c>
      <c r="C24" s="805">
        <v>1.5276411000000001</v>
      </c>
      <c r="D24" s="805">
        <v>19.943249000000002</v>
      </c>
      <c r="E24" s="805">
        <v>0</v>
      </c>
      <c r="F24" s="805">
        <v>0.5115828</v>
      </c>
      <c r="G24" s="805">
        <v>6.8585305999999999</v>
      </c>
      <c r="H24" s="805">
        <v>10.508883000000001</v>
      </c>
      <c r="I24" s="805">
        <v>7.8249506000000002</v>
      </c>
      <c r="J24" s="805">
        <v>2.8766335000000001</v>
      </c>
      <c r="K24" s="805">
        <v>6.3819578999999997</v>
      </c>
      <c r="L24" s="69"/>
    </row>
    <row r="25" spans="1:12" s="278" customFormat="1" ht="12.75" customHeight="1">
      <c r="A25" s="64">
        <v>17</v>
      </c>
      <c r="B25" s="65" t="s">
        <v>89</v>
      </c>
      <c r="C25" s="805">
        <v>8.0402199999999993E-2</v>
      </c>
      <c r="D25" s="805">
        <v>0</v>
      </c>
      <c r="E25" s="805">
        <v>0</v>
      </c>
      <c r="F25" s="805">
        <v>0</v>
      </c>
      <c r="G25" s="805">
        <v>0</v>
      </c>
      <c r="H25" s="805">
        <v>0</v>
      </c>
      <c r="I25" s="805">
        <v>0</v>
      </c>
      <c r="J25" s="805">
        <v>0</v>
      </c>
      <c r="K25" s="749" t="s">
        <v>47</v>
      </c>
      <c r="L25" s="69"/>
    </row>
    <row r="26" spans="1:12" s="278" customFormat="1" ht="12.75" customHeight="1">
      <c r="A26" s="37">
        <v>18</v>
      </c>
      <c r="B26" s="66" t="s">
        <v>244</v>
      </c>
      <c r="C26" s="837">
        <v>1.6080432</v>
      </c>
      <c r="D26" s="837">
        <v>19.943249000000002</v>
      </c>
      <c r="E26" s="837">
        <v>0</v>
      </c>
      <c r="F26" s="837">
        <v>0.5115828</v>
      </c>
      <c r="G26" s="837">
        <v>6.8585305999999999</v>
      </c>
      <c r="H26" s="837">
        <v>10.508883000000001</v>
      </c>
      <c r="I26" s="837">
        <v>7.8249506000000002</v>
      </c>
      <c r="J26" s="837">
        <v>2.8766335000000001</v>
      </c>
      <c r="K26" s="837">
        <v>6.4077140999999997</v>
      </c>
      <c r="L26" s="69"/>
    </row>
    <row r="27" spans="1:12" s="278" customFormat="1" ht="12.75" customHeight="1">
      <c r="A27" s="37">
        <v>19</v>
      </c>
      <c r="B27" s="65"/>
      <c r="C27" s="838" t="s">
        <v>535</v>
      </c>
      <c r="D27" s="792" t="s">
        <v>535</v>
      </c>
      <c r="E27" s="831" t="s">
        <v>535</v>
      </c>
      <c r="F27" s="792" t="s">
        <v>535</v>
      </c>
      <c r="G27" s="792" t="s">
        <v>535</v>
      </c>
      <c r="H27" s="792" t="s">
        <v>535</v>
      </c>
      <c r="I27" s="792" t="s">
        <v>535</v>
      </c>
      <c r="J27" s="792" t="s">
        <v>535</v>
      </c>
      <c r="K27" s="792" t="s">
        <v>535</v>
      </c>
      <c r="L27" s="69"/>
    </row>
    <row r="28" spans="1:12" s="278" customFormat="1" ht="12.75" customHeight="1">
      <c r="A28" s="64">
        <v>20</v>
      </c>
      <c r="B28" s="50" t="s">
        <v>93</v>
      </c>
      <c r="C28" s="838" t="s">
        <v>535</v>
      </c>
      <c r="D28" s="792" t="s">
        <v>535</v>
      </c>
      <c r="E28" s="839" t="s">
        <v>535</v>
      </c>
      <c r="F28" s="792" t="s">
        <v>535</v>
      </c>
      <c r="G28" s="792" t="s">
        <v>535</v>
      </c>
      <c r="H28" s="792" t="s">
        <v>535</v>
      </c>
      <c r="I28" s="792" t="s">
        <v>535</v>
      </c>
      <c r="J28" s="792" t="s">
        <v>535</v>
      </c>
      <c r="K28" s="792" t="s">
        <v>535</v>
      </c>
      <c r="L28" s="69"/>
    </row>
    <row r="29" spans="1:12" s="278" customFormat="1" ht="12.75" customHeight="1">
      <c r="A29" s="64">
        <v>21</v>
      </c>
      <c r="B29" s="65" t="s">
        <v>88</v>
      </c>
      <c r="C29" s="805">
        <v>0.18760499999999999</v>
      </c>
      <c r="D29" s="805">
        <v>0.77788520000000005</v>
      </c>
      <c r="E29" s="805">
        <v>0</v>
      </c>
      <c r="F29" s="805">
        <v>3.9352524999999998</v>
      </c>
      <c r="G29" s="805">
        <v>1.1927878999999999</v>
      </c>
      <c r="H29" s="805">
        <v>5.2544415000000004</v>
      </c>
      <c r="I29" s="805">
        <v>5.2166338000000003</v>
      </c>
      <c r="J29" s="805">
        <v>6.1642146999999996</v>
      </c>
      <c r="K29" s="805">
        <v>1.0345408</v>
      </c>
      <c r="L29" s="69"/>
    </row>
    <row r="30" spans="1:12" s="278" customFormat="1" ht="12.75" customHeight="1">
      <c r="A30" s="37">
        <v>22</v>
      </c>
      <c r="B30" s="65" t="s">
        <v>89</v>
      </c>
      <c r="C30" s="805">
        <v>0.29480790000000001</v>
      </c>
      <c r="D30" s="805">
        <v>5.8306820000000004</v>
      </c>
      <c r="E30" s="805">
        <v>0</v>
      </c>
      <c r="F30" s="805">
        <v>7.9413396000000001</v>
      </c>
      <c r="G30" s="805">
        <v>0.7156728</v>
      </c>
      <c r="H30" s="805">
        <v>14.595670999999999</v>
      </c>
      <c r="I30" s="805">
        <v>11.737425999999999</v>
      </c>
      <c r="J30" s="805">
        <v>0</v>
      </c>
      <c r="K30" s="805">
        <v>2.9752706999999998</v>
      </c>
      <c r="L30" s="69"/>
    </row>
    <row r="31" spans="1:12" s="278" customFormat="1" ht="12.75" customHeight="1">
      <c r="A31" s="37">
        <v>23</v>
      </c>
      <c r="B31" s="66" t="s">
        <v>244</v>
      </c>
      <c r="C31" s="837">
        <v>0.48241299999999998</v>
      </c>
      <c r="D31" s="837">
        <v>6.6085672999999998</v>
      </c>
      <c r="E31" s="837">
        <v>0</v>
      </c>
      <c r="F31" s="837">
        <v>11.876592</v>
      </c>
      <c r="G31" s="837">
        <v>1.9084607</v>
      </c>
      <c r="H31" s="837">
        <v>19.850111999999999</v>
      </c>
      <c r="I31" s="837">
        <v>16.954059999999998</v>
      </c>
      <c r="J31" s="837">
        <v>6.1642146999999996</v>
      </c>
      <c r="K31" s="837">
        <v>4.0098115999999999</v>
      </c>
      <c r="L31" s="69"/>
    </row>
    <row r="32" spans="1:12" s="278" customFormat="1" ht="12.75" customHeight="1">
      <c r="A32" s="64">
        <v>24</v>
      </c>
      <c r="B32" s="65"/>
      <c r="C32" s="838" t="s">
        <v>535</v>
      </c>
      <c r="D32" s="840" t="s">
        <v>535</v>
      </c>
      <c r="E32" s="808" t="s">
        <v>535</v>
      </c>
      <c r="F32" s="840" t="s">
        <v>535</v>
      </c>
      <c r="G32" s="840" t="s">
        <v>535</v>
      </c>
      <c r="H32" s="840" t="s">
        <v>535</v>
      </c>
      <c r="I32" s="840" t="s">
        <v>535</v>
      </c>
      <c r="J32" s="840" t="s">
        <v>535</v>
      </c>
      <c r="K32" s="840" t="s">
        <v>535</v>
      </c>
      <c r="L32" s="69"/>
    </row>
    <row r="33" spans="1:12" s="278" customFormat="1" ht="15.75" thickBot="1">
      <c r="A33" s="64">
        <v>25</v>
      </c>
      <c r="B33" s="71" t="s">
        <v>245</v>
      </c>
      <c r="C33" s="834">
        <v>2.0904562000000002</v>
      </c>
      <c r="D33" s="834">
        <v>26.551815999999999</v>
      </c>
      <c r="E33" s="834">
        <v>0</v>
      </c>
      <c r="F33" s="834">
        <v>12.388175</v>
      </c>
      <c r="G33" s="834">
        <v>8.7669913000000008</v>
      </c>
      <c r="H33" s="834">
        <v>30.358995</v>
      </c>
      <c r="I33" s="834">
        <v>24.77901</v>
      </c>
      <c r="J33" s="834">
        <v>9.0408481999999992</v>
      </c>
      <c r="K33" s="834">
        <v>10.417526000000001</v>
      </c>
      <c r="L33" s="69"/>
    </row>
    <row r="34" spans="1:12" s="278" customFormat="1" ht="6" customHeight="1">
      <c r="A34" s="58"/>
      <c r="B34" s="59"/>
      <c r="C34" s="59"/>
      <c r="D34" s="74"/>
      <c r="E34" s="74"/>
      <c r="F34" s="74"/>
      <c r="G34" s="74"/>
      <c r="H34" s="74"/>
      <c r="I34" s="74"/>
      <c r="J34" s="74"/>
      <c r="K34" s="74"/>
      <c r="L34" s="75"/>
    </row>
    <row r="35" spans="1:12" s="278" customFormat="1" ht="12.75" customHeight="1">
      <c r="A35" s="232" t="s">
        <v>47</v>
      </c>
      <c r="B35" s="907" t="s">
        <v>58</v>
      </c>
      <c r="C35" s="907"/>
      <c r="D35" s="907"/>
      <c r="E35" s="907"/>
      <c r="F35" s="907"/>
      <c r="G35" s="907"/>
      <c r="H35" s="907"/>
      <c r="I35" s="907"/>
      <c r="J35" s="907"/>
      <c r="K35" s="907"/>
      <c r="L35" s="75"/>
    </row>
    <row r="36" spans="1:12" s="278" customFormat="1" ht="30" customHeight="1">
      <c r="A36" s="232" t="s">
        <v>25</v>
      </c>
      <c r="B36" s="913" t="s">
        <v>158</v>
      </c>
      <c r="C36" s="913"/>
      <c r="D36" s="913"/>
      <c r="E36" s="913"/>
      <c r="F36" s="913"/>
      <c r="G36" s="913"/>
      <c r="H36" s="913"/>
      <c r="I36" s="913"/>
      <c r="J36" s="913"/>
      <c r="K36" s="913"/>
      <c r="L36" s="75"/>
    </row>
    <row r="37" spans="1:12" s="278" customFormat="1" ht="12.75" customHeight="1">
      <c r="A37" s="232" t="s">
        <v>80</v>
      </c>
      <c r="B37" s="907" t="s">
        <v>316</v>
      </c>
      <c r="C37" s="907"/>
      <c r="D37" s="907"/>
      <c r="E37" s="907"/>
      <c r="F37" s="907"/>
      <c r="G37" s="907"/>
      <c r="H37" s="907"/>
      <c r="I37" s="907"/>
      <c r="J37" s="907"/>
      <c r="K37" s="907"/>
      <c r="L37" s="75"/>
    </row>
    <row r="38" spans="1:12" s="278" customFormat="1" ht="12.75" customHeight="1">
      <c r="A38" s="232" t="s">
        <v>29</v>
      </c>
      <c r="B38" s="904" t="s">
        <v>689</v>
      </c>
      <c r="C38" s="904"/>
      <c r="D38" s="904"/>
      <c r="E38" s="904"/>
      <c r="F38" s="904"/>
      <c r="G38" s="904"/>
      <c r="H38" s="904"/>
      <c r="I38" s="904"/>
      <c r="J38" s="904"/>
      <c r="K38" s="904"/>
      <c r="L38" s="75"/>
    </row>
    <row r="39" spans="1:12" s="278" customFormat="1" ht="12.75" customHeight="1">
      <c r="A39" s="232" t="s">
        <v>31</v>
      </c>
      <c r="B39" s="904" t="s">
        <v>28</v>
      </c>
      <c r="C39" s="904"/>
      <c r="D39" s="904"/>
      <c r="E39" s="904"/>
      <c r="F39" s="904"/>
      <c r="G39" s="904"/>
      <c r="H39" s="904"/>
      <c r="I39" s="904"/>
      <c r="J39" s="904"/>
      <c r="K39" s="904"/>
      <c r="L39" s="75"/>
    </row>
    <row r="40" spans="1:12" s="278" customFormat="1" ht="6" customHeight="1">
      <c r="A40" s="232"/>
      <c r="B40" s="239"/>
      <c r="C40" s="239"/>
      <c r="D40" s="239"/>
      <c r="E40" s="239"/>
      <c r="F40" s="239"/>
      <c r="G40" s="239"/>
      <c r="H40" s="239"/>
      <c r="I40" s="239"/>
      <c r="J40" s="239"/>
      <c r="K40" s="239"/>
      <c r="L40" s="75"/>
    </row>
    <row r="41" spans="1:12" s="278" customFormat="1" ht="12.75" customHeight="1">
      <c r="A41" s="76" t="s">
        <v>184</v>
      </c>
      <c r="B41" s="904" t="s">
        <v>283</v>
      </c>
      <c r="C41" s="904"/>
      <c r="D41" s="904"/>
      <c r="E41" s="904"/>
      <c r="F41" s="904"/>
      <c r="G41" s="904"/>
      <c r="H41" s="904"/>
      <c r="I41" s="904"/>
      <c r="J41" s="904"/>
      <c r="K41" s="904"/>
      <c r="L41" s="75"/>
    </row>
    <row r="42" spans="1:12" s="278" customFormat="1" ht="6" customHeight="1">
      <c r="A42" s="232"/>
      <c r="B42" s="898"/>
      <c r="C42" s="898"/>
      <c r="D42" s="898"/>
      <c r="E42" s="898"/>
      <c r="F42" s="898"/>
      <c r="G42" s="898"/>
      <c r="H42" s="898"/>
      <c r="I42" s="898"/>
      <c r="J42" s="898"/>
      <c r="K42" s="898"/>
      <c r="L42" s="75"/>
    </row>
    <row r="43" spans="1:12" s="278" customFormat="1" ht="12.75" customHeight="1">
      <c r="A43" s="234"/>
      <c r="B43" s="923" t="s">
        <v>34</v>
      </c>
      <c r="C43" s="923"/>
      <c r="D43" s="923"/>
      <c r="E43" s="923"/>
      <c r="F43" s="923"/>
      <c r="G43" s="923"/>
      <c r="H43" s="923"/>
      <c r="I43" s="923"/>
      <c r="J43" s="923"/>
      <c r="K43" s="923"/>
      <c r="L43" s="388"/>
    </row>
    <row r="44" spans="1:12" s="278" customFormat="1" ht="6" customHeight="1">
      <c r="A44" s="61"/>
      <c r="B44" s="61"/>
      <c r="C44" s="61"/>
      <c r="D44" s="61"/>
      <c r="E44" s="61"/>
      <c r="F44" s="61"/>
      <c r="G44" s="61"/>
      <c r="H44" s="61"/>
      <c r="I44" s="32"/>
      <c r="J44" s="33"/>
      <c r="K44" s="33"/>
      <c r="L44" s="33"/>
    </row>
  </sheetData>
  <mergeCells count="11">
    <mergeCell ref="B41:K41"/>
    <mergeCell ref="B36:K36"/>
    <mergeCell ref="B39:K39"/>
    <mergeCell ref="B42:K42"/>
    <mergeCell ref="B43:K43"/>
    <mergeCell ref="A7:K7"/>
    <mergeCell ref="C9:K9"/>
    <mergeCell ref="C22:K22"/>
    <mergeCell ref="B37:K37"/>
    <mergeCell ref="B38:K38"/>
    <mergeCell ref="B35:K35"/>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portrait" r:id="rId1"/>
  <headerFooter>
    <oddFooter>&amp;C&amp;"Arial,Regular"&amp;8Page &amp;P of &amp;N&amp;R&amp;"Arial,Regular"&amp;8&amp;A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9"/>
  <sheetViews>
    <sheetView zoomScaleNormal="100" workbookViewId="0"/>
  </sheetViews>
  <sheetFormatPr defaultColWidth="9.140625" defaultRowHeight="11.25"/>
  <cols>
    <col min="1" max="1" width="4.42578125" style="343" customWidth="1"/>
    <col min="2" max="2" width="14.7109375" style="343" bestFit="1" customWidth="1"/>
    <col min="3" max="3" width="19.42578125" style="343" bestFit="1" customWidth="1"/>
    <col min="4" max="4" width="16.85546875" style="343" bestFit="1" customWidth="1"/>
    <col min="5" max="9" width="8.42578125" style="343" customWidth="1"/>
    <col min="10" max="13" width="8.42578125" style="432" customWidth="1"/>
    <col min="14" max="14" width="15.5703125" style="343" customWidth="1"/>
    <col min="15" max="15" width="2.7109375" style="343" customWidth="1"/>
    <col min="16" max="16384" width="9.140625" style="343"/>
  </cols>
  <sheetData>
    <row r="1" spans="1:15" ht="57" customHeight="1">
      <c r="A1" s="1"/>
      <c r="B1" s="1"/>
      <c r="C1" s="1"/>
      <c r="D1" s="29"/>
      <c r="E1" s="29"/>
      <c r="F1" s="29"/>
      <c r="G1" s="29"/>
      <c r="H1" s="29"/>
      <c r="I1" s="29"/>
      <c r="J1" s="433"/>
      <c r="K1" s="433"/>
      <c r="L1" s="433"/>
      <c r="M1" s="433"/>
      <c r="N1" s="29"/>
      <c r="O1" s="29"/>
    </row>
    <row r="2" spans="1:15" ht="7.5" customHeight="1">
      <c r="A2" s="944"/>
      <c r="B2" s="944"/>
      <c r="C2" s="944"/>
      <c r="D2" s="944"/>
      <c r="E2" s="944"/>
      <c r="F2" s="944"/>
      <c r="G2" s="944"/>
      <c r="H2" s="944"/>
      <c r="I2" s="944"/>
      <c r="J2" s="944"/>
      <c r="K2" s="944"/>
      <c r="L2" s="944"/>
      <c r="M2" s="944"/>
      <c r="N2" s="944"/>
      <c r="O2" s="29"/>
    </row>
    <row r="3" spans="1:15" ht="15" customHeight="1">
      <c r="A3" s="1"/>
      <c r="B3" s="1"/>
      <c r="C3" s="1"/>
      <c r="D3" s="29"/>
      <c r="E3" s="29"/>
      <c r="F3" s="29"/>
      <c r="G3" s="29"/>
      <c r="H3" s="29"/>
      <c r="I3" s="29"/>
      <c r="J3" s="433"/>
      <c r="K3" s="433"/>
      <c r="L3" s="433"/>
      <c r="M3" s="433"/>
      <c r="N3" s="29"/>
      <c r="O3" s="29"/>
    </row>
    <row r="4" spans="1:15" ht="12.75" customHeight="1">
      <c r="A4" s="2" t="str">
        <f>'Table of contents'!A4</f>
        <v>Mental health services in Australia</v>
      </c>
      <c r="B4" s="2"/>
      <c r="C4" s="2"/>
      <c r="D4" s="26"/>
      <c r="E4" s="391"/>
      <c r="F4" s="391"/>
      <c r="G4" s="391"/>
      <c r="H4" s="391"/>
      <c r="I4" s="391"/>
      <c r="J4" s="434"/>
      <c r="K4" s="434"/>
      <c r="L4" s="434"/>
      <c r="M4" s="434"/>
      <c r="N4" s="391"/>
      <c r="O4" s="29"/>
    </row>
    <row r="5" spans="1:15" ht="13.5" customHeight="1" thickBot="1">
      <c r="A5" s="6" t="str">
        <f>'Table of contents'!A5</f>
        <v>Specialised mental health care facilities</v>
      </c>
      <c r="B5" s="162"/>
      <c r="C5" s="162"/>
      <c r="D5" s="392"/>
      <c r="E5" s="392"/>
      <c r="F5" s="392"/>
      <c r="G5" s="392"/>
      <c r="H5" s="392"/>
      <c r="I5" s="62"/>
      <c r="J5" s="435"/>
      <c r="K5" s="435"/>
      <c r="L5" s="435"/>
      <c r="M5" s="435"/>
      <c r="N5" s="8" t="s">
        <v>1</v>
      </c>
      <c r="O5" s="29"/>
    </row>
    <row r="6" spans="1:15" ht="6" customHeight="1">
      <c r="A6" s="394"/>
      <c r="B6" s="394"/>
      <c r="C6" s="394"/>
      <c r="D6" s="358"/>
      <c r="E6" s="32"/>
      <c r="F6" s="32"/>
      <c r="G6" s="32"/>
      <c r="H6" s="32"/>
      <c r="I6" s="32"/>
      <c r="J6" s="32"/>
      <c r="K6" s="32"/>
      <c r="L6" s="32"/>
      <c r="M6" s="32"/>
      <c r="N6" s="32"/>
      <c r="O6" s="29"/>
    </row>
    <row r="7" spans="1:15" ht="15.75" customHeight="1" thickBot="1">
      <c r="A7" s="908" t="s">
        <v>572</v>
      </c>
      <c r="B7" s="908"/>
      <c r="C7" s="908"/>
      <c r="D7" s="908"/>
      <c r="E7" s="908"/>
      <c r="F7" s="908"/>
      <c r="G7" s="908"/>
      <c r="H7" s="908"/>
      <c r="I7" s="908"/>
      <c r="J7" s="908"/>
      <c r="K7" s="908"/>
      <c r="L7" s="908"/>
      <c r="M7" s="908"/>
      <c r="N7" s="908"/>
      <c r="O7" s="29"/>
    </row>
    <row r="8" spans="1:15" s="345" customFormat="1" ht="38.25" customHeight="1" thickBot="1">
      <c r="A8" s="34"/>
      <c r="B8" s="34" t="s">
        <v>81</v>
      </c>
      <c r="C8" s="34" t="s">
        <v>216</v>
      </c>
      <c r="D8" s="34" t="s">
        <v>90</v>
      </c>
      <c r="E8" s="35" t="s">
        <v>488</v>
      </c>
      <c r="F8" s="35" t="s">
        <v>489</v>
      </c>
      <c r="G8" s="35" t="s">
        <v>490</v>
      </c>
      <c r="H8" s="35" t="s">
        <v>491</v>
      </c>
      <c r="I8" s="35" t="s">
        <v>492</v>
      </c>
      <c r="J8" s="35" t="s">
        <v>493</v>
      </c>
      <c r="K8" s="35" t="s">
        <v>494</v>
      </c>
      <c r="L8" s="35" t="s">
        <v>495</v>
      </c>
      <c r="M8" s="35" t="s">
        <v>496</v>
      </c>
      <c r="N8" s="608" t="s">
        <v>534</v>
      </c>
      <c r="O8" s="29"/>
    </row>
    <row r="9" spans="1:15" ht="12.75" customHeight="1">
      <c r="A9" s="64">
        <v>1</v>
      </c>
      <c r="B9" s="47" t="s">
        <v>59</v>
      </c>
      <c r="C9" s="47"/>
      <c r="D9" s="47"/>
      <c r="E9" s="47"/>
      <c r="F9" s="47"/>
      <c r="G9" s="446"/>
      <c r="H9" s="47"/>
      <c r="I9" s="436" t="s">
        <v>59</v>
      </c>
      <c r="J9" s="416"/>
      <c r="K9" s="416"/>
      <c r="L9" s="416"/>
      <c r="M9" s="416"/>
      <c r="N9" s="243"/>
      <c r="O9" s="364"/>
    </row>
    <row r="10" spans="1:15" ht="12.75" customHeight="1">
      <c r="A10" s="37">
        <v>2</v>
      </c>
      <c r="B10" s="47" t="s">
        <v>59</v>
      </c>
      <c r="C10" s="47" t="s">
        <v>92</v>
      </c>
      <c r="D10" s="47" t="s">
        <v>88</v>
      </c>
      <c r="E10" s="429">
        <v>1358</v>
      </c>
      <c r="F10" s="429">
        <v>1399</v>
      </c>
      <c r="G10" s="429">
        <v>1352</v>
      </c>
      <c r="H10" s="429">
        <v>1395</v>
      </c>
      <c r="I10" s="429">
        <v>1350.7</v>
      </c>
      <c r="J10" s="437">
        <v>1366</v>
      </c>
      <c r="K10" s="437">
        <v>1411</v>
      </c>
      <c r="L10" s="841">
        <v>1432.3</v>
      </c>
      <c r="M10" s="841">
        <v>1486.7</v>
      </c>
      <c r="N10" s="807">
        <v>2.4273909420000002</v>
      </c>
      <c r="O10" s="364"/>
    </row>
    <row r="11" spans="1:15" ht="12.75" customHeight="1">
      <c r="A11" s="37">
        <v>3</v>
      </c>
      <c r="B11" s="47" t="s">
        <v>59</v>
      </c>
      <c r="C11" s="47" t="s">
        <v>92</v>
      </c>
      <c r="D11" s="47" t="s">
        <v>89</v>
      </c>
      <c r="E11" s="429">
        <v>68</v>
      </c>
      <c r="F11" s="429">
        <v>58</v>
      </c>
      <c r="G11" s="429">
        <v>52</v>
      </c>
      <c r="H11" s="429">
        <v>61</v>
      </c>
      <c r="I11" s="429">
        <v>48</v>
      </c>
      <c r="J11" s="437">
        <v>38.4</v>
      </c>
      <c r="K11" s="437">
        <v>22.9</v>
      </c>
      <c r="L11" s="841">
        <v>6.3</v>
      </c>
      <c r="M11" s="841">
        <v>6</v>
      </c>
      <c r="N11" s="807">
        <v>-40.539644250000002</v>
      </c>
      <c r="O11" s="364"/>
    </row>
    <row r="12" spans="1:15" ht="12.75" customHeight="1">
      <c r="A12" s="64">
        <v>4</v>
      </c>
      <c r="B12" s="47" t="s">
        <v>59</v>
      </c>
      <c r="C12" s="47" t="s">
        <v>92</v>
      </c>
      <c r="D12" s="438" t="s">
        <v>76</v>
      </c>
      <c r="E12" s="356">
        <v>1426</v>
      </c>
      <c r="F12" s="356">
        <v>1457</v>
      </c>
      <c r="G12" s="356">
        <v>1404</v>
      </c>
      <c r="H12" s="356">
        <v>1456</v>
      </c>
      <c r="I12" s="356">
        <v>1398.7</v>
      </c>
      <c r="J12" s="356">
        <v>1404.4</v>
      </c>
      <c r="K12" s="356">
        <v>1433.9</v>
      </c>
      <c r="L12" s="795">
        <v>1438.6</v>
      </c>
      <c r="M12" s="795">
        <v>1492.7</v>
      </c>
      <c r="N12" s="814">
        <v>1.639375856</v>
      </c>
      <c r="O12" s="364"/>
    </row>
    <row r="13" spans="1:15" ht="12.75" customHeight="1">
      <c r="A13" s="37">
        <v>5</v>
      </c>
      <c r="B13" s="47" t="s">
        <v>59</v>
      </c>
      <c r="C13" s="47"/>
      <c r="D13" s="47"/>
      <c r="E13" s="429" t="s">
        <v>535</v>
      </c>
      <c r="F13" s="429" t="s">
        <v>535</v>
      </c>
      <c r="G13" s="429" t="s">
        <v>535</v>
      </c>
      <c r="H13" s="429" t="s">
        <v>535</v>
      </c>
      <c r="I13" s="429" t="s">
        <v>535</v>
      </c>
      <c r="J13" s="437" t="s">
        <v>535</v>
      </c>
      <c r="K13" s="437" t="s">
        <v>535</v>
      </c>
      <c r="L13" s="841" t="s">
        <v>535</v>
      </c>
      <c r="M13" s="841" t="s">
        <v>535</v>
      </c>
      <c r="N13" s="814" t="s">
        <v>535</v>
      </c>
      <c r="O13" s="364"/>
    </row>
    <row r="14" spans="1:15" ht="12.75" customHeight="1">
      <c r="A14" s="37">
        <v>6</v>
      </c>
      <c r="B14" s="47" t="s">
        <v>59</v>
      </c>
      <c r="C14" s="47" t="s">
        <v>93</v>
      </c>
      <c r="D14" s="47" t="s">
        <v>88</v>
      </c>
      <c r="E14" s="429">
        <v>69</v>
      </c>
      <c r="F14" s="429">
        <v>113</v>
      </c>
      <c r="G14" s="429">
        <v>129</v>
      </c>
      <c r="H14" s="429">
        <v>176</v>
      </c>
      <c r="I14" s="429">
        <v>261</v>
      </c>
      <c r="J14" s="437">
        <v>175</v>
      </c>
      <c r="K14" s="437">
        <v>214</v>
      </c>
      <c r="L14" s="841">
        <v>216.9</v>
      </c>
      <c r="M14" s="841">
        <v>241</v>
      </c>
      <c r="N14" s="807">
        <v>-1.973356171</v>
      </c>
      <c r="O14" s="364"/>
    </row>
    <row r="15" spans="1:15" ht="12.75" customHeight="1">
      <c r="A15" s="64">
        <v>7</v>
      </c>
      <c r="B15" s="47" t="s">
        <v>59</v>
      </c>
      <c r="C15" s="47" t="s">
        <v>93</v>
      </c>
      <c r="D15" s="47" t="s">
        <v>89</v>
      </c>
      <c r="E15" s="429">
        <v>651</v>
      </c>
      <c r="F15" s="429">
        <v>630</v>
      </c>
      <c r="G15" s="429">
        <v>581</v>
      </c>
      <c r="H15" s="429">
        <v>558</v>
      </c>
      <c r="I15" s="429">
        <v>579</v>
      </c>
      <c r="J15" s="437">
        <v>702</v>
      </c>
      <c r="K15" s="437">
        <v>699</v>
      </c>
      <c r="L15" s="841">
        <v>700.2</v>
      </c>
      <c r="M15" s="841">
        <v>693.1</v>
      </c>
      <c r="N15" s="807">
        <v>4.5994338219999999</v>
      </c>
      <c r="O15" s="364"/>
    </row>
    <row r="16" spans="1:15" ht="12.75" customHeight="1">
      <c r="A16" s="37">
        <v>8</v>
      </c>
      <c r="B16" s="47" t="s">
        <v>59</v>
      </c>
      <c r="C16" s="47" t="s">
        <v>93</v>
      </c>
      <c r="D16" s="438" t="s">
        <v>76</v>
      </c>
      <c r="E16" s="356">
        <v>720</v>
      </c>
      <c r="F16" s="356">
        <v>743</v>
      </c>
      <c r="G16" s="356">
        <v>710</v>
      </c>
      <c r="H16" s="356">
        <v>734</v>
      </c>
      <c r="I16" s="356">
        <v>840</v>
      </c>
      <c r="J16" s="356">
        <v>877</v>
      </c>
      <c r="K16" s="356">
        <v>913</v>
      </c>
      <c r="L16" s="795">
        <v>917.1</v>
      </c>
      <c r="M16" s="795">
        <v>934.1</v>
      </c>
      <c r="N16" s="814">
        <v>2.6900869310000002</v>
      </c>
      <c r="O16" s="364"/>
    </row>
    <row r="17" spans="1:15" ht="12.75" customHeight="1">
      <c r="A17" s="37">
        <v>9</v>
      </c>
      <c r="B17" s="47" t="s">
        <v>59</v>
      </c>
      <c r="C17" s="47"/>
      <c r="D17" s="47"/>
      <c r="E17" s="429" t="s">
        <v>535</v>
      </c>
      <c r="F17" s="429" t="s">
        <v>535</v>
      </c>
      <c r="G17" s="429" t="s">
        <v>535</v>
      </c>
      <c r="H17" s="429" t="s">
        <v>535</v>
      </c>
      <c r="I17" s="429" t="s">
        <v>535</v>
      </c>
      <c r="J17" s="437" t="s">
        <v>535</v>
      </c>
      <c r="K17" s="437" t="s">
        <v>535</v>
      </c>
      <c r="L17" s="841" t="s">
        <v>535</v>
      </c>
      <c r="M17" s="841" t="s">
        <v>535</v>
      </c>
      <c r="N17" s="812" t="s">
        <v>535</v>
      </c>
      <c r="O17" s="364"/>
    </row>
    <row r="18" spans="1:15" ht="12.75" customHeight="1">
      <c r="A18" s="64">
        <v>10</v>
      </c>
      <c r="B18" s="47" t="s">
        <v>59</v>
      </c>
      <c r="C18" s="47" t="s">
        <v>56</v>
      </c>
      <c r="D18" s="399" t="s">
        <v>56</v>
      </c>
      <c r="E18" s="440">
        <v>2146</v>
      </c>
      <c r="F18" s="440">
        <v>2200</v>
      </c>
      <c r="G18" s="440">
        <v>2114</v>
      </c>
      <c r="H18" s="440">
        <v>2190</v>
      </c>
      <c r="I18" s="440">
        <v>2238.6999999999998</v>
      </c>
      <c r="J18" s="440">
        <v>2281.4</v>
      </c>
      <c r="K18" s="440">
        <v>2346.9</v>
      </c>
      <c r="L18" s="842">
        <v>2355.6999999999998</v>
      </c>
      <c r="M18" s="842">
        <v>2426.8000000000002</v>
      </c>
      <c r="N18" s="812">
        <v>2.0374323919999999</v>
      </c>
      <c r="O18" s="364"/>
    </row>
    <row r="19" spans="1:15" ht="12.75" customHeight="1">
      <c r="A19" s="37">
        <v>11</v>
      </c>
      <c r="B19" s="47"/>
      <c r="C19" s="47"/>
      <c r="D19" s="47"/>
      <c r="E19" s="429"/>
      <c r="F19" s="429"/>
      <c r="G19" s="429"/>
      <c r="H19" s="429"/>
      <c r="I19" s="429"/>
      <c r="J19" s="52"/>
      <c r="K19" s="52"/>
      <c r="L19" s="52"/>
      <c r="M19" s="52"/>
      <c r="N19" s="416"/>
      <c r="O19" s="364"/>
    </row>
    <row r="20" spans="1:15" ht="12.75" customHeight="1">
      <c r="A20" s="37">
        <v>12</v>
      </c>
      <c r="B20" s="47" t="s">
        <v>196</v>
      </c>
      <c r="C20" s="47"/>
      <c r="D20" s="47"/>
      <c r="E20" s="429"/>
      <c r="F20" s="429"/>
      <c r="G20" s="446"/>
      <c r="H20" s="429"/>
      <c r="I20" s="442" t="s">
        <v>195</v>
      </c>
      <c r="J20" s="443"/>
      <c r="K20" s="443"/>
      <c r="L20" s="443"/>
      <c r="M20" s="443"/>
      <c r="N20" s="130"/>
      <c r="O20" s="364"/>
    </row>
    <row r="21" spans="1:15" ht="12.75" customHeight="1">
      <c r="A21" s="64">
        <v>13</v>
      </c>
      <c r="B21" s="47" t="s">
        <v>196</v>
      </c>
      <c r="C21" s="47" t="s">
        <v>92</v>
      </c>
      <c r="D21" s="47" t="s">
        <v>88</v>
      </c>
      <c r="E21" s="429">
        <v>241</v>
      </c>
      <c r="F21" s="429">
        <v>237</v>
      </c>
      <c r="G21" s="429">
        <v>127</v>
      </c>
      <c r="H21" s="429">
        <v>107</v>
      </c>
      <c r="I21" s="429">
        <v>115</v>
      </c>
      <c r="J21" s="437">
        <v>114</v>
      </c>
      <c r="K21" s="437">
        <v>114</v>
      </c>
      <c r="L21" s="437">
        <v>116</v>
      </c>
      <c r="M21" s="437">
        <v>114</v>
      </c>
      <c r="N21" s="130">
        <v>-0.21810380646555999</v>
      </c>
      <c r="O21" s="364"/>
    </row>
    <row r="22" spans="1:15" ht="12.75" customHeight="1">
      <c r="A22" s="37">
        <v>14</v>
      </c>
      <c r="B22" s="47" t="s">
        <v>196</v>
      </c>
      <c r="C22" s="47" t="s">
        <v>92</v>
      </c>
      <c r="D22" s="47" t="s">
        <v>89</v>
      </c>
      <c r="E22" s="429">
        <v>55</v>
      </c>
      <c r="F22" s="429">
        <v>45</v>
      </c>
      <c r="G22" s="429">
        <v>45</v>
      </c>
      <c r="H22" s="429">
        <v>54</v>
      </c>
      <c r="I22" s="429">
        <v>41</v>
      </c>
      <c r="J22" s="437">
        <v>32</v>
      </c>
      <c r="K22" s="437">
        <v>18</v>
      </c>
      <c r="L22" s="437">
        <v>6</v>
      </c>
      <c r="M22" s="437">
        <v>6</v>
      </c>
      <c r="N22" s="130">
        <v>-38.149694597520003</v>
      </c>
      <c r="O22" s="364"/>
    </row>
    <row r="23" spans="1:15" ht="12.75" customHeight="1">
      <c r="A23" s="37">
        <v>15</v>
      </c>
      <c r="B23" s="47" t="s">
        <v>196</v>
      </c>
      <c r="C23" s="47" t="s">
        <v>92</v>
      </c>
      <c r="D23" s="438" t="s">
        <v>76</v>
      </c>
      <c r="E23" s="356">
        <v>296</v>
      </c>
      <c r="F23" s="356">
        <v>282</v>
      </c>
      <c r="G23" s="356">
        <v>172</v>
      </c>
      <c r="H23" s="356">
        <v>161</v>
      </c>
      <c r="I23" s="356">
        <v>156</v>
      </c>
      <c r="J23" s="356">
        <v>146</v>
      </c>
      <c r="K23" s="356">
        <v>132</v>
      </c>
      <c r="L23" s="356">
        <v>122</v>
      </c>
      <c r="M23" s="356">
        <v>120</v>
      </c>
      <c r="N23" s="140">
        <v>-6.348624179512</v>
      </c>
      <c r="O23" s="364"/>
    </row>
    <row r="24" spans="1:15" ht="12.75" customHeight="1">
      <c r="A24" s="64">
        <v>16</v>
      </c>
      <c r="B24" s="47" t="s">
        <v>196</v>
      </c>
      <c r="C24" s="47"/>
      <c r="D24" s="47"/>
      <c r="E24" s="429" t="s">
        <v>535</v>
      </c>
      <c r="F24" s="429" t="s">
        <v>535</v>
      </c>
      <c r="G24" s="429" t="s">
        <v>535</v>
      </c>
      <c r="H24" s="429" t="s">
        <v>535</v>
      </c>
      <c r="I24" s="429" t="s">
        <v>535</v>
      </c>
      <c r="J24" s="437" t="s">
        <v>535</v>
      </c>
      <c r="K24" s="437" t="s">
        <v>535</v>
      </c>
      <c r="L24" s="437" t="s">
        <v>535</v>
      </c>
      <c r="M24" s="437" t="s">
        <v>535</v>
      </c>
      <c r="N24" s="140" t="s">
        <v>535</v>
      </c>
      <c r="O24" s="364"/>
    </row>
    <row r="25" spans="1:15" ht="12.75" customHeight="1">
      <c r="A25" s="37">
        <v>17</v>
      </c>
      <c r="B25" s="47" t="s">
        <v>196</v>
      </c>
      <c r="C25" s="47" t="s">
        <v>93</v>
      </c>
      <c r="D25" s="47" t="s">
        <v>88</v>
      </c>
      <c r="E25" s="429">
        <v>8</v>
      </c>
      <c r="F25" s="429">
        <v>16</v>
      </c>
      <c r="G25" s="429">
        <v>23</v>
      </c>
      <c r="H25" s="429">
        <v>15</v>
      </c>
      <c r="I25" s="429">
        <v>15</v>
      </c>
      <c r="J25" s="437">
        <v>15</v>
      </c>
      <c r="K25" s="437">
        <v>15</v>
      </c>
      <c r="L25" s="437">
        <v>14</v>
      </c>
      <c r="M25" s="437">
        <v>14</v>
      </c>
      <c r="N25" s="130">
        <v>-1.7100318913829</v>
      </c>
      <c r="O25" s="364"/>
    </row>
    <row r="26" spans="1:15" ht="12.75" customHeight="1">
      <c r="A26" s="37">
        <v>18</v>
      </c>
      <c r="B26" s="47" t="s">
        <v>196</v>
      </c>
      <c r="C26" s="47" t="s">
        <v>93</v>
      </c>
      <c r="D26" s="47" t="s">
        <v>89</v>
      </c>
      <c r="E26" s="429">
        <v>136</v>
      </c>
      <c r="F26" s="429">
        <v>139</v>
      </c>
      <c r="G26" s="429">
        <v>56</v>
      </c>
      <c r="H26" s="429">
        <v>20</v>
      </c>
      <c r="I26" s="429">
        <v>24</v>
      </c>
      <c r="J26" s="437">
        <v>24</v>
      </c>
      <c r="K26" s="437">
        <v>24</v>
      </c>
      <c r="L26" s="437">
        <v>22</v>
      </c>
      <c r="M26" s="437">
        <v>22</v>
      </c>
      <c r="N26" s="130">
        <v>-2.1517957366443001</v>
      </c>
      <c r="O26" s="364"/>
    </row>
    <row r="27" spans="1:15" ht="12.75" customHeight="1">
      <c r="A27" s="64">
        <v>19</v>
      </c>
      <c r="B27" s="47" t="s">
        <v>196</v>
      </c>
      <c r="C27" s="47" t="s">
        <v>93</v>
      </c>
      <c r="D27" s="438" t="s">
        <v>76</v>
      </c>
      <c r="E27" s="356">
        <v>144</v>
      </c>
      <c r="F27" s="356">
        <v>155</v>
      </c>
      <c r="G27" s="356">
        <v>79</v>
      </c>
      <c r="H27" s="356">
        <v>35</v>
      </c>
      <c r="I27" s="356">
        <v>39</v>
      </c>
      <c r="J27" s="356">
        <v>39</v>
      </c>
      <c r="K27" s="356">
        <v>39</v>
      </c>
      <c r="L27" s="356">
        <v>36</v>
      </c>
      <c r="M27" s="356">
        <v>36</v>
      </c>
      <c r="N27" s="140">
        <v>-1.981179213861</v>
      </c>
      <c r="O27" s="364"/>
    </row>
    <row r="28" spans="1:15" ht="12.75" customHeight="1">
      <c r="A28" s="37">
        <v>20</v>
      </c>
      <c r="B28" s="47" t="s">
        <v>196</v>
      </c>
      <c r="C28" s="47"/>
      <c r="D28" s="47"/>
      <c r="E28" s="429" t="s">
        <v>535</v>
      </c>
      <c r="F28" s="429" t="s">
        <v>535</v>
      </c>
      <c r="G28" s="429" t="s">
        <v>535</v>
      </c>
      <c r="H28" s="429" t="s">
        <v>535</v>
      </c>
      <c r="I28" s="429" t="s">
        <v>535</v>
      </c>
      <c r="J28" s="437" t="s">
        <v>535</v>
      </c>
      <c r="K28" s="437" t="s">
        <v>535</v>
      </c>
      <c r="L28" s="437" t="s">
        <v>535</v>
      </c>
      <c r="M28" s="437" t="s">
        <v>535</v>
      </c>
      <c r="N28" s="137" t="s">
        <v>535</v>
      </c>
      <c r="O28" s="364"/>
    </row>
    <row r="29" spans="1:15" ht="12.75" customHeight="1">
      <c r="A29" s="37">
        <v>21</v>
      </c>
      <c r="B29" s="47" t="s">
        <v>196</v>
      </c>
      <c r="C29" s="47" t="s">
        <v>56</v>
      </c>
      <c r="D29" s="399" t="s">
        <v>56</v>
      </c>
      <c r="E29" s="440">
        <v>440</v>
      </c>
      <c r="F29" s="440">
        <v>437</v>
      </c>
      <c r="G29" s="440">
        <v>251</v>
      </c>
      <c r="H29" s="440">
        <v>196</v>
      </c>
      <c r="I29" s="440">
        <v>195</v>
      </c>
      <c r="J29" s="440">
        <v>185</v>
      </c>
      <c r="K29" s="440">
        <v>171</v>
      </c>
      <c r="L29" s="440">
        <v>158</v>
      </c>
      <c r="M29" s="440">
        <v>156</v>
      </c>
      <c r="N29" s="137">
        <v>-5.4258390996824</v>
      </c>
      <c r="O29" s="364"/>
    </row>
    <row r="30" spans="1:15" ht="12.75" customHeight="1">
      <c r="A30" s="64">
        <v>22</v>
      </c>
      <c r="B30" s="47"/>
      <c r="C30" s="47"/>
      <c r="D30" s="47"/>
      <c r="E30" s="429"/>
      <c r="F30" s="429"/>
      <c r="G30" s="429"/>
      <c r="H30" s="429"/>
      <c r="I30" s="429"/>
      <c r="J30" s="46"/>
      <c r="K30" s="46"/>
      <c r="L30" s="46"/>
      <c r="M30" s="46"/>
      <c r="N30" s="137"/>
      <c r="O30" s="364"/>
    </row>
    <row r="31" spans="1:15" ht="12.75" customHeight="1">
      <c r="A31" s="37">
        <v>23</v>
      </c>
      <c r="B31" s="47" t="s">
        <v>197</v>
      </c>
      <c r="C31" s="47"/>
      <c r="D31" s="47"/>
      <c r="E31" s="429"/>
      <c r="F31" s="429"/>
      <c r="G31" s="446"/>
      <c r="H31" s="429"/>
      <c r="I31" s="442" t="s">
        <v>318</v>
      </c>
      <c r="J31" s="52"/>
      <c r="K31" s="52"/>
      <c r="L31" s="52"/>
      <c r="M31" s="52"/>
      <c r="N31" s="130"/>
      <c r="O31" s="364"/>
    </row>
    <row r="32" spans="1:15" ht="12.75" customHeight="1">
      <c r="A32" s="37">
        <v>24</v>
      </c>
      <c r="B32" s="47" t="s">
        <v>197</v>
      </c>
      <c r="C32" s="47" t="s">
        <v>92</v>
      </c>
      <c r="D32" s="47" t="s">
        <v>88</v>
      </c>
      <c r="E32" s="429">
        <v>958</v>
      </c>
      <c r="F32" s="429">
        <v>978</v>
      </c>
      <c r="G32" s="429">
        <v>1021</v>
      </c>
      <c r="H32" s="429">
        <v>1071</v>
      </c>
      <c r="I32" s="429">
        <v>1048</v>
      </c>
      <c r="J32" s="437">
        <v>1062.0999999999999</v>
      </c>
      <c r="K32" s="437">
        <v>1090</v>
      </c>
      <c r="L32" s="437">
        <v>1110.8</v>
      </c>
      <c r="M32" s="437">
        <v>1153.7</v>
      </c>
      <c r="N32" s="130">
        <v>2.4313513989115099</v>
      </c>
      <c r="O32" s="364"/>
    </row>
    <row r="33" spans="1:15" ht="12.75" customHeight="1">
      <c r="A33" s="64">
        <v>25</v>
      </c>
      <c r="B33" s="47" t="s">
        <v>197</v>
      </c>
      <c r="C33" s="47" t="s">
        <v>92</v>
      </c>
      <c r="D33" s="47" t="s">
        <v>89</v>
      </c>
      <c r="E33" s="785">
        <v>0</v>
      </c>
      <c r="F33" s="785">
        <v>0</v>
      </c>
      <c r="G33" s="785">
        <v>0</v>
      </c>
      <c r="H33" s="785">
        <v>0</v>
      </c>
      <c r="I33" s="785">
        <v>0</v>
      </c>
      <c r="J33" s="785">
        <v>0</v>
      </c>
      <c r="K33" s="785">
        <v>0</v>
      </c>
      <c r="L33" s="437">
        <v>0</v>
      </c>
      <c r="M33" s="437">
        <v>0</v>
      </c>
      <c r="N33" s="130" t="s">
        <v>44</v>
      </c>
      <c r="O33" s="364"/>
    </row>
    <row r="34" spans="1:15" ht="12.75" customHeight="1">
      <c r="A34" s="37">
        <v>26</v>
      </c>
      <c r="B34" s="47" t="s">
        <v>197</v>
      </c>
      <c r="C34" s="47" t="s">
        <v>92</v>
      </c>
      <c r="D34" s="438" t="s">
        <v>76</v>
      </c>
      <c r="E34" s="356">
        <v>958</v>
      </c>
      <c r="F34" s="356">
        <v>978</v>
      </c>
      <c r="G34" s="356">
        <v>1021</v>
      </c>
      <c r="H34" s="356">
        <v>1071</v>
      </c>
      <c r="I34" s="356">
        <v>1048</v>
      </c>
      <c r="J34" s="356">
        <v>1062.0999999999999</v>
      </c>
      <c r="K34" s="356">
        <v>1090</v>
      </c>
      <c r="L34" s="356">
        <v>1110.8</v>
      </c>
      <c r="M34" s="356">
        <v>1153.7</v>
      </c>
      <c r="N34" s="140">
        <v>2.4313513989115099</v>
      </c>
      <c r="O34" s="364"/>
    </row>
    <row r="35" spans="1:15" ht="12.75" customHeight="1">
      <c r="A35" s="37">
        <v>27</v>
      </c>
      <c r="B35" s="47" t="s">
        <v>197</v>
      </c>
      <c r="C35" s="47"/>
      <c r="D35" s="47"/>
      <c r="E35" s="429" t="s">
        <v>535</v>
      </c>
      <c r="F35" s="429" t="s">
        <v>535</v>
      </c>
      <c r="G35" s="429" t="s">
        <v>535</v>
      </c>
      <c r="H35" s="429" t="s">
        <v>535</v>
      </c>
      <c r="I35" s="429" t="s">
        <v>535</v>
      </c>
      <c r="J35" s="437" t="s">
        <v>535</v>
      </c>
      <c r="K35" s="437" t="s">
        <v>535</v>
      </c>
      <c r="L35" s="437" t="s">
        <v>535</v>
      </c>
      <c r="M35" s="437" t="s">
        <v>535</v>
      </c>
      <c r="N35" s="140" t="s">
        <v>535</v>
      </c>
      <c r="O35" s="364"/>
    </row>
    <row r="36" spans="1:15" ht="12.75" customHeight="1">
      <c r="A36" s="64">
        <v>28</v>
      </c>
      <c r="B36" s="47" t="s">
        <v>197</v>
      </c>
      <c r="C36" s="47" t="s">
        <v>93</v>
      </c>
      <c r="D36" s="47" t="s">
        <v>88</v>
      </c>
      <c r="E36" s="429">
        <v>11</v>
      </c>
      <c r="F36" s="429">
        <v>47</v>
      </c>
      <c r="G36" s="429">
        <v>43</v>
      </c>
      <c r="H36" s="429">
        <v>44</v>
      </c>
      <c r="I36" s="429">
        <v>45</v>
      </c>
      <c r="J36" s="437">
        <v>45</v>
      </c>
      <c r="K36" s="437">
        <v>45</v>
      </c>
      <c r="L36" s="437">
        <v>45</v>
      </c>
      <c r="M36" s="437">
        <v>45</v>
      </c>
      <c r="N36" s="130">
        <v>0</v>
      </c>
      <c r="O36" s="364"/>
    </row>
    <row r="37" spans="1:15" ht="12.75" customHeight="1">
      <c r="A37" s="37">
        <v>29</v>
      </c>
      <c r="B37" s="47" t="s">
        <v>197</v>
      </c>
      <c r="C37" s="47" t="s">
        <v>93</v>
      </c>
      <c r="D37" s="47" t="s">
        <v>89</v>
      </c>
      <c r="E37" s="429">
        <v>350</v>
      </c>
      <c r="F37" s="429">
        <v>334</v>
      </c>
      <c r="G37" s="429">
        <v>340</v>
      </c>
      <c r="H37" s="429">
        <v>341</v>
      </c>
      <c r="I37" s="429">
        <v>337</v>
      </c>
      <c r="J37" s="437">
        <v>341</v>
      </c>
      <c r="K37" s="437">
        <v>341</v>
      </c>
      <c r="L37" s="437">
        <v>339.3</v>
      </c>
      <c r="M37" s="437">
        <v>337.3</v>
      </c>
      <c r="N37" s="130">
        <v>2.2247767329819E-2</v>
      </c>
      <c r="O37" s="364"/>
    </row>
    <row r="38" spans="1:15" ht="12.75" customHeight="1">
      <c r="A38" s="37">
        <v>30</v>
      </c>
      <c r="B38" s="47" t="s">
        <v>197</v>
      </c>
      <c r="C38" s="47" t="s">
        <v>93</v>
      </c>
      <c r="D38" s="438" t="s">
        <v>76</v>
      </c>
      <c r="E38" s="356">
        <v>361</v>
      </c>
      <c r="F38" s="356">
        <v>381</v>
      </c>
      <c r="G38" s="356">
        <v>383</v>
      </c>
      <c r="H38" s="356">
        <v>385</v>
      </c>
      <c r="I38" s="356">
        <v>382</v>
      </c>
      <c r="J38" s="356">
        <v>386</v>
      </c>
      <c r="K38" s="356">
        <v>386</v>
      </c>
      <c r="L38" s="356">
        <v>384.3</v>
      </c>
      <c r="M38" s="356">
        <v>382.3</v>
      </c>
      <c r="N38" s="140">
        <v>1.9627728381399E-2</v>
      </c>
      <c r="O38" s="364"/>
    </row>
    <row r="39" spans="1:15" ht="12.75" customHeight="1">
      <c r="A39" s="64">
        <v>31</v>
      </c>
      <c r="B39" s="47" t="s">
        <v>197</v>
      </c>
      <c r="C39" s="47"/>
      <c r="D39" s="47"/>
      <c r="E39" s="429" t="s">
        <v>535</v>
      </c>
      <c r="F39" s="429" t="s">
        <v>535</v>
      </c>
      <c r="G39" s="429" t="s">
        <v>535</v>
      </c>
      <c r="H39" s="429" t="s">
        <v>535</v>
      </c>
      <c r="I39" s="429" t="s">
        <v>535</v>
      </c>
      <c r="J39" s="437" t="s">
        <v>535</v>
      </c>
      <c r="K39" s="437" t="s">
        <v>535</v>
      </c>
      <c r="L39" s="437" t="s">
        <v>535</v>
      </c>
      <c r="M39" s="437" t="s">
        <v>535</v>
      </c>
      <c r="N39" s="137" t="s">
        <v>535</v>
      </c>
      <c r="O39" s="364"/>
    </row>
    <row r="40" spans="1:15" ht="12.75" customHeight="1">
      <c r="A40" s="37">
        <v>32</v>
      </c>
      <c r="B40" s="47" t="s">
        <v>197</v>
      </c>
      <c r="C40" s="47" t="s">
        <v>56</v>
      </c>
      <c r="D40" s="399" t="s">
        <v>56</v>
      </c>
      <c r="E40" s="440">
        <v>1319</v>
      </c>
      <c r="F40" s="440">
        <v>1359</v>
      </c>
      <c r="G40" s="440">
        <v>1404</v>
      </c>
      <c r="H40" s="440">
        <v>1456</v>
      </c>
      <c r="I40" s="440">
        <v>1430</v>
      </c>
      <c r="J40" s="440">
        <v>1448.1</v>
      </c>
      <c r="K40" s="440">
        <v>1476</v>
      </c>
      <c r="L40" s="440">
        <v>1495.1</v>
      </c>
      <c r="M40" s="440">
        <v>1536</v>
      </c>
      <c r="N40" s="137">
        <v>1.8037544008114199</v>
      </c>
      <c r="O40" s="364"/>
    </row>
    <row r="41" spans="1:15" ht="12.75" customHeight="1">
      <c r="A41" s="37">
        <v>33</v>
      </c>
      <c r="B41" s="47"/>
      <c r="C41" s="47"/>
      <c r="D41" s="47"/>
      <c r="E41" s="444"/>
      <c r="F41" s="444"/>
      <c r="G41" s="444"/>
      <c r="H41" s="444"/>
      <c r="I41" s="444"/>
      <c r="J41" s="46"/>
      <c r="K41" s="46"/>
      <c r="L41" s="46"/>
      <c r="M41" s="46"/>
      <c r="N41" s="140"/>
      <c r="O41" s="364"/>
    </row>
    <row r="42" spans="1:15" ht="12.75" customHeight="1">
      <c r="A42" s="64">
        <v>34</v>
      </c>
      <c r="B42" s="47" t="s">
        <v>193</v>
      </c>
      <c r="C42" s="47"/>
      <c r="D42" s="47"/>
      <c r="E42" s="445"/>
      <c r="F42" s="446"/>
      <c r="G42" s="446"/>
      <c r="H42" s="446"/>
      <c r="I42" s="445" t="s">
        <v>319</v>
      </c>
      <c r="J42" s="46"/>
      <c r="K42" s="46"/>
      <c r="L42" s="46"/>
      <c r="M42" s="46"/>
      <c r="N42" s="416"/>
      <c r="O42" s="364"/>
    </row>
    <row r="43" spans="1:15" ht="12.75" customHeight="1">
      <c r="A43" s="37">
        <v>35</v>
      </c>
      <c r="B43" s="47" t="s">
        <v>193</v>
      </c>
      <c r="C43" s="47" t="s">
        <v>92</v>
      </c>
      <c r="D43" s="47" t="s">
        <v>88</v>
      </c>
      <c r="E43" s="437">
        <v>0</v>
      </c>
      <c r="F43" s="437">
        <v>0</v>
      </c>
      <c r="G43" s="437">
        <v>0</v>
      </c>
      <c r="H43" s="437">
        <v>0</v>
      </c>
      <c r="I43" s="437">
        <v>0</v>
      </c>
      <c r="J43" s="437">
        <v>0</v>
      </c>
      <c r="K43" s="437">
        <v>0</v>
      </c>
      <c r="L43" s="437">
        <v>0</v>
      </c>
      <c r="M43" s="437">
        <v>0</v>
      </c>
      <c r="N43" s="738" t="s">
        <v>44</v>
      </c>
      <c r="O43" s="364"/>
    </row>
    <row r="44" spans="1:15" ht="12.75" customHeight="1">
      <c r="A44" s="37">
        <v>36</v>
      </c>
      <c r="B44" s="47" t="s">
        <v>193</v>
      </c>
      <c r="C44" s="47" t="s">
        <v>92</v>
      </c>
      <c r="D44" s="47" t="s">
        <v>89</v>
      </c>
      <c r="E44" s="437">
        <v>0</v>
      </c>
      <c r="F44" s="437">
        <v>0</v>
      </c>
      <c r="G44" s="437">
        <v>0</v>
      </c>
      <c r="H44" s="437">
        <v>0</v>
      </c>
      <c r="I44" s="437">
        <v>0</v>
      </c>
      <c r="J44" s="437">
        <v>0</v>
      </c>
      <c r="K44" s="437">
        <v>0</v>
      </c>
      <c r="L44" s="437">
        <v>0</v>
      </c>
      <c r="M44" s="437">
        <v>0</v>
      </c>
      <c r="N44" s="738" t="s">
        <v>44</v>
      </c>
      <c r="O44" s="364"/>
    </row>
    <row r="45" spans="1:15" ht="12.75" customHeight="1">
      <c r="A45" s="64">
        <v>37</v>
      </c>
      <c r="B45" s="47" t="s">
        <v>193</v>
      </c>
      <c r="C45" s="47" t="s">
        <v>92</v>
      </c>
      <c r="D45" s="438" t="s">
        <v>76</v>
      </c>
      <c r="E45" s="439">
        <v>0</v>
      </c>
      <c r="F45" s="439">
        <v>0</v>
      </c>
      <c r="G45" s="439">
        <v>0</v>
      </c>
      <c r="H45" s="439">
        <v>0</v>
      </c>
      <c r="I45" s="439">
        <v>0</v>
      </c>
      <c r="J45" s="439">
        <v>0</v>
      </c>
      <c r="K45" s="439">
        <v>0</v>
      </c>
      <c r="L45" s="439">
        <v>0</v>
      </c>
      <c r="M45" s="439">
        <v>0</v>
      </c>
      <c r="N45" s="738" t="s">
        <v>44</v>
      </c>
      <c r="O45" s="364"/>
    </row>
    <row r="46" spans="1:15" ht="12.75" customHeight="1">
      <c r="A46" s="37">
        <v>38</v>
      </c>
      <c r="B46" s="47" t="s">
        <v>193</v>
      </c>
      <c r="C46" s="47"/>
      <c r="D46" s="47"/>
      <c r="E46" s="437" t="s">
        <v>535</v>
      </c>
      <c r="F46" s="437" t="s">
        <v>535</v>
      </c>
      <c r="G46" s="437" t="s">
        <v>535</v>
      </c>
      <c r="H46" s="437" t="s">
        <v>535</v>
      </c>
      <c r="I46" s="437" t="s">
        <v>535</v>
      </c>
      <c r="J46" s="437" t="s">
        <v>535</v>
      </c>
      <c r="K46" s="437" t="s">
        <v>535</v>
      </c>
      <c r="L46" s="437" t="s">
        <v>535</v>
      </c>
      <c r="M46" s="437" t="s">
        <v>535</v>
      </c>
      <c r="N46" s="140" t="s">
        <v>535</v>
      </c>
      <c r="O46" s="364"/>
    </row>
    <row r="47" spans="1:15" ht="12.75" customHeight="1">
      <c r="A47" s="37">
        <v>39</v>
      </c>
      <c r="B47" s="47" t="s">
        <v>193</v>
      </c>
      <c r="C47" s="47" t="s">
        <v>93</v>
      </c>
      <c r="D47" s="47" t="s">
        <v>88</v>
      </c>
      <c r="E47" s="437">
        <v>0</v>
      </c>
      <c r="F47" s="437">
        <v>0</v>
      </c>
      <c r="G47" s="437">
        <v>0</v>
      </c>
      <c r="H47" s="437">
        <v>0</v>
      </c>
      <c r="I47" s="437">
        <v>0</v>
      </c>
      <c r="J47" s="437">
        <v>0</v>
      </c>
      <c r="K47" s="437">
        <v>0</v>
      </c>
      <c r="L47" s="437">
        <v>0</v>
      </c>
      <c r="M47" s="437">
        <v>0</v>
      </c>
      <c r="N47" s="738" t="s">
        <v>44</v>
      </c>
      <c r="O47" s="364"/>
    </row>
    <row r="48" spans="1:15" ht="12.75" customHeight="1">
      <c r="A48" s="64">
        <v>40</v>
      </c>
      <c r="B48" s="47" t="s">
        <v>193</v>
      </c>
      <c r="C48" s="47" t="s">
        <v>93</v>
      </c>
      <c r="D48" s="47" t="s">
        <v>89</v>
      </c>
      <c r="E48" s="437">
        <v>0</v>
      </c>
      <c r="F48" s="437">
        <v>0</v>
      </c>
      <c r="G48" s="437">
        <v>0</v>
      </c>
      <c r="H48" s="437">
        <v>0</v>
      </c>
      <c r="I48" s="437">
        <v>0</v>
      </c>
      <c r="J48" s="437">
        <v>0</v>
      </c>
      <c r="K48" s="437">
        <v>0</v>
      </c>
      <c r="L48" s="437">
        <v>0</v>
      </c>
      <c r="M48" s="437">
        <v>0</v>
      </c>
      <c r="N48" s="738" t="s">
        <v>44</v>
      </c>
      <c r="O48" s="364"/>
    </row>
    <row r="49" spans="1:15" ht="12.75" customHeight="1">
      <c r="A49" s="37">
        <v>41</v>
      </c>
      <c r="B49" s="47" t="s">
        <v>193</v>
      </c>
      <c r="C49" s="47" t="s">
        <v>93</v>
      </c>
      <c r="D49" s="438" t="s">
        <v>76</v>
      </c>
      <c r="E49" s="439">
        <v>0</v>
      </c>
      <c r="F49" s="439">
        <v>0</v>
      </c>
      <c r="G49" s="439">
        <v>0</v>
      </c>
      <c r="H49" s="439">
        <v>0</v>
      </c>
      <c r="I49" s="439">
        <v>0</v>
      </c>
      <c r="J49" s="439">
        <v>0</v>
      </c>
      <c r="K49" s="439">
        <v>0</v>
      </c>
      <c r="L49" s="439">
        <v>0</v>
      </c>
      <c r="M49" s="439">
        <v>0</v>
      </c>
      <c r="N49" s="738" t="s">
        <v>44</v>
      </c>
      <c r="O49" s="364"/>
    </row>
    <row r="50" spans="1:15" ht="12.75" customHeight="1">
      <c r="A50" s="37">
        <v>42</v>
      </c>
      <c r="B50" s="47" t="s">
        <v>193</v>
      </c>
      <c r="C50" s="47"/>
      <c r="D50" s="47"/>
      <c r="E50" s="437" t="s">
        <v>535</v>
      </c>
      <c r="F50" s="437" t="s">
        <v>535</v>
      </c>
      <c r="G50" s="437" t="s">
        <v>535</v>
      </c>
      <c r="H50" s="437" t="s">
        <v>535</v>
      </c>
      <c r="I50" s="437" t="s">
        <v>535</v>
      </c>
      <c r="J50" s="437" t="s">
        <v>535</v>
      </c>
      <c r="K50" s="437" t="s">
        <v>535</v>
      </c>
      <c r="L50" s="437" t="s">
        <v>535</v>
      </c>
      <c r="M50" s="437" t="s">
        <v>535</v>
      </c>
      <c r="N50" s="137" t="s">
        <v>535</v>
      </c>
      <c r="O50" s="364"/>
    </row>
    <row r="51" spans="1:15" ht="12.75" customHeight="1">
      <c r="A51" s="64">
        <v>43</v>
      </c>
      <c r="B51" s="47" t="s">
        <v>193</v>
      </c>
      <c r="C51" s="47" t="s">
        <v>56</v>
      </c>
      <c r="D51" s="399" t="s">
        <v>56</v>
      </c>
      <c r="E51" s="440">
        <v>0</v>
      </c>
      <c r="F51" s="440">
        <v>0</v>
      </c>
      <c r="G51" s="440">
        <v>0</v>
      </c>
      <c r="H51" s="440">
        <v>0</v>
      </c>
      <c r="I51" s="440">
        <v>0</v>
      </c>
      <c r="J51" s="440">
        <v>0</v>
      </c>
      <c r="K51" s="440">
        <v>0</v>
      </c>
      <c r="L51" s="440">
        <v>0</v>
      </c>
      <c r="M51" s="440">
        <v>0</v>
      </c>
      <c r="N51" s="739" t="s">
        <v>44</v>
      </c>
      <c r="O51" s="364"/>
    </row>
    <row r="52" spans="1:15" ht="12.75" customHeight="1">
      <c r="A52" s="37">
        <v>44</v>
      </c>
      <c r="B52" s="47"/>
      <c r="C52" s="47"/>
      <c r="D52" s="47"/>
      <c r="E52" s="444"/>
      <c r="F52" s="444"/>
      <c r="G52" s="444"/>
      <c r="H52" s="444"/>
      <c r="I52" s="444"/>
      <c r="J52" s="46"/>
      <c r="K52" s="46"/>
      <c r="L52" s="46"/>
      <c r="M52" s="46"/>
      <c r="N52" s="137"/>
      <c r="O52" s="364"/>
    </row>
    <row r="53" spans="1:15" ht="12.75" customHeight="1">
      <c r="A53" s="37">
        <v>45</v>
      </c>
      <c r="B53" s="47" t="s">
        <v>206</v>
      </c>
      <c r="C53" s="47"/>
      <c r="D53" s="47"/>
      <c r="E53" s="445"/>
      <c r="F53" s="446"/>
      <c r="G53" s="446"/>
      <c r="H53" s="446"/>
      <c r="I53" s="445" t="s">
        <v>320</v>
      </c>
      <c r="J53" s="46"/>
      <c r="K53" s="46"/>
      <c r="L53" s="46"/>
      <c r="M53" s="46"/>
      <c r="N53" s="137"/>
      <c r="O53" s="364"/>
    </row>
    <row r="54" spans="1:15" ht="12.75" customHeight="1">
      <c r="A54" s="64">
        <v>46</v>
      </c>
      <c r="B54" s="47" t="s">
        <v>206</v>
      </c>
      <c r="C54" s="47" t="s">
        <v>92</v>
      </c>
      <c r="D54" s="47" t="s">
        <v>88</v>
      </c>
      <c r="E54" s="437">
        <v>18</v>
      </c>
      <c r="F54" s="437">
        <v>23</v>
      </c>
      <c r="G54" s="437">
        <v>31</v>
      </c>
      <c r="H54" s="437">
        <v>31</v>
      </c>
      <c r="I54" s="437">
        <v>19</v>
      </c>
      <c r="J54" s="437">
        <v>15</v>
      </c>
      <c r="K54" s="437">
        <v>15</v>
      </c>
      <c r="L54" s="437">
        <v>13.5</v>
      </c>
      <c r="M54" s="437">
        <v>13</v>
      </c>
      <c r="N54" s="130">
        <v>-9.0511027077011992</v>
      </c>
      <c r="O54" s="364"/>
    </row>
    <row r="55" spans="1:15" ht="12.75" customHeight="1">
      <c r="A55" s="37">
        <v>47</v>
      </c>
      <c r="B55" s="47" t="s">
        <v>206</v>
      </c>
      <c r="C55" s="47" t="s">
        <v>92</v>
      </c>
      <c r="D55" s="47" t="s">
        <v>89</v>
      </c>
      <c r="E55" s="785">
        <v>0</v>
      </c>
      <c r="F55" s="785">
        <v>0</v>
      </c>
      <c r="G55" s="785">
        <v>0</v>
      </c>
      <c r="H55" s="785">
        <v>0</v>
      </c>
      <c r="I55" s="785">
        <v>0</v>
      </c>
      <c r="J55" s="785">
        <v>0</v>
      </c>
      <c r="K55" s="437">
        <v>0</v>
      </c>
      <c r="L55" s="437">
        <v>0</v>
      </c>
      <c r="M55" s="437">
        <v>0</v>
      </c>
      <c r="N55" s="130">
        <v>0</v>
      </c>
      <c r="O55" s="364"/>
    </row>
    <row r="56" spans="1:15" ht="12.75" customHeight="1">
      <c r="A56" s="37">
        <v>48</v>
      </c>
      <c r="B56" s="47" t="s">
        <v>206</v>
      </c>
      <c r="C56" s="47" t="s">
        <v>92</v>
      </c>
      <c r="D56" s="438" t="s">
        <v>76</v>
      </c>
      <c r="E56" s="356">
        <v>18</v>
      </c>
      <c r="F56" s="356">
        <v>23</v>
      </c>
      <c r="G56" s="356">
        <v>31</v>
      </c>
      <c r="H56" s="356">
        <v>31</v>
      </c>
      <c r="I56" s="356">
        <v>19</v>
      </c>
      <c r="J56" s="356">
        <v>15</v>
      </c>
      <c r="K56" s="356">
        <v>15</v>
      </c>
      <c r="L56" s="356">
        <v>13.5</v>
      </c>
      <c r="M56" s="356">
        <v>13</v>
      </c>
      <c r="N56" s="140">
        <v>-9.0511027077011992</v>
      </c>
      <c r="O56" s="364"/>
    </row>
    <row r="57" spans="1:15" ht="12.75" customHeight="1">
      <c r="A57" s="64">
        <v>49</v>
      </c>
      <c r="B57" s="47" t="s">
        <v>206</v>
      </c>
      <c r="C57" s="47"/>
      <c r="D57" s="47"/>
      <c r="E57" s="437" t="s">
        <v>535</v>
      </c>
      <c r="F57" s="437" t="s">
        <v>535</v>
      </c>
      <c r="G57" s="437" t="s">
        <v>535</v>
      </c>
      <c r="H57" s="437" t="s">
        <v>535</v>
      </c>
      <c r="I57" s="437" t="s">
        <v>535</v>
      </c>
      <c r="J57" s="437" t="s">
        <v>535</v>
      </c>
      <c r="K57" s="437" t="s">
        <v>535</v>
      </c>
      <c r="L57" s="437" t="s">
        <v>535</v>
      </c>
      <c r="M57" s="437" t="s">
        <v>535</v>
      </c>
      <c r="N57" s="140" t="s">
        <v>535</v>
      </c>
      <c r="O57" s="364"/>
    </row>
    <row r="58" spans="1:15" ht="12.75" customHeight="1">
      <c r="A58" s="37">
        <v>50</v>
      </c>
      <c r="B58" s="47" t="s">
        <v>206</v>
      </c>
      <c r="C58" s="47" t="s">
        <v>93</v>
      </c>
      <c r="D58" s="47" t="s">
        <v>88</v>
      </c>
      <c r="E58" s="437">
        <v>18</v>
      </c>
      <c r="F58" s="437">
        <v>18</v>
      </c>
      <c r="G58" s="437">
        <v>22</v>
      </c>
      <c r="H58" s="437">
        <v>73</v>
      </c>
      <c r="I58" s="437">
        <v>146</v>
      </c>
      <c r="J58" s="437">
        <v>58</v>
      </c>
      <c r="K58" s="437">
        <v>78</v>
      </c>
      <c r="L58" s="437">
        <v>77.900000000000006</v>
      </c>
      <c r="M58" s="437">
        <v>100</v>
      </c>
      <c r="N58" s="130">
        <v>-9.0271530289191997</v>
      </c>
      <c r="O58" s="364"/>
    </row>
    <row r="59" spans="1:15" ht="12.75" customHeight="1">
      <c r="A59" s="37">
        <v>51</v>
      </c>
      <c r="B59" s="47" t="s">
        <v>206</v>
      </c>
      <c r="C59" s="47" t="s">
        <v>93</v>
      </c>
      <c r="D59" s="47" t="s">
        <v>89</v>
      </c>
      <c r="E59" s="437">
        <v>44</v>
      </c>
      <c r="F59" s="437">
        <v>44</v>
      </c>
      <c r="G59" s="437">
        <v>77</v>
      </c>
      <c r="H59" s="437">
        <v>74</v>
      </c>
      <c r="I59" s="437">
        <v>95</v>
      </c>
      <c r="J59" s="437">
        <v>210</v>
      </c>
      <c r="K59" s="437">
        <v>210</v>
      </c>
      <c r="L59" s="437">
        <v>206.8</v>
      </c>
      <c r="M59" s="437">
        <v>201.8</v>
      </c>
      <c r="N59" s="130">
        <v>20.725604629524899</v>
      </c>
      <c r="O59" s="364"/>
    </row>
    <row r="60" spans="1:15" ht="12.75" customHeight="1">
      <c r="A60" s="64">
        <v>52</v>
      </c>
      <c r="B60" s="47" t="s">
        <v>206</v>
      </c>
      <c r="C60" s="47" t="s">
        <v>93</v>
      </c>
      <c r="D60" s="438" t="s">
        <v>76</v>
      </c>
      <c r="E60" s="356">
        <v>62</v>
      </c>
      <c r="F60" s="356">
        <v>62</v>
      </c>
      <c r="G60" s="356">
        <v>99</v>
      </c>
      <c r="H60" s="356">
        <v>147</v>
      </c>
      <c r="I60" s="356">
        <v>241</v>
      </c>
      <c r="J60" s="356">
        <v>268</v>
      </c>
      <c r="K60" s="356">
        <v>288</v>
      </c>
      <c r="L60" s="356">
        <v>284.7</v>
      </c>
      <c r="M60" s="356">
        <v>301.8</v>
      </c>
      <c r="N60" s="140">
        <v>5.7853550958317097</v>
      </c>
      <c r="O60" s="364"/>
    </row>
    <row r="61" spans="1:15" ht="12.75" customHeight="1">
      <c r="A61" s="37">
        <v>53</v>
      </c>
      <c r="B61" s="47" t="s">
        <v>206</v>
      </c>
      <c r="C61" s="47"/>
      <c r="D61" s="47"/>
      <c r="E61" s="437" t="s">
        <v>535</v>
      </c>
      <c r="F61" s="437" t="s">
        <v>535</v>
      </c>
      <c r="G61" s="437" t="s">
        <v>535</v>
      </c>
      <c r="H61" s="437" t="s">
        <v>535</v>
      </c>
      <c r="I61" s="437" t="s">
        <v>535</v>
      </c>
      <c r="J61" s="437" t="s">
        <v>535</v>
      </c>
      <c r="K61" s="437" t="s">
        <v>535</v>
      </c>
      <c r="L61" s="437" t="s">
        <v>535</v>
      </c>
      <c r="M61" s="437" t="s">
        <v>535</v>
      </c>
      <c r="N61" s="137" t="s">
        <v>535</v>
      </c>
      <c r="O61" s="364"/>
    </row>
    <row r="62" spans="1:15" ht="12.75" customHeight="1">
      <c r="A62" s="37">
        <v>54</v>
      </c>
      <c r="B62" s="47" t="s">
        <v>206</v>
      </c>
      <c r="C62" s="47" t="s">
        <v>56</v>
      </c>
      <c r="D62" s="399" t="s">
        <v>56</v>
      </c>
      <c r="E62" s="440">
        <v>80</v>
      </c>
      <c r="F62" s="440">
        <v>85</v>
      </c>
      <c r="G62" s="440">
        <v>130</v>
      </c>
      <c r="H62" s="440">
        <v>178</v>
      </c>
      <c r="I62" s="440">
        <v>260</v>
      </c>
      <c r="J62" s="440">
        <v>283</v>
      </c>
      <c r="K62" s="440">
        <v>303</v>
      </c>
      <c r="L62" s="440">
        <v>298.2</v>
      </c>
      <c r="M62" s="440">
        <v>314.8</v>
      </c>
      <c r="N62" s="137">
        <v>4.8975497710354503</v>
      </c>
      <c r="O62" s="364"/>
    </row>
    <row r="63" spans="1:15" ht="12.75" customHeight="1">
      <c r="A63" s="64">
        <v>55</v>
      </c>
      <c r="B63" s="47"/>
      <c r="C63" s="47"/>
      <c r="D63" s="47"/>
      <c r="E63" s="444"/>
      <c r="F63" s="444"/>
      <c r="G63" s="444"/>
      <c r="H63" s="444"/>
      <c r="I63" s="444"/>
      <c r="J63" s="52"/>
      <c r="K63" s="52"/>
      <c r="L63" s="52"/>
      <c r="M63" s="52"/>
      <c r="N63" s="130"/>
      <c r="O63" s="364"/>
    </row>
    <row r="64" spans="1:15" ht="12.75" customHeight="1">
      <c r="A64" s="37">
        <v>56</v>
      </c>
      <c r="B64" s="47" t="s">
        <v>6</v>
      </c>
      <c r="C64" s="47"/>
      <c r="D64" s="47"/>
      <c r="E64" s="445"/>
      <c r="F64" s="446"/>
      <c r="G64" s="446"/>
      <c r="H64" s="446"/>
      <c r="I64" s="445" t="s">
        <v>45</v>
      </c>
      <c r="J64" s="443"/>
      <c r="K64" s="443"/>
      <c r="L64" s="443"/>
      <c r="M64" s="443"/>
      <c r="N64" s="140"/>
      <c r="O64" s="364"/>
    </row>
    <row r="65" spans="1:15" ht="12.75" customHeight="1">
      <c r="A65" s="37">
        <v>57</v>
      </c>
      <c r="B65" s="47" t="s">
        <v>6</v>
      </c>
      <c r="C65" s="47" t="s">
        <v>92</v>
      </c>
      <c r="D65" s="47" t="s">
        <v>88</v>
      </c>
      <c r="E65" s="437">
        <v>20</v>
      </c>
      <c r="F65" s="437">
        <v>40</v>
      </c>
      <c r="G65" s="437">
        <v>52</v>
      </c>
      <c r="H65" s="437">
        <v>80</v>
      </c>
      <c r="I65" s="437">
        <v>70</v>
      </c>
      <c r="J65" s="437">
        <v>78.900000000000006</v>
      </c>
      <c r="K65" s="437">
        <v>101</v>
      </c>
      <c r="L65" s="437">
        <v>105</v>
      </c>
      <c r="M65" s="437">
        <v>115</v>
      </c>
      <c r="N65" s="130">
        <v>13.2139518311816</v>
      </c>
      <c r="O65" s="364"/>
    </row>
    <row r="66" spans="1:15" ht="12.75" customHeight="1">
      <c r="A66" s="64">
        <v>58</v>
      </c>
      <c r="B66" s="47" t="s">
        <v>6</v>
      </c>
      <c r="C66" s="47" t="s">
        <v>92</v>
      </c>
      <c r="D66" s="47" t="s">
        <v>89</v>
      </c>
      <c r="E66" s="437">
        <v>13</v>
      </c>
      <c r="F66" s="437">
        <v>13</v>
      </c>
      <c r="G66" s="437">
        <v>7</v>
      </c>
      <c r="H66" s="437">
        <v>7</v>
      </c>
      <c r="I66" s="437">
        <v>7</v>
      </c>
      <c r="J66" s="437">
        <v>6.4</v>
      </c>
      <c r="K66" s="437">
        <v>4.9000000000000004</v>
      </c>
      <c r="L66" s="437">
        <v>0.3</v>
      </c>
      <c r="M66" s="437">
        <v>0</v>
      </c>
      <c r="N66" s="130" t="s">
        <v>44</v>
      </c>
      <c r="O66" s="364"/>
    </row>
    <row r="67" spans="1:15" ht="12.75" customHeight="1">
      <c r="A67" s="37">
        <v>59</v>
      </c>
      <c r="B67" s="47" t="s">
        <v>6</v>
      </c>
      <c r="C67" s="47" t="s">
        <v>92</v>
      </c>
      <c r="D67" s="438" t="s">
        <v>76</v>
      </c>
      <c r="E67" s="356">
        <v>33</v>
      </c>
      <c r="F67" s="356">
        <v>53</v>
      </c>
      <c r="G67" s="356">
        <v>59</v>
      </c>
      <c r="H67" s="356">
        <v>87</v>
      </c>
      <c r="I67" s="356">
        <v>77</v>
      </c>
      <c r="J67" s="356">
        <v>85.3</v>
      </c>
      <c r="K67" s="356">
        <v>105.9</v>
      </c>
      <c r="L67" s="356">
        <v>105.3</v>
      </c>
      <c r="M67" s="356">
        <v>115</v>
      </c>
      <c r="N67" s="140">
        <v>10.5482262739741</v>
      </c>
      <c r="O67" s="364"/>
    </row>
    <row r="68" spans="1:15" ht="12.75" customHeight="1">
      <c r="A68" s="37">
        <v>60</v>
      </c>
      <c r="B68" s="47" t="s">
        <v>6</v>
      </c>
      <c r="C68" s="47"/>
      <c r="D68" s="47"/>
      <c r="E68" s="437" t="s">
        <v>535</v>
      </c>
      <c r="F68" s="437" t="s">
        <v>535</v>
      </c>
      <c r="G68" s="437" t="s">
        <v>535</v>
      </c>
      <c r="H68" s="437" t="s">
        <v>535</v>
      </c>
      <c r="I68" s="437" t="s">
        <v>535</v>
      </c>
      <c r="J68" s="437" t="s">
        <v>535</v>
      </c>
      <c r="K68" s="437" t="s">
        <v>535</v>
      </c>
      <c r="L68" s="437" t="s">
        <v>535</v>
      </c>
      <c r="M68" s="437" t="s">
        <v>535</v>
      </c>
      <c r="N68" s="140" t="s">
        <v>535</v>
      </c>
      <c r="O68" s="364"/>
    </row>
    <row r="69" spans="1:15" ht="12.75" customHeight="1">
      <c r="A69" s="64">
        <v>61</v>
      </c>
      <c r="B69" s="47" t="s">
        <v>6</v>
      </c>
      <c r="C69" s="47" t="s">
        <v>93</v>
      </c>
      <c r="D69" s="47" t="s">
        <v>88</v>
      </c>
      <c r="E69" s="437">
        <v>10</v>
      </c>
      <c r="F69" s="437">
        <v>10</v>
      </c>
      <c r="G69" s="437">
        <v>12</v>
      </c>
      <c r="H69" s="785">
        <v>0</v>
      </c>
      <c r="I69" s="785">
        <v>0</v>
      </c>
      <c r="J69" s="437">
        <v>0</v>
      </c>
      <c r="K69" s="437">
        <v>20</v>
      </c>
      <c r="L69" s="437">
        <v>20</v>
      </c>
      <c r="M69" s="437">
        <v>20</v>
      </c>
      <c r="N69" s="738" t="s">
        <v>44</v>
      </c>
      <c r="O69" s="364"/>
    </row>
    <row r="70" spans="1:15" ht="12.75" customHeight="1">
      <c r="A70" s="37">
        <v>62</v>
      </c>
      <c r="B70" s="47" t="s">
        <v>6</v>
      </c>
      <c r="C70" s="47" t="s">
        <v>93</v>
      </c>
      <c r="D70" s="47" t="s">
        <v>89</v>
      </c>
      <c r="E70" s="785">
        <v>0</v>
      </c>
      <c r="F70" s="785">
        <v>0</v>
      </c>
      <c r="G70" s="785">
        <v>0</v>
      </c>
      <c r="H70" s="785">
        <v>12</v>
      </c>
      <c r="I70" s="785">
        <v>12</v>
      </c>
      <c r="J70" s="785">
        <v>12</v>
      </c>
      <c r="K70" s="437">
        <v>12</v>
      </c>
      <c r="L70" s="437">
        <v>12.1</v>
      </c>
      <c r="M70" s="437">
        <v>12</v>
      </c>
      <c r="N70" s="130">
        <v>0</v>
      </c>
      <c r="O70" s="364"/>
    </row>
    <row r="71" spans="1:15" ht="12.75" customHeight="1">
      <c r="A71" s="37">
        <v>63</v>
      </c>
      <c r="B71" s="47" t="s">
        <v>6</v>
      </c>
      <c r="C71" s="47" t="s">
        <v>93</v>
      </c>
      <c r="D71" s="438" t="s">
        <v>76</v>
      </c>
      <c r="E71" s="356">
        <v>10</v>
      </c>
      <c r="F71" s="356">
        <v>10</v>
      </c>
      <c r="G71" s="356">
        <v>12</v>
      </c>
      <c r="H71" s="356">
        <v>12</v>
      </c>
      <c r="I71" s="356">
        <v>12</v>
      </c>
      <c r="J71" s="356">
        <v>12</v>
      </c>
      <c r="K71" s="356">
        <v>32</v>
      </c>
      <c r="L71" s="356">
        <v>32.1</v>
      </c>
      <c r="M71" s="356">
        <v>32</v>
      </c>
      <c r="N71" s="140">
        <v>27.788620849254499</v>
      </c>
      <c r="O71" s="364"/>
    </row>
    <row r="72" spans="1:15" ht="12.75" customHeight="1">
      <c r="A72" s="64">
        <v>64</v>
      </c>
      <c r="B72" s="47" t="s">
        <v>6</v>
      </c>
      <c r="C72" s="47"/>
      <c r="D72" s="47"/>
      <c r="E72" s="437" t="s">
        <v>535</v>
      </c>
      <c r="F72" s="437" t="s">
        <v>535</v>
      </c>
      <c r="G72" s="437" t="s">
        <v>535</v>
      </c>
      <c r="H72" s="437" t="s">
        <v>535</v>
      </c>
      <c r="I72" s="437" t="s">
        <v>535</v>
      </c>
      <c r="J72" s="437" t="s">
        <v>535</v>
      </c>
      <c r="K72" s="437" t="s">
        <v>535</v>
      </c>
      <c r="L72" s="437" t="s">
        <v>535</v>
      </c>
      <c r="M72" s="437" t="s">
        <v>535</v>
      </c>
      <c r="N72" s="137" t="s">
        <v>535</v>
      </c>
      <c r="O72" s="364"/>
    </row>
    <row r="73" spans="1:15" ht="12.75" customHeight="1">
      <c r="A73" s="37">
        <v>65</v>
      </c>
      <c r="B73" s="47" t="s">
        <v>6</v>
      </c>
      <c r="C73" s="47" t="s">
        <v>56</v>
      </c>
      <c r="D73" s="399" t="s">
        <v>56</v>
      </c>
      <c r="E73" s="440">
        <v>43</v>
      </c>
      <c r="F73" s="440">
        <v>63</v>
      </c>
      <c r="G73" s="440">
        <v>71</v>
      </c>
      <c r="H73" s="440">
        <v>99</v>
      </c>
      <c r="I73" s="440">
        <v>89</v>
      </c>
      <c r="J73" s="440">
        <v>97.3</v>
      </c>
      <c r="K73" s="440">
        <v>137.9</v>
      </c>
      <c r="L73" s="440">
        <v>137.4</v>
      </c>
      <c r="M73" s="440">
        <v>147</v>
      </c>
      <c r="N73" s="137">
        <v>13.365741247540001</v>
      </c>
      <c r="O73" s="364"/>
    </row>
    <row r="74" spans="1:15" ht="12.75" customHeight="1">
      <c r="A74" s="37">
        <v>66</v>
      </c>
      <c r="B74" s="47"/>
      <c r="C74" s="47"/>
      <c r="D74" s="47"/>
      <c r="E74" s="444"/>
      <c r="F74" s="444"/>
      <c r="G74" s="446"/>
      <c r="H74" s="444"/>
      <c r="I74" s="444"/>
      <c r="J74" s="46"/>
      <c r="K74" s="46"/>
      <c r="L74" s="46"/>
      <c r="M74" s="46"/>
      <c r="N74" s="140"/>
      <c r="O74" s="364"/>
    </row>
    <row r="75" spans="1:15" ht="12.75" customHeight="1">
      <c r="A75" s="64">
        <v>67</v>
      </c>
      <c r="B75" s="47" t="s">
        <v>7</v>
      </c>
      <c r="C75" s="47"/>
      <c r="D75" s="47"/>
      <c r="E75" s="445"/>
      <c r="F75" s="446"/>
      <c r="G75" s="446"/>
      <c r="H75" s="446"/>
      <c r="I75" s="445" t="s">
        <v>46</v>
      </c>
      <c r="J75" s="443"/>
      <c r="K75" s="443"/>
      <c r="L75" s="443"/>
      <c r="M75" s="443"/>
      <c r="N75" s="137"/>
      <c r="O75" s="364"/>
    </row>
    <row r="76" spans="1:15" ht="12.75" customHeight="1">
      <c r="A76" s="37">
        <v>68</v>
      </c>
      <c r="B76" s="47" t="s">
        <v>7</v>
      </c>
      <c r="C76" s="47" t="s">
        <v>92</v>
      </c>
      <c r="D76" s="47" t="s">
        <v>88</v>
      </c>
      <c r="E76" s="437">
        <v>91</v>
      </c>
      <c r="F76" s="437">
        <v>91</v>
      </c>
      <c r="G76" s="437">
        <v>91</v>
      </c>
      <c r="H76" s="437">
        <v>76</v>
      </c>
      <c r="I76" s="437">
        <v>68.7</v>
      </c>
      <c r="J76" s="437">
        <v>66</v>
      </c>
      <c r="K76" s="437">
        <v>61</v>
      </c>
      <c r="L76" s="437">
        <v>54</v>
      </c>
      <c r="M76" s="841">
        <v>54</v>
      </c>
      <c r="N76" s="807">
        <v>-5.84155976</v>
      </c>
      <c r="O76" s="364"/>
    </row>
    <row r="77" spans="1:15" ht="12.75" customHeight="1">
      <c r="A77" s="37">
        <v>69</v>
      </c>
      <c r="B77" s="47" t="s">
        <v>7</v>
      </c>
      <c r="C77" s="47" t="s">
        <v>92</v>
      </c>
      <c r="D77" s="47" t="s">
        <v>89</v>
      </c>
      <c r="E77" s="785">
        <v>0</v>
      </c>
      <c r="F77" s="785">
        <v>0</v>
      </c>
      <c r="G77" s="785">
        <v>0</v>
      </c>
      <c r="H77" s="785">
        <v>0</v>
      </c>
      <c r="I77" s="785">
        <v>0</v>
      </c>
      <c r="J77" s="785">
        <v>0</v>
      </c>
      <c r="K77" s="785">
        <v>0</v>
      </c>
      <c r="L77" s="437">
        <v>0</v>
      </c>
      <c r="M77" s="841">
        <v>0</v>
      </c>
      <c r="N77" s="807" t="s">
        <v>44</v>
      </c>
      <c r="O77" s="364"/>
    </row>
    <row r="78" spans="1:15" ht="12.75" customHeight="1">
      <c r="A78" s="64">
        <v>70</v>
      </c>
      <c r="B78" s="47" t="s">
        <v>7</v>
      </c>
      <c r="C78" s="47" t="s">
        <v>92</v>
      </c>
      <c r="D78" s="438" t="s">
        <v>76</v>
      </c>
      <c r="E78" s="356">
        <v>91</v>
      </c>
      <c r="F78" s="356">
        <v>91</v>
      </c>
      <c r="G78" s="356">
        <v>91</v>
      </c>
      <c r="H78" s="356">
        <v>76</v>
      </c>
      <c r="I78" s="356">
        <v>68.7</v>
      </c>
      <c r="J78" s="356">
        <v>66</v>
      </c>
      <c r="K78" s="356">
        <v>61</v>
      </c>
      <c r="L78" s="356">
        <v>54</v>
      </c>
      <c r="M78" s="795">
        <v>54</v>
      </c>
      <c r="N78" s="814">
        <v>-5.84155976</v>
      </c>
      <c r="O78" s="364"/>
    </row>
    <row r="79" spans="1:15" ht="12.75" customHeight="1">
      <c r="A79" s="37">
        <v>71</v>
      </c>
      <c r="B79" s="47" t="s">
        <v>7</v>
      </c>
      <c r="C79" s="47"/>
      <c r="D79" s="47"/>
      <c r="E79" s="437" t="s">
        <v>535</v>
      </c>
      <c r="F79" s="437" t="s">
        <v>535</v>
      </c>
      <c r="G79" s="437" t="s">
        <v>535</v>
      </c>
      <c r="H79" s="437" t="s">
        <v>535</v>
      </c>
      <c r="I79" s="437" t="s">
        <v>535</v>
      </c>
      <c r="J79" s="437" t="s">
        <v>535</v>
      </c>
      <c r="K79" s="437" t="s">
        <v>535</v>
      </c>
      <c r="L79" s="437" t="s">
        <v>535</v>
      </c>
      <c r="M79" s="841" t="s">
        <v>535</v>
      </c>
      <c r="N79" s="814" t="s">
        <v>535</v>
      </c>
      <c r="O79" s="364"/>
    </row>
    <row r="80" spans="1:15" ht="12.75" customHeight="1">
      <c r="A80" s="37">
        <v>72</v>
      </c>
      <c r="B80" s="47" t="s">
        <v>7</v>
      </c>
      <c r="C80" s="47" t="s">
        <v>93</v>
      </c>
      <c r="D80" s="47" t="s">
        <v>88</v>
      </c>
      <c r="E80" s="437">
        <v>12</v>
      </c>
      <c r="F80" s="437">
        <v>12</v>
      </c>
      <c r="G80" s="437">
        <v>12</v>
      </c>
      <c r="H80" s="437">
        <v>16</v>
      </c>
      <c r="I80" s="437">
        <v>27</v>
      </c>
      <c r="J80" s="437">
        <v>27</v>
      </c>
      <c r="K80" s="437">
        <v>27</v>
      </c>
      <c r="L80" s="437">
        <v>27</v>
      </c>
      <c r="M80" s="841">
        <v>27</v>
      </c>
      <c r="N80" s="807">
        <v>0</v>
      </c>
      <c r="O80" s="364"/>
    </row>
    <row r="81" spans="1:15" ht="12.75" customHeight="1">
      <c r="A81" s="64">
        <v>73</v>
      </c>
      <c r="B81" s="47" t="s">
        <v>7</v>
      </c>
      <c r="C81" s="47" t="s">
        <v>93</v>
      </c>
      <c r="D81" s="47" t="s">
        <v>89</v>
      </c>
      <c r="E81" s="437">
        <v>71</v>
      </c>
      <c r="F81" s="437">
        <v>73</v>
      </c>
      <c r="G81" s="437">
        <v>73</v>
      </c>
      <c r="H81" s="437">
        <v>73</v>
      </c>
      <c r="I81" s="437">
        <v>73</v>
      </c>
      <c r="J81" s="437">
        <v>77</v>
      </c>
      <c r="K81" s="437">
        <v>74</v>
      </c>
      <c r="L81" s="437">
        <v>75</v>
      </c>
      <c r="M81" s="841">
        <v>75</v>
      </c>
      <c r="N81" s="807">
        <v>0.67800492655925004</v>
      </c>
      <c r="O81" s="364"/>
    </row>
    <row r="82" spans="1:15" ht="12.75" customHeight="1">
      <c r="A82" s="37">
        <v>74</v>
      </c>
      <c r="B82" s="47" t="s">
        <v>7</v>
      </c>
      <c r="C82" s="47" t="s">
        <v>93</v>
      </c>
      <c r="D82" s="438" t="s">
        <v>76</v>
      </c>
      <c r="E82" s="356">
        <v>83</v>
      </c>
      <c r="F82" s="356">
        <v>85</v>
      </c>
      <c r="G82" s="356">
        <v>85</v>
      </c>
      <c r="H82" s="356">
        <v>89</v>
      </c>
      <c r="I82" s="356">
        <v>100</v>
      </c>
      <c r="J82" s="356">
        <v>104</v>
      </c>
      <c r="K82" s="356">
        <v>101</v>
      </c>
      <c r="L82" s="356">
        <v>102</v>
      </c>
      <c r="M82" s="795">
        <v>102</v>
      </c>
      <c r="N82" s="814">
        <v>0.49629315732038198</v>
      </c>
      <c r="O82" s="364"/>
    </row>
    <row r="83" spans="1:15" ht="12.75" customHeight="1">
      <c r="A83" s="37">
        <v>75</v>
      </c>
      <c r="B83" s="47" t="s">
        <v>7</v>
      </c>
      <c r="C83" s="47"/>
      <c r="D83" s="47"/>
      <c r="E83" s="437" t="s">
        <v>535</v>
      </c>
      <c r="F83" s="437" t="s">
        <v>535</v>
      </c>
      <c r="G83" s="437" t="s">
        <v>535</v>
      </c>
      <c r="H83" s="437" t="s">
        <v>535</v>
      </c>
      <c r="I83" s="437" t="s">
        <v>535</v>
      </c>
      <c r="J83" s="437" t="s">
        <v>535</v>
      </c>
      <c r="K83" s="437" t="s">
        <v>535</v>
      </c>
      <c r="L83" s="437" t="s">
        <v>535</v>
      </c>
      <c r="M83" s="841" t="s">
        <v>535</v>
      </c>
      <c r="N83" s="812" t="s">
        <v>535</v>
      </c>
      <c r="O83" s="364"/>
    </row>
    <row r="84" spans="1:15" ht="12.75" customHeight="1">
      <c r="A84" s="64">
        <v>76</v>
      </c>
      <c r="B84" s="47" t="s">
        <v>7</v>
      </c>
      <c r="C84" s="47" t="s">
        <v>56</v>
      </c>
      <c r="D84" s="399" t="s">
        <v>56</v>
      </c>
      <c r="E84" s="440">
        <v>174</v>
      </c>
      <c r="F84" s="440">
        <v>176</v>
      </c>
      <c r="G84" s="440">
        <v>176</v>
      </c>
      <c r="H84" s="440">
        <v>165</v>
      </c>
      <c r="I84" s="440">
        <v>168.7</v>
      </c>
      <c r="J84" s="440">
        <v>170</v>
      </c>
      <c r="K84" s="440">
        <v>162</v>
      </c>
      <c r="L84" s="440">
        <v>156</v>
      </c>
      <c r="M84" s="842">
        <v>156</v>
      </c>
      <c r="N84" s="812">
        <v>-1.937631412</v>
      </c>
      <c r="O84" s="364"/>
    </row>
    <row r="85" spans="1:15" ht="12.75" customHeight="1">
      <c r="A85" s="37">
        <v>77</v>
      </c>
      <c r="B85" s="47"/>
      <c r="C85" s="47"/>
      <c r="D85" s="47"/>
      <c r="E85" s="444"/>
      <c r="F85" s="444"/>
      <c r="G85" s="444"/>
      <c r="H85" s="444"/>
      <c r="I85" s="444"/>
      <c r="J85" s="46"/>
      <c r="K85" s="46"/>
      <c r="L85" s="46"/>
      <c r="M85" s="46"/>
      <c r="N85" s="130"/>
      <c r="O85" s="364"/>
    </row>
    <row r="86" spans="1:15" ht="12.75" customHeight="1">
      <c r="A86" s="37">
        <v>78</v>
      </c>
      <c r="B86" s="47" t="s">
        <v>8</v>
      </c>
      <c r="C86" s="47"/>
      <c r="D86" s="47"/>
      <c r="E86" s="445"/>
      <c r="F86" s="446"/>
      <c r="G86" s="446"/>
      <c r="H86" s="446"/>
      <c r="I86" s="445" t="s">
        <v>48</v>
      </c>
      <c r="J86" s="443"/>
      <c r="K86" s="443"/>
      <c r="L86" s="443"/>
      <c r="M86" s="443"/>
      <c r="N86" s="130"/>
      <c r="O86" s="364"/>
    </row>
    <row r="87" spans="1:15" ht="12.75" customHeight="1">
      <c r="A87" s="64">
        <v>79</v>
      </c>
      <c r="B87" s="47" t="s">
        <v>8</v>
      </c>
      <c r="C87" s="47" t="s">
        <v>92</v>
      </c>
      <c r="D87" s="47" t="s">
        <v>88</v>
      </c>
      <c r="E87" s="437">
        <v>30</v>
      </c>
      <c r="F87" s="437">
        <v>30</v>
      </c>
      <c r="G87" s="437">
        <v>30</v>
      </c>
      <c r="H87" s="437">
        <v>30</v>
      </c>
      <c r="I87" s="437">
        <v>30</v>
      </c>
      <c r="J87" s="437">
        <v>30</v>
      </c>
      <c r="K87" s="437">
        <v>30</v>
      </c>
      <c r="L87" s="437">
        <v>30</v>
      </c>
      <c r="M87" s="437">
        <v>30</v>
      </c>
      <c r="N87" s="130">
        <v>0</v>
      </c>
      <c r="O87" s="364"/>
    </row>
    <row r="88" spans="1:15" ht="12.75" customHeight="1">
      <c r="A88" s="37">
        <v>80</v>
      </c>
      <c r="B88" s="47" t="s">
        <v>8</v>
      </c>
      <c r="C88" s="47" t="s">
        <v>92</v>
      </c>
      <c r="D88" s="47" t="s">
        <v>89</v>
      </c>
      <c r="E88" s="785">
        <v>0</v>
      </c>
      <c r="F88" s="785">
        <v>0</v>
      </c>
      <c r="G88" s="785">
        <v>0</v>
      </c>
      <c r="H88" s="785">
        <v>0</v>
      </c>
      <c r="I88" s="785">
        <v>0</v>
      </c>
      <c r="J88" s="785">
        <v>0</v>
      </c>
      <c r="K88" s="785">
        <v>0</v>
      </c>
      <c r="L88" s="437">
        <v>0</v>
      </c>
      <c r="M88" s="437">
        <v>0</v>
      </c>
      <c r="N88" s="738" t="s">
        <v>44</v>
      </c>
      <c r="O88" s="364"/>
    </row>
    <row r="89" spans="1:15" ht="12.75" customHeight="1">
      <c r="A89" s="37">
        <v>81</v>
      </c>
      <c r="B89" s="47" t="s">
        <v>8</v>
      </c>
      <c r="C89" s="47" t="s">
        <v>92</v>
      </c>
      <c r="D89" s="438" t="s">
        <v>76</v>
      </c>
      <c r="E89" s="356">
        <v>30</v>
      </c>
      <c r="F89" s="356">
        <v>30</v>
      </c>
      <c r="G89" s="356">
        <v>30</v>
      </c>
      <c r="H89" s="356">
        <v>30</v>
      </c>
      <c r="I89" s="356">
        <v>30</v>
      </c>
      <c r="J89" s="356">
        <v>30</v>
      </c>
      <c r="K89" s="356">
        <v>30</v>
      </c>
      <c r="L89" s="356">
        <v>30</v>
      </c>
      <c r="M89" s="356">
        <v>30</v>
      </c>
      <c r="N89" s="140">
        <v>0</v>
      </c>
      <c r="O89" s="364"/>
    </row>
    <row r="90" spans="1:15" ht="12.75" customHeight="1">
      <c r="A90" s="64">
        <v>82</v>
      </c>
      <c r="B90" s="47" t="s">
        <v>8</v>
      </c>
      <c r="C90" s="47"/>
      <c r="D90" s="47"/>
      <c r="E90" s="437" t="s">
        <v>535</v>
      </c>
      <c r="F90" s="437" t="s">
        <v>535</v>
      </c>
      <c r="G90" s="437" t="s">
        <v>535</v>
      </c>
      <c r="H90" s="437" t="s">
        <v>535</v>
      </c>
      <c r="I90" s="437" t="s">
        <v>535</v>
      </c>
      <c r="J90" s="437" t="s">
        <v>535</v>
      </c>
      <c r="K90" s="437" t="s">
        <v>535</v>
      </c>
      <c r="L90" s="437" t="s">
        <v>535</v>
      </c>
      <c r="M90" s="437" t="s">
        <v>535</v>
      </c>
      <c r="N90" s="140" t="s">
        <v>535</v>
      </c>
      <c r="O90" s="364"/>
    </row>
    <row r="91" spans="1:15" ht="12.75" customHeight="1">
      <c r="A91" s="37">
        <v>83</v>
      </c>
      <c r="B91" s="47" t="s">
        <v>8</v>
      </c>
      <c r="C91" s="47" t="s">
        <v>93</v>
      </c>
      <c r="D91" s="47" t="s">
        <v>88</v>
      </c>
      <c r="E91" s="437">
        <v>10</v>
      </c>
      <c r="F91" s="437">
        <v>10</v>
      </c>
      <c r="G91" s="437">
        <v>12</v>
      </c>
      <c r="H91" s="437">
        <v>15</v>
      </c>
      <c r="I91" s="437">
        <v>15</v>
      </c>
      <c r="J91" s="437">
        <v>15</v>
      </c>
      <c r="K91" s="437">
        <v>14</v>
      </c>
      <c r="L91" s="437">
        <v>20</v>
      </c>
      <c r="M91" s="437">
        <v>20</v>
      </c>
      <c r="N91" s="130">
        <v>7.4569931823541999</v>
      </c>
      <c r="O91" s="364"/>
    </row>
    <row r="92" spans="1:15" ht="12.75" customHeight="1">
      <c r="A92" s="37">
        <v>84</v>
      </c>
      <c r="B92" s="47" t="s">
        <v>8</v>
      </c>
      <c r="C92" s="47" t="s">
        <v>93</v>
      </c>
      <c r="D92" s="47" t="s">
        <v>89</v>
      </c>
      <c r="E92" s="437">
        <v>40</v>
      </c>
      <c r="F92" s="437">
        <v>35</v>
      </c>
      <c r="G92" s="437">
        <v>35</v>
      </c>
      <c r="H92" s="437">
        <v>38</v>
      </c>
      <c r="I92" s="437">
        <v>38</v>
      </c>
      <c r="J92" s="437">
        <v>38</v>
      </c>
      <c r="K92" s="437">
        <v>38</v>
      </c>
      <c r="L92" s="437">
        <v>45</v>
      </c>
      <c r="M92" s="437">
        <v>45</v>
      </c>
      <c r="N92" s="130">
        <v>4.3175141174777796</v>
      </c>
      <c r="O92" s="364"/>
    </row>
    <row r="93" spans="1:15" ht="12.75" customHeight="1">
      <c r="A93" s="64">
        <v>85</v>
      </c>
      <c r="B93" s="47" t="s">
        <v>8</v>
      </c>
      <c r="C93" s="47" t="s">
        <v>93</v>
      </c>
      <c r="D93" s="438" t="s">
        <v>76</v>
      </c>
      <c r="E93" s="356">
        <v>50</v>
      </c>
      <c r="F93" s="356">
        <v>45</v>
      </c>
      <c r="G93" s="356">
        <v>47</v>
      </c>
      <c r="H93" s="356">
        <v>53</v>
      </c>
      <c r="I93" s="356">
        <v>53</v>
      </c>
      <c r="J93" s="356">
        <v>53</v>
      </c>
      <c r="K93" s="356">
        <v>52</v>
      </c>
      <c r="L93" s="356">
        <v>65</v>
      </c>
      <c r="M93" s="356">
        <v>65</v>
      </c>
      <c r="N93" s="140">
        <v>5.2347979998050196</v>
      </c>
      <c r="O93" s="364"/>
    </row>
    <row r="94" spans="1:15" ht="12.75" customHeight="1">
      <c r="A94" s="37">
        <v>86</v>
      </c>
      <c r="B94" s="47" t="s">
        <v>8</v>
      </c>
      <c r="C94" s="47"/>
      <c r="D94" s="47"/>
      <c r="E94" s="437" t="s">
        <v>535</v>
      </c>
      <c r="F94" s="437" t="s">
        <v>535</v>
      </c>
      <c r="G94" s="437" t="s">
        <v>535</v>
      </c>
      <c r="H94" s="437" t="s">
        <v>535</v>
      </c>
      <c r="I94" s="437" t="s">
        <v>535</v>
      </c>
      <c r="J94" s="437" t="s">
        <v>535</v>
      </c>
      <c r="K94" s="437" t="s">
        <v>535</v>
      </c>
      <c r="L94" s="437" t="s">
        <v>535</v>
      </c>
      <c r="M94" s="437" t="s">
        <v>535</v>
      </c>
      <c r="N94" s="137" t="s">
        <v>535</v>
      </c>
      <c r="O94" s="364"/>
    </row>
    <row r="95" spans="1:15" ht="12.75" customHeight="1">
      <c r="A95" s="37">
        <v>87</v>
      </c>
      <c r="B95" s="47" t="s">
        <v>8</v>
      </c>
      <c r="C95" s="47" t="s">
        <v>56</v>
      </c>
      <c r="D95" s="399" t="s">
        <v>56</v>
      </c>
      <c r="E95" s="440">
        <v>80</v>
      </c>
      <c r="F95" s="440">
        <v>75</v>
      </c>
      <c r="G95" s="440">
        <v>77</v>
      </c>
      <c r="H95" s="440">
        <v>83</v>
      </c>
      <c r="I95" s="440">
        <v>83</v>
      </c>
      <c r="J95" s="440">
        <v>83</v>
      </c>
      <c r="K95" s="440">
        <v>82</v>
      </c>
      <c r="L95" s="440">
        <v>95</v>
      </c>
      <c r="M95" s="440">
        <v>95</v>
      </c>
      <c r="N95" s="137">
        <v>3.4335375267449102</v>
      </c>
      <c r="O95" s="364"/>
    </row>
    <row r="96" spans="1:15" ht="12.75" customHeight="1">
      <c r="A96" s="64">
        <v>88</v>
      </c>
      <c r="B96" s="47"/>
      <c r="C96" s="47"/>
      <c r="D96" s="47"/>
      <c r="E96" s="444"/>
      <c r="F96" s="444"/>
      <c r="G96" s="444"/>
      <c r="H96" s="444"/>
      <c r="I96" s="444"/>
      <c r="J96" s="46"/>
      <c r="K96" s="46"/>
      <c r="L96" s="46"/>
      <c r="M96" s="46"/>
      <c r="N96" s="130"/>
      <c r="O96" s="364"/>
    </row>
    <row r="97" spans="1:15" ht="12.75" customHeight="1">
      <c r="A97" s="37">
        <v>89</v>
      </c>
      <c r="B97" s="47" t="s">
        <v>9</v>
      </c>
      <c r="C97" s="47"/>
      <c r="D97" s="47"/>
      <c r="E97" s="445"/>
      <c r="F97" s="446"/>
      <c r="G97" s="446"/>
      <c r="H97" s="446"/>
      <c r="I97" s="445" t="s">
        <v>60</v>
      </c>
      <c r="J97" s="254"/>
      <c r="K97" s="254"/>
      <c r="L97" s="254"/>
      <c r="M97" s="254"/>
      <c r="N97" s="140"/>
      <c r="O97" s="364"/>
    </row>
    <row r="98" spans="1:15" ht="12.75" customHeight="1">
      <c r="A98" s="37">
        <v>90</v>
      </c>
      <c r="B98" s="47" t="s">
        <v>9</v>
      </c>
      <c r="C98" s="47" t="s">
        <v>92</v>
      </c>
      <c r="D98" s="47" t="s">
        <v>88</v>
      </c>
      <c r="E98" s="785">
        <v>0</v>
      </c>
      <c r="F98" s="785">
        <v>0</v>
      </c>
      <c r="G98" s="785">
        <v>0</v>
      </c>
      <c r="H98" s="785">
        <v>0</v>
      </c>
      <c r="I98" s="785">
        <v>0</v>
      </c>
      <c r="J98" s="785">
        <v>0</v>
      </c>
      <c r="K98" s="785">
        <v>0</v>
      </c>
      <c r="L98" s="785">
        <v>3</v>
      </c>
      <c r="M98" s="785">
        <v>7</v>
      </c>
      <c r="N98" s="738" t="s">
        <v>44</v>
      </c>
      <c r="O98" s="364"/>
    </row>
    <row r="99" spans="1:15" ht="12.75" customHeight="1">
      <c r="A99" s="64">
        <v>91</v>
      </c>
      <c r="B99" s="47" t="s">
        <v>9</v>
      </c>
      <c r="C99" s="47" t="s">
        <v>92</v>
      </c>
      <c r="D99" s="47" t="s">
        <v>89</v>
      </c>
      <c r="E99" s="785">
        <v>0</v>
      </c>
      <c r="F99" s="785">
        <v>0</v>
      </c>
      <c r="G99" s="785">
        <v>0</v>
      </c>
      <c r="H99" s="785">
        <v>0</v>
      </c>
      <c r="I99" s="785">
        <v>0</v>
      </c>
      <c r="J99" s="785">
        <v>0</v>
      </c>
      <c r="K99" s="785">
        <v>0</v>
      </c>
      <c r="L99" s="785">
        <v>0</v>
      </c>
      <c r="M99" s="785">
        <v>0</v>
      </c>
      <c r="N99" s="738" t="s">
        <v>44</v>
      </c>
      <c r="O99" s="364"/>
    </row>
    <row r="100" spans="1:15" ht="12.75" customHeight="1">
      <c r="A100" s="37">
        <v>92</v>
      </c>
      <c r="B100" s="47" t="s">
        <v>9</v>
      </c>
      <c r="C100" s="47" t="s">
        <v>92</v>
      </c>
      <c r="D100" s="438" t="s">
        <v>76</v>
      </c>
      <c r="E100" s="356">
        <v>0</v>
      </c>
      <c r="F100" s="356">
        <v>0</v>
      </c>
      <c r="G100" s="356">
        <v>0</v>
      </c>
      <c r="H100" s="356">
        <v>0</v>
      </c>
      <c r="I100" s="356">
        <v>0</v>
      </c>
      <c r="J100" s="356">
        <v>0</v>
      </c>
      <c r="K100" s="356">
        <v>0</v>
      </c>
      <c r="L100" s="356">
        <v>3</v>
      </c>
      <c r="M100" s="356">
        <v>7</v>
      </c>
      <c r="N100" s="738" t="s">
        <v>44</v>
      </c>
      <c r="O100" s="364"/>
    </row>
    <row r="101" spans="1:15" ht="12.75" customHeight="1">
      <c r="A101" s="37">
        <v>93</v>
      </c>
      <c r="B101" s="47" t="s">
        <v>9</v>
      </c>
      <c r="C101" s="47"/>
      <c r="D101" s="47"/>
      <c r="E101" s="437" t="s">
        <v>535</v>
      </c>
      <c r="F101" s="437" t="s">
        <v>535</v>
      </c>
      <c r="G101" s="437" t="s">
        <v>535</v>
      </c>
      <c r="H101" s="437" t="s">
        <v>535</v>
      </c>
      <c r="I101" s="437" t="s">
        <v>535</v>
      </c>
      <c r="J101" s="437" t="s">
        <v>535</v>
      </c>
      <c r="K101" s="437" t="s">
        <v>535</v>
      </c>
      <c r="L101" s="437" t="s">
        <v>535</v>
      </c>
      <c r="M101" s="437" t="s">
        <v>535</v>
      </c>
      <c r="N101" s="140" t="s">
        <v>535</v>
      </c>
      <c r="O101" s="364"/>
    </row>
    <row r="102" spans="1:15" ht="12.75" customHeight="1">
      <c r="A102" s="64">
        <v>94</v>
      </c>
      <c r="B102" s="47" t="s">
        <v>9</v>
      </c>
      <c r="C102" s="47" t="s">
        <v>93</v>
      </c>
      <c r="D102" s="47" t="s">
        <v>88</v>
      </c>
      <c r="E102" s="785">
        <v>0</v>
      </c>
      <c r="F102" s="785">
        <v>0</v>
      </c>
      <c r="G102" s="785">
        <v>5</v>
      </c>
      <c r="H102" s="785">
        <v>13</v>
      </c>
      <c r="I102" s="785">
        <v>13</v>
      </c>
      <c r="J102" s="785">
        <v>15</v>
      </c>
      <c r="K102" s="785">
        <v>15</v>
      </c>
      <c r="L102" s="785">
        <v>13</v>
      </c>
      <c r="M102" s="785">
        <v>15</v>
      </c>
      <c r="N102" s="130">
        <v>3.6422843755939698</v>
      </c>
      <c r="O102" s="364"/>
    </row>
    <row r="103" spans="1:15" ht="12.75" customHeight="1">
      <c r="A103" s="37">
        <v>95</v>
      </c>
      <c r="B103" s="47" t="s">
        <v>9</v>
      </c>
      <c r="C103" s="47" t="s">
        <v>93</v>
      </c>
      <c r="D103" s="47" t="s">
        <v>89</v>
      </c>
      <c r="E103" s="785">
        <v>10</v>
      </c>
      <c r="F103" s="785">
        <v>5</v>
      </c>
      <c r="G103" s="785">
        <v>0</v>
      </c>
      <c r="H103" s="785">
        <v>0</v>
      </c>
      <c r="I103" s="785">
        <v>0</v>
      </c>
      <c r="J103" s="785">
        <v>0</v>
      </c>
      <c r="K103" s="785">
        <v>0</v>
      </c>
      <c r="L103" s="785">
        <v>0</v>
      </c>
      <c r="M103" s="785">
        <v>0</v>
      </c>
      <c r="N103" s="738" t="s">
        <v>44</v>
      </c>
      <c r="O103" s="364"/>
    </row>
    <row r="104" spans="1:15" ht="12.75" customHeight="1">
      <c r="A104" s="37">
        <v>96</v>
      </c>
      <c r="B104" s="47" t="s">
        <v>9</v>
      </c>
      <c r="C104" s="47" t="s">
        <v>93</v>
      </c>
      <c r="D104" s="438" t="s">
        <v>76</v>
      </c>
      <c r="E104" s="356">
        <v>10</v>
      </c>
      <c r="F104" s="356">
        <v>5</v>
      </c>
      <c r="G104" s="356">
        <v>5</v>
      </c>
      <c r="H104" s="356">
        <v>13</v>
      </c>
      <c r="I104" s="356">
        <v>13</v>
      </c>
      <c r="J104" s="356">
        <v>15</v>
      </c>
      <c r="K104" s="356">
        <v>15</v>
      </c>
      <c r="L104" s="356">
        <v>13</v>
      </c>
      <c r="M104" s="356">
        <v>15</v>
      </c>
      <c r="N104" s="140">
        <v>3.6422843755939698</v>
      </c>
      <c r="O104" s="364"/>
    </row>
    <row r="105" spans="1:15" ht="12.75" customHeight="1">
      <c r="A105" s="64">
        <v>97</v>
      </c>
      <c r="B105" s="47" t="s">
        <v>9</v>
      </c>
      <c r="C105" s="47"/>
      <c r="D105" s="47"/>
      <c r="E105" s="437" t="s">
        <v>535</v>
      </c>
      <c r="F105" s="437" t="s">
        <v>535</v>
      </c>
      <c r="G105" s="437" t="s">
        <v>535</v>
      </c>
      <c r="H105" s="437" t="s">
        <v>535</v>
      </c>
      <c r="I105" s="437" t="s">
        <v>535</v>
      </c>
      <c r="J105" s="437" t="s">
        <v>535</v>
      </c>
      <c r="K105" s="437" t="s">
        <v>535</v>
      </c>
      <c r="L105" s="437" t="s">
        <v>535</v>
      </c>
      <c r="M105" s="437" t="s">
        <v>535</v>
      </c>
      <c r="N105" s="137" t="s">
        <v>535</v>
      </c>
      <c r="O105" s="364"/>
    </row>
    <row r="106" spans="1:15" ht="14.25" customHeight="1" thickBot="1">
      <c r="A106" s="37">
        <v>98</v>
      </c>
      <c r="B106" s="47" t="s">
        <v>9</v>
      </c>
      <c r="C106" s="47" t="s">
        <v>56</v>
      </c>
      <c r="D106" s="399" t="s">
        <v>56</v>
      </c>
      <c r="E106" s="440">
        <v>10</v>
      </c>
      <c r="F106" s="440">
        <v>5</v>
      </c>
      <c r="G106" s="440">
        <v>5</v>
      </c>
      <c r="H106" s="440">
        <v>13</v>
      </c>
      <c r="I106" s="440">
        <v>13</v>
      </c>
      <c r="J106" s="440">
        <v>15</v>
      </c>
      <c r="K106" s="440">
        <v>15</v>
      </c>
      <c r="L106" s="440">
        <v>16</v>
      </c>
      <c r="M106" s="440">
        <v>22</v>
      </c>
      <c r="N106" s="137">
        <v>14.056445288110799</v>
      </c>
      <c r="O106" s="364"/>
    </row>
    <row r="107" spans="1:15" ht="6" customHeight="1">
      <c r="A107" s="419"/>
      <c r="B107" s="419"/>
      <c r="C107" s="419"/>
      <c r="D107" s="362"/>
      <c r="E107" s="362"/>
      <c r="F107" s="362"/>
      <c r="G107" s="362"/>
      <c r="H107" s="362"/>
      <c r="I107" s="362"/>
      <c r="J107" s="447"/>
      <c r="K107" s="447"/>
      <c r="L107" s="447"/>
      <c r="M107" s="447"/>
      <c r="N107" s="362"/>
      <c r="O107" s="420"/>
    </row>
    <row r="108" spans="1:15" ht="12.75" customHeight="1">
      <c r="A108" s="421" t="s">
        <v>44</v>
      </c>
      <c r="B108" s="919" t="s">
        <v>49</v>
      </c>
      <c r="C108" s="919"/>
      <c r="D108" s="919"/>
      <c r="E108" s="364"/>
      <c r="F108" s="364"/>
      <c r="G108" s="364"/>
      <c r="H108" s="364"/>
      <c r="I108" s="364"/>
      <c r="J108" s="448"/>
      <c r="K108" s="448"/>
      <c r="L108" s="448"/>
      <c r="M108" s="448"/>
      <c r="N108" s="364"/>
      <c r="O108" s="420"/>
    </row>
    <row r="109" spans="1:15" ht="12.75" customHeight="1">
      <c r="A109" s="421" t="s">
        <v>25</v>
      </c>
      <c r="B109" s="902" t="s">
        <v>279</v>
      </c>
      <c r="C109" s="902"/>
      <c r="D109" s="902"/>
      <c r="E109" s="902"/>
      <c r="F109" s="902"/>
      <c r="G109" s="902"/>
      <c r="H109" s="902"/>
      <c r="I109" s="902"/>
      <c r="J109" s="902"/>
      <c r="K109" s="902"/>
      <c r="L109" s="902"/>
      <c r="M109" s="902"/>
      <c r="N109" s="902"/>
      <c r="O109" s="420"/>
    </row>
    <row r="110" spans="1:15" ht="21" customHeight="1">
      <c r="A110" s="421" t="s">
        <v>27</v>
      </c>
      <c r="B110" s="900" t="s">
        <v>173</v>
      </c>
      <c r="C110" s="900"/>
      <c r="D110" s="900"/>
      <c r="E110" s="900"/>
      <c r="F110" s="900"/>
      <c r="G110" s="900"/>
      <c r="H110" s="900"/>
      <c r="I110" s="900"/>
      <c r="J110" s="900"/>
      <c r="K110" s="900"/>
      <c r="L110" s="900"/>
      <c r="M110" s="900"/>
      <c r="N110" s="900"/>
      <c r="O110" s="420"/>
    </row>
    <row r="111" spans="1:15" ht="21" customHeight="1">
      <c r="A111" s="421" t="s">
        <v>50</v>
      </c>
      <c r="B111" s="913" t="s">
        <v>158</v>
      </c>
      <c r="C111" s="913"/>
      <c r="D111" s="913"/>
      <c r="E111" s="913"/>
      <c r="F111" s="913"/>
      <c r="G111" s="913"/>
      <c r="H111" s="913"/>
      <c r="I111" s="913"/>
      <c r="J111" s="913"/>
      <c r="K111" s="913"/>
      <c r="L111" s="913"/>
      <c r="M111" s="913"/>
      <c r="N111" s="913"/>
      <c r="O111" s="420"/>
    </row>
    <row r="112" spans="1:15" ht="12.75" customHeight="1">
      <c r="A112" s="421" t="s">
        <v>31</v>
      </c>
      <c r="B112" s="907" t="s">
        <v>316</v>
      </c>
      <c r="C112" s="907"/>
      <c r="D112" s="907"/>
      <c r="E112" s="907"/>
      <c r="F112" s="907"/>
      <c r="G112" s="907"/>
      <c r="H112" s="907"/>
      <c r="I112" s="907"/>
      <c r="J112" s="907"/>
      <c r="K112" s="907"/>
      <c r="L112" s="907"/>
      <c r="M112" s="907"/>
      <c r="N112" s="907"/>
      <c r="O112" s="420"/>
    </row>
    <row r="113" spans="1:15" ht="49.5" customHeight="1">
      <c r="A113" s="421" t="s">
        <v>33</v>
      </c>
      <c r="B113" s="899" t="s">
        <v>286</v>
      </c>
      <c r="C113" s="902"/>
      <c r="D113" s="902"/>
      <c r="E113" s="902"/>
      <c r="F113" s="902"/>
      <c r="G113" s="902"/>
      <c r="H113" s="902"/>
      <c r="I113" s="902"/>
      <c r="J113" s="902"/>
      <c r="K113" s="902"/>
      <c r="L113" s="902"/>
      <c r="M113" s="902"/>
      <c r="N113" s="902"/>
      <c r="O113" s="420"/>
    </row>
    <row r="114" spans="1:15" ht="12.75" customHeight="1">
      <c r="A114" s="421" t="s">
        <v>194</v>
      </c>
      <c r="B114" s="902" t="s">
        <v>226</v>
      </c>
      <c r="C114" s="902"/>
      <c r="D114" s="902"/>
      <c r="E114" s="902"/>
      <c r="F114" s="902"/>
      <c r="G114" s="902"/>
      <c r="H114" s="902"/>
      <c r="I114" s="902"/>
      <c r="J114" s="902"/>
      <c r="K114" s="902"/>
      <c r="L114" s="902"/>
      <c r="M114" s="902"/>
      <c r="N114" s="902"/>
      <c r="O114" s="420"/>
    </row>
    <row r="115" spans="1:15" ht="6" customHeight="1">
      <c r="A115" s="421"/>
      <c r="B115" s="423"/>
      <c r="C115" s="423"/>
      <c r="D115" s="423"/>
      <c r="E115" s="423"/>
      <c r="F115" s="423"/>
      <c r="G115" s="423"/>
      <c r="H115" s="423"/>
      <c r="I115" s="423"/>
      <c r="J115" s="423"/>
      <c r="K115" s="423"/>
      <c r="L115" s="423"/>
      <c r="M115" s="423"/>
      <c r="N115" s="423"/>
      <c r="O115" s="420"/>
    </row>
    <row r="116" spans="1:15" ht="12.75" customHeight="1">
      <c r="A116" s="424" t="s">
        <v>184</v>
      </c>
      <c r="B116" s="902" t="s">
        <v>283</v>
      </c>
      <c r="C116" s="902"/>
      <c r="D116" s="902"/>
      <c r="E116" s="902"/>
      <c r="F116" s="902"/>
      <c r="G116" s="902"/>
      <c r="H116" s="902"/>
      <c r="I116" s="902"/>
      <c r="J116" s="902"/>
      <c r="K116" s="902"/>
      <c r="L116" s="902"/>
      <c r="M116" s="902"/>
      <c r="N116" s="902"/>
      <c r="O116" s="420"/>
    </row>
    <row r="117" spans="1:15" ht="6" customHeight="1">
      <c r="A117" s="421"/>
      <c r="B117" s="920"/>
      <c r="C117" s="920"/>
      <c r="D117" s="920"/>
      <c r="E117" s="364"/>
      <c r="F117" s="364"/>
      <c r="G117" s="364"/>
      <c r="H117" s="364"/>
      <c r="I117" s="364"/>
      <c r="J117" s="448"/>
      <c r="K117" s="448"/>
      <c r="L117" s="448"/>
      <c r="M117" s="448"/>
      <c r="N117" s="364"/>
      <c r="O117" s="420"/>
    </row>
    <row r="118" spans="1:15" ht="12.75" customHeight="1">
      <c r="A118" s="421"/>
      <c r="B118" s="882" t="s">
        <v>34</v>
      </c>
      <c r="C118" s="882"/>
      <c r="D118" s="882"/>
      <c r="E118" s="882"/>
      <c r="F118" s="882"/>
      <c r="G118" s="882"/>
      <c r="H118" s="882"/>
      <c r="I118" s="882"/>
      <c r="J118" s="882"/>
      <c r="K118" s="882"/>
      <c r="L118" s="882"/>
      <c r="M118" s="882"/>
      <c r="N118" s="882"/>
      <c r="O118" s="420"/>
    </row>
    <row r="119" spans="1:15" ht="6" customHeight="1">
      <c r="A119" s="33"/>
      <c r="B119" s="426"/>
      <c r="C119" s="426"/>
      <c r="D119" s="364"/>
      <c r="E119" s="364"/>
      <c r="F119" s="364"/>
      <c r="G119" s="364"/>
      <c r="H119" s="364"/>
      <c r="I119" s="364"/>
      <c r="J119" s="448"/>
      <c r="K119" s="448"/>
      <c r="L119" s="448"/>
      <c r="M119" s="448"/>
      <c r="N119" s="364"/>
      <c r="O119" s="420"/>
    </row>
  </sheetData>
  <autoFilter ref="B8:D106"/>
  <mergeCells count="11">
    <mergeCell ref="B118:N118"/>
    <mergeCell ref="A7:N7"/>
    <mergeCell ref="B108:D108"/>
    <mergeCell ref="B110:N110"/>
    <mergeCell ref="B111:N111"/>
    <mergeCell ref="B112:N112"/>
    <mergeCell ref="B117:D117"/>
    <mergeCell ref="B114:N114"/>
    <mergeCell ref="B116:N116"/>
    <mergeCell ref="B109:N109"/>
    <mergeCell ref="B113:N113"/>
  </mergeCells>
  <hyperlinks>
    <hyperlink ref="N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1"/>
  <sheetViews>
    <sheetView zoomScaleNormal="100" workbookViewId="0"/>
  </sheetViews>
  <sheetFormatPr defaultColWidth="9.140625" defaultRowHeight="11.25"/>
  <cols>
    <col min="1" max="1" width="4.42578125" style="343" customWidth="1"/>
    <col min="2" max="2" width="14.7109375" style="343" bestFit="1" customWidth="1"/>
    <col min="3" max="3" width="19.42578125" style="343" bestFit="1" customWidth="1"/>
    <col min="4" max="4" width="16.85546875" style="343" customWidth="1"/>
    <col min="5" max="13" width="8.42578125" style="343" customWidth="1"/>
    <col min="14" max="14" width="15.5703125" style="343" customWidth="1"/>
    <col min="15" max="15" width="2.7109375" style="343" customWidth="1"/>
    <col min="16" max="16384" width="9.140625" style="343"/>
  </cols>
  <sheetData>
    <row r="1" spans="1:17" ht="57" customHeight="1">
      <c r="A1" s="1"/>
      <c r="B1" s="1"/>
      <c r="C1" s="1"/>
      <c r="D1" s="29"/>
      <c r="E1" s="29"/>
      <c r="F1" s="29"/>
      <c r="G1" s="29"/>
      <c r="H1" s="29"/>
      <c r="I1" s="29"/>
      <c r="J1" s="29"/>
      <c r="K1" s="29"/>
      <c r="L1" s="29"/>
      <c r="M1" s="29"/>
      <c r="N1" s="29"/>
      <c r="O1" s="29"/>
    </row>
    <row r="2" spans="1:17" ht="7.5" customHeight="1">
      <c r="A2" s="944"/>
      <c r="B2" s="944"/>
      <c r="C2" s="944"/>
      <c r="D2" s="944"/>
      <c r="E2" s="944"/>
      <c r="F2" s="944"/>
      <c r="G2" s="944"/>
      <c r="H2" s="944"/>
      <c r="I2" s="944"/>
      <c r="J2" s="944"/>
      <c r="K2" s="944"/>
      <c r="L2" s="944"/>
      <c r="M2" s="944"/>
      <c r="N2" s="944"/>
      <c r="O2" s="29"/>
    </row>
    <row r="3" spans="1:17" ht="15" customHeight="1">
      <c r="A3" s="1"/>
      <c r="B3" s="1"/>
      <c r="C3" s="1"/>
      <c r="D3" s="29"/>
      <c r="E3" s="29"/>
      <c r="F3" s="29"/>
      <c r="G3" s="29"/>
      <c r="H3" s="29"/>
      <c r="I3" s="29"/>
      <c r="J3" s="29"/>
      <c r="K3" s="29"/>
      <c r="L3" s="29"/>
      <c r="M3" s="29"/>
      <c r="N3" s="29"/>
      <c r="O3" s="29"/>
    </row>
    <row r="4" spans="1:17" ht="12.75" customHeight="1">
      <c r="A4" s="2" t="str">
        <f>'Table of contents'!A4</f>
        <v>Mental health services in Australia</v>
      </c>
      <c r="B4" s="2"/>
      <c r="C4" s="2"/>
      <c r="D4" s="26"/>
      <c r="E4" s="391"/>
      <c r="F4" s="391"/>
      <c r="G4" s="391"/>
      <c r="H4" s="391"/>
      <c r="I4" s="391"/>
      <c r="J4" s="391"/>
      <c r="K4" s="391"/>
      <c r="L4" s="391"/>
      <c r="M4" s="391"/>
      <c r="N4" s="391"/>
      <c r="O4" s="29"/>
    </row>
    <row r="5" spans="1:17" ht="13.5" customHeight="1" thickBot="1">
      <c r="A5" s="6" t="str">
        <f>'Table of contents'!A5</f>
        <v>Specialised mental health care facilities</v>
      </c>
      <c r="B5" s="162"/>
      <c r="C5" s="162"/>
      <c r="D5" s="392"/>
      <c r="E5" s="392"/>
      <c r="F5" s="392"/>
      <c r="G5" s="392"/>
      <c r="H5" s="392"/>
      <c r="I5" s="62"/>
      <c r="J5" s="349"/>
      <c r="K5" s="349"/>
      <c r="L5" s="349"/>
      <c r="M5" s="349"/>
      <c r="N5" s="8" t="s">
        <v>1</v>
      </c>
      <c r="O5" s="29"/>
    </row>
    <row r="6" spans="1:17" ht="6" customHeight="1">
      <c r="A6" s="394"/>
      <c r="B6" s="394"/>
      <c r="C6" s="394"/>
      <c r="D6" s="358"/>
      <c r="E6" s="32"/>
      <c r="F6" s="32"/>
      <c r="G6" s="32"/>
      <c r="H6" s="32"/>
      <c r="I6" s="32"/>
      <c r="J6" s="32"/>
      <c r="K6" s="32"/>
      <c r="L6" s="32"/>
      <c r="M6" s="32"/>
      <c r="N6" s="32"/>
      <c r="O6" s="29"/>
    </row>
    <row r="7" spans="1:17" ht="28.5" customHeight="1" thickBot="1">
      <c r="A7" s="908" t="s">
        <v>573</v>
      </c>
      <c r="B7" s="908"/>
      <c r="C7" s="908"/>
      <c r="D7" s="908"/>
      <c r="E7" s="908"/>
      <c r="F7" s="908"/>
      <c r="G7" s="908"/>
      <c r="H7" s="908"/>
      <c r="I7" s="908"/>
      <c r="J7" s="908"/>
      <c r="K7" s="908"/>
      <c r="L7" s="908"/>
      <c r="M7" s="908"/>
      <c r="N7" s="908"/>
      <c r="O7" s="29"/>
    </row>
    <row r="8" spans="1:17" s="345" customFormat="1" ht="38.25" customHeight="1" thickBot="1">
      <c r="A8" s="34"/>
      <c r="B8" s="34" t="s">
        <v>81</v>
      </c>
      <c r="C8" s="34" t="s">
        <v>216</v>
      </c>
      <c r="D8" s="34" t="s">
        <v>90</v>
      </c>
      <c r="E8" s="35" t="s">
        <v>488</v>
      </c>
      <c r="F8" s="35" t="s">
        <v>489</v>
      </c>
      <c r="G8" s="35" t="s">
        <v>490</v>
      </c>
      <c r="H8" s="35" t="s">
        <v>491</v>
      </c>
      <c r="I8" s="35" t="s">
        <v>492</v>
      </c>
      <c r="J8" s="35" t="s">
        <v>493</v>
      </c>
      <c r="K8" s="35" t="s">
        <v>494</v>
      </c>
      <c r="L8" s="35" t="s">
        <v>495</v>
      </c>
      <c r="M8" s="35" t="s">
        <v>496</v>
      </c>
      <c r="N8" s="608" t="s">
        <v>534</v>
      </c>
      <c r="O8" s="29"/>
    </row>
    <row r="9" spans="1:17" ht="12.75" customHeight="1">
      <c r="A9" s="64">
        <v>1</v>
      </c>
      <c r="B9" s="53" t="s">
        <v>59</v>
      </c>
      <c r="C9" s="53"/>
      <c r="D9" s="38"/>
      <c r="E9" s="238"/>
      <c r="F9" s="379"/>
      <c r="G9" s="379"/>
      <c r="H9" s="454"/>
      <c r="I9" s="238" t="s">
        <v>59</v>
      </c>
      <c r="J9" s="243"/>
      <c r="K9" s="243"/>
      <c r="L9" s="243"/>
      <c r="M9" s="243"/>
      <c r="N9" s="243"/>
      <c r="O9" s="364"/>
    </row>
    <row r="10" spans="1:17" ht="12.75" customHeight="1">
      <c r="A10" s="37">
        <v>2</v>
      </c>
      <c r="B10" s="53" t="s">
        <v>59</v>
      </c>
      <c r="C10" s="53" t="s">
        <v>92</v>
      </c>
      <c r="D10" s="65" t="s">
        <v>88</v>
      </c>
      <c r="E10" s="309">
        <v>6.6858535000000003</v>
      </c>
      <c r="F10" s="309">
        <v>6.7821927999999998</v>
      </c>
      <c r="G10" s="309">
        <v>6.4331566999999996</v>
      </c>
      <c r="H10" s="309">
        <v>6.4957364000000002</v>
      </c>
      <c r="I10" s="309">
        <v>6.1772764999999996</v>
      </c>
      <c r="J10" s="309">
        <v>6.1607934000000002</v>
      </c>
      <c r="K10" s="309">
        <v>6.2654588000000002</v>
      </c>
      <c r="L10" s="309">
        <v>6.2489097999999998</v>
      </c>
      <c r="M10" s="805">
        <v>6.3819578999999997</v>
      </c>
      <c r="N10" s="807">
        <v>0.818265727</v>
      </c>
      <c r="O10" s="364"/>
      <c r="Q10" s="613"/>
    </row>
    <row r="11" spans="1:17" ht="12.75" customHeight="1">
      <c r="A11" s="37">
        <v>3</v>
      </c>
      <c r="B11" s="53" t="s">
        <v>59</v>
      </c>
      <c r="C11" s="53" t="s">
        <v>92</v>
      </c>
      <c r="D11" s="65" t="s">
        <v>89</v>
      </c>
      <c r="E11" s="309">
        <v>0.334785</v>
      </c>
      <c r="F11" s="309">
        <v>0.28117740000000002</v>
      </c>
      <c r="G11" s="309">
        <v>0.24742910000000001</v>
      </c>
      <c r="H11" s="309">
        <v>0.28404299999999999</v>
      </c>
      <c r="I11" s="309">
        <v>0.21952269999999999</v>
      </c>
      <c r="J11" s="309">
        <v>0.1731877</v>
      </c>
      <c r="K11" s="309">
        <v>0.101686</v>
      </c>
      <c r="L11" s="309">
        <v>2.7486E-2</v>
      </c>
      <c r="M11" s="805">
        <v>2.57562E-2</v>
      </c>
      <c r="N11" s="843">
        <v>-41.473761160000002</v>
      </c>
      <c r="O11" s="364"/>
      <c r="Q11" s="613"/>
    </row>
    <row r="12" spans="1:17" ht="12.75" customHeight="1">
      <c r="A12" s="64">
        <v>4</v>
      </c>
      <c r="B12" s="53" t="s">
        <v>59</v>
      </c>
      <c r="C12" s="53" t="s">
        <v>92</v>
      </c>
      <c r="D12" s="595" t="s">
        <v>388</v>
      </c>
      <c r="E12" s="614">
        <v>7.0206384999999996</v>
      </c>
      <c r="F12" s="614">
        <v>7.0633701999999996</v>
      </c>
      <c r="G12" s="614">
        <v>6.6805858000000002</v>
      </c>
      <c r="H12" s="614">
        <v>6.7797793999999998</v>
      </c>
      <c r="I12" s="614">
        <v>6.3967992000000002</v>
      </c>
      <c r="J12" s="614">
        <v>6.3339810999999999</v>
      </c>
      <c r="K12" s="614">
        <v>6.3671449000000004</v>
      </c>
      <c r="L12" s="614">
        <v>6.2763958000000004</v>
      </c>
      <c r="M12" s="844">
        <v>6.4077140999999997</v>
      </c>
      <c r="N12" s="845">
        <v>4.2630288000000002E-2</v>
      </c>
      <c r="O12" s="364"/>
      <c r="Q12" s="613"/>
    </row>
    <row r="13" spans="1:17" ht="12.75" customHeight="1">
      <c r="A13" s="37">
        <v>5</v>
      </c>
      <c r="B13" s="53" t="s">
        <v>59</v>
      </c>
      <c r="C13" s="53"/>
      <c r="D13" s="65"/>
      <c r="E13" s="309" t="s">
        <v>535</v>
      </c>
      <c r="F13" s="309" t="s">
        <v>535</v>
      </c>
      <c r="G13" s="309" t="s">
        <v>535</v>
      </c>
      <c r="H13" s="309" t="s">
        <v>535</v>
      </c>
      <c r="I13" s="309" t="s">
        <v>535</v>
      </c>
      <c r="J13" s="309" t="s">
        <v>535</v>
      </c>
      <c r="K13" s="309" t="s">
        <v>535</v>
      </c>
      <c r="L13" s="309" t="s">
        <v>535</v>
      </c>
      <c r="M13" s="805" t="s">
        <v>535</v>
      </c>
      <c r="N13" s="843" t="s">
        <v>535</v>
      </c>
      <c r="O13" s="364"/>
    </row>
    <row r="14" spans="1:17" ht="12.75" customHeight="1">
      <c r="A14" s="37">
        <v>6</v>
      </c>
      <c r="B14" s="53" t="s">
        <v>59</v>
      </c>
      <c r="C14" s="53" t="s">
        <v>93</v>
      </c>
      <c r="D14" s="53" t="s">
        <v>88</v>
      </c>
      <c r="E14" s="309">
        <v>0.33970830000000002</v>
      </c>
      <c r="F14" s="309">
        <v>0.5478111</v>
      </c>
      <c r="G14" s="309">
        <v>0.61381450000000004</v>
      </c>
      <c r="H14" s="309">
        <v>0.81953379999999998</v>
      </c>
      <c r="I14" s="309">
        <v>1.1936545000000001</v>
      </c>
      <c r="J14" s="309">
        <v>0.7892671</v>
      </c>
      <c r="K14" s="309">
        <v>0.95025389999999998</v>
      </c>
      <c r="L14" s="309">
        <v>0.94630210000000003</v>
      </c>
      <c r="M14" s="805">
        <v>1.0345408</v>
      </c>
      <c r="N14" s="843">
        <v>-3.513346039</v>
      </c>
      <c r="O14" s="364"/>
    </row>
    <row r="15" spans="1:17" ht="12.75" customHeight="1">
      <c r="A15" s="64">
        <v>7</v>
      </c>
      <c r="B15" s="53" t="s">
        <v>59</v>
      </c>
      <c r="C15" s="53" t="s">
        <v>93</v>
      </c>
      <c r="D15" s="65" t="s">
        <v>89</v>
      </c>
      <c r="E15" s="309">
        <v>3.2050741</v>
      </c>
      <c r="F15" s="309">
        <v>3.0541683000000002</v>
      </c>
      <c r="G15" s="309">
        <v>2.7645444000000001</v>
      </c>
      <c r="H15" s="309">
        <v>2.5982946</v>
      </c>
      <c r="I15" s="309">
        <v>2.6479922</v>
      </c>
      <c r="J15" s="309">
        <v>3.1660884999999999</v>
      </c>
      <c r="K15" s="309">
        <v>3.1038665999999999</v>
      </c>
      <c r="L15" s="309">
        <v>3.0548674999999998</v>
      </c>
      <c r="M15" s="805">
        <v>2.9752706999999998</v>
      </c>
      <c r="N15" s="843">
        <v>2.9561860059999998</v>
      </c>
      <c r="O15" s="364"/>
    </row>
    <row r="16" spans="1:17" ht="12.75" customHeight="1">
      <c r="A16" s="37">
        <v>8</v>
      </c>
      <c r="B16" s="53" t="s">
        <v>59</v>
      </c>
      <c r="C16" s="53" t="s">
        <v>93</v>
      </c>
      <c r="D16" s="595" t="s">
        <v>388</v>
      </c>
      <c r="E16" s="614">
        <v>3.5447823999999999</v>
      </c>
      <c r="F16" s="614">
        <v>3.6019793999999998</v>
      </c>
      <c r="G16" s="614">
        <v>3.3783588999999998</v>
      </c>
      <c r="H16" s="614">
        <v>3.4178283999999999</v>
      </c>
      <c r="I16" s="614">
        <v>3.8416467999999999</v>
      </c>
      <c r="J16" s="614">
        <v>3.9553555999999999</v>
      </c>
      <c r="K16" s="614">
        <v>4.0541204000000004</v>
      </c>
      <c r="L16" s="614">
        <v>4.0011695999999999</v>
      </c>
      <c r="M16" s="844">
        <v>4.0098115999999999</v>
      </c>
      <c r="N16" s="845">
        <v>1.076834785</v>
      </c>
      <c r="O16" s="364"/>
    </row>
    <row r="17" spans="1:15" ht="12.75" customHeight="1">
      <c r="A17" s="37">
        <v>9</v>
      </c>
      <c r="B17" s="53" t="s">
        <v>59</v>
      </c>
      <c r="C17" s="53"/>
      <c r="D17" s="65"/>
      <c r="E17" s="56" t="s">
        <v>535</v>
      </c>
      <c r="F17" s="56" t="s">
        <v>535</v>
      </c>
      <c r="G17" s="56" t="s">
        <v>535</v>
      </c>
      <c r="H17" s="56" t="s">
        <v>535</v>
      </c>
      <c r="I17" s="56" t="s">
        <v>535</v>
      </c>
      <c r="J17" s="56" t="s">
        <v>535</v>
      </c>
      <c r="K17" s="56" t="s">
        <v>535</v>
      </c>
      <c r="L17" s="56" t="s">
        <v>535</v>
      </c>
      <c r="M17" s="843" t="s">
        <v>535</v>
      </c>
      <c r="N17" s="843" t="s">
        <v>535</v>
      </c>
      <c r="O17" s="364"/>
    </row>
    <row r="18" spans="1:15" ht="12.75" customHeight="1">
      <c r="A18" s="64">
        <v>10</v>
      </c>
      <c r="B18" s="53" t="s">
        <v>59</v>
      </c>
      <c r="C18" s="53" t="s">
        <v>56</v>
      </c>
      <c r="D18" s="71" t="s">
        <v>157</v>
      </c>
      <c r="E18" s="73">
        <v>10.565421000000001</v>
      </c>
      <c r="F18" s="73">
        <v>10.66535</v>
      </c>
      <c r="G18" s="73">
        <v>10.058945</v>
      </c>
      <c r="H18" s="73">
        <v>10.197608000000001</v>
      </c>
      <c r="I18" s="73">
        <v>10.238446</v>
      </c>
      <c r="J18" s="73">
        <v>10.289337</v>
      </c>
      <c r="K18" s="73">
        <v>10.421265</v>
      </c>
      <c r="L18" s="73">
        <v>10.277564999999999</v>
      </c>
      <c r="M18" s="846">
        <v>10.417526000000001</v>
      </c>
      <c r="N18" s="847">
        <v>0.434433391</v>
      </c>
      <c r="O18" s="364"/>
    </row>
    <row r="19" spans="1:15" ht="12.75" customHeight="1">
      <c r="A19" s="37">
        <v>11</v>
      </c>
      <c r="B19" s="47"/>
      <c r="C19" s="47"/>
      <c r="D19" s="47"/>
      <c r="E19" s="452"/>
      <c r="F19" s="452"/>
      <c r="G19" s="452"/>
      <c r="H19" s="452"/>
      <c r="I19" s="452"/>
      <c r="J19" s="173"/>
      <c r="K19" s="173"/>
      <c r="L19" s="173"/>
      <c r="M19" s="173"/>
      <c r="N19" s="430"/>
      <c r="O19" s="364"/>
    </row>
    <row r="20" spans="1:15" ht="12.75" customHeight="1">
      <c r="A20" s="37">
        <v>12</v>
      </c>
      <c r="B20" s="358" t="s">
        <v>390</v>
      </c>
      <c r="C20" s="47"/>
      <c r="D20" s="47"/>
      <c r="E20" s="40"/>
      <c r="F20" s="453"/>
      <c r="G20" s="454"/>
      <c r="H20" s="454"/>
      <c r="I20" s="596" t="s">
        <v>389</v>
      </c>
      <c r="J20" s="56"/>
      <c r="K20" s="56"/>
      <c r="L20" s="56"/>
      <c r="M20" s="56"/>
      <c r="N20" s="56"/>
      <c r="O20" s="364"/>
    </row>
    <row r="21" spans="1:15" ht="12.75" customHeight="1">
      <c r="A21" s="64">
        <v>13</v>
      </c>
      <c r="B21" s="358" t="s">
        <v>390</v>
      </c>
      <c r="C21" s="53" t="s">
        <v>92</v>
      </c>
      <c r="D21" s="65" t="s">
        <v>88</v>
      </c>
      <c r="E21" s="309">
        <v>3.5873648999999999</v>
      </c>
      <c r="F21" s="309">
        <v>3.4924021999999999</v>
      </c>
      <c r="G21" s="309">
        <v>1.8448973</v>
      </c>
      <c r="H21" s="309">
        <v>1.5281823999999999</v>
      </c>
      <c r="I21" s="309">
        <v>1.6193753</v>
      </c>
      <c r="J21" s="309">
        <v>1.5877678</v>
      </c>
      <c r="K21" s="309">
        <v>1.5699037</v>
      </c>
      <c r="L21" s="309">
        <v>1.5767618000000001</v>
      </c>
      <c r="M21" s="309">
        <v>1.5276411000000001</v>
      </c>
      <c r="N21" s="130">
        <v>-1.4473164588194001</v>
      </c>
      <c r="O21" s="364"/>
    </row>
    <row r="22" spans="1:15" ht="12.75" customHeight="1">
      <c r="A22" s="37">
        <v>14</v>
      </c>
      <c r="B22" s="358" t="s">
        <v>390</v>
      </c>
      <c r="C22" s="53" t="s">
        <v>92</v>
      </c>
      <c r="D22" s="65" t="s">
        <v>89</v>
      </c>
      <c r="E22" s="309">
        <v>0.81869320000000001</v>
      </c>
      <c r="F22" s="309">
        <v>0.66311430000000005</v>
      </c>
      <c r="G22" s="309">
        <v>0.65370379999999995</v>
      </c>
      <c r="H22" s="309">
        <v>0.77123220000000003</v>
      </c>
      <c r="I22" s="309">
        <v>0.57734249999999998</v>
      </c>
      <c r="J22" s="309">
        <v>0.44568920000000001</v>
      </c>
      <c r="K22" s="309">
        <v>0.2478795</v>
      </c>
      <c r="L22" s="309">
        <v>8.1556600000000007E-2</v>
      </c>
      <c r="M22" s="309">
        <v>8.0402199999999993E-2</v>
      </c>
      <c r="N22" s="130">
        <v>-38.911628183200001</v>
      </c>
      <c r="O22" s="364"/>
    </row>
    <row r="23" spans="1:15" ht="12.75" customHeight="1">
      <c r="A23" s="37">
        <v>15</v>
      </c>
      <c r="B23" s="358" t="s">
        <v>390</v>
      </c>
      <c r="C23" s="53" t="s">
        <v>92</v>
      </c>
      <c r="D23" s="595" t="s">
        <v>388</v>
      </c>
      <c r="E23" s="614">
        <v>4.4060582000000004</v>
      </c>
      <c r="F23" s="614">
        <v>4.1555165000000001</v>
      </c>
      <c r="G23" s="614">
        <v>2.4986011000000001</v>
      </c>
      <c r="H23" s="614">
        <v>2.2994146</v>
      </c>
      <c r="I23" s="614">
        <v>2.1967178000000001</v>
      </c>
      <c r="J23" s="614">
        <v>2.0334571000000001</v>
      </c>
      <c r="K23" s="614">
        <v>1.8177832</v>
      </c>
      <c r="L23" s="614">
        <v>1.6583184</v>
      </c>
      <c r="M23" s="614">
        <v>1.6080432</v>
      </c>
      <c r="N23" s="140">
        <v>-7.5023149837596996</v>
      </c>
      <c r="O23" s="364"/>
    </row>
    <row r="24" spans="1:15" ht="12.75" customHeight="1">
      <c r="A24" s="64">
        <v>16</v>
      </c>
      <c r="B24" s="358" t="s">
        <v>390</v>
      </c>
      <c r="C24" s="53"/>
      <c r="D24" s="65"/>
      <c r="E24" s="309" t="s">
        <v>535</v>
      </c>
      <c r="F24" s="309" t="s">
        <v>535</v>
      </c>
      <c r="G24" s="309" t="s">
        <v>535</v>
      </c>
      <c r="H24" s="309" t="s">
        <v>535</v>
      </c>
      <c r="I24" s="309" t="s">
        <v>535</v>
      </c>
      <c r="J24" s="309" t="s">
        <v>535</v>
      </c>
      <c r="K24" s="309" t="s">
        <v>535</v>
      </c>
      <c r="L24" s="309" t="s">
        <v>535</v>
      </c>
      <c r="M24" s="309" t="s">
        <v>535</v>
      </c>
      <c r="N24" s="140" t="s">
        <v>535</v>
      </c>
      <c r="O24" s="364"/>
    </row>
    <row r="25" spans="1:15" ht="12.75" customHeight="1">
      <c r="A25" s="37">
        <v>17</v>
      </c>
      <c r="B25" s="358" t="s">
        <v>390</v>
      </c>
      <c r="C25" s="53" t="s">
        <v>93</v>
      </c>
      <c r="D25" s="53" t="s">
        <v>88</v>
      </c>
      <c r="E25" s="309">
        <v>0.1190827</v>
      </c>
      <c r="F25" s="309">
        <v>0.23577400000000001</v>
      </c>
      <c r="G25" s="309">
        <v>0.3341153</v>
      </c>
      <c r="H25" s="309">
        <v>0.21423120000000001</v>
      </c>
      <c r="I25" s="309">
        <v>0.21122289999999999</v>
      </c>
      <c r="J25" s="309">
        <v>0.20891680000000001</v>
      </c>
      <c r="K25" s="309">
        <v>0.20656630000000001</v>
      </c>
      <c r="L25" s="309">
        <v>0.19029879999999999</v>
      </c>
      <c r="M25" s="309">
        <v>0.18760499999999999</v>
      </c>
      <c r="N25" s="130">
        <v>-2.9208654895361001</v>
      </c>
      <c r="O25" s="364"/>
    </row>
    <row r="26" spans="1:15" ht="12.75" customHeight="1">
      <c r="A26" s="37">
        <v>18</v>
      </c>
      <c r="B26" s="358" t="s">
        <v>390</v>
      </c>
      <c r="C26" s="53" t="s">
        <v>93</v>
      </c>
      <c r="D26" s="65" t="s">
        <v>89</v>
      </c>
      <c r="E26" s="309">
        <v>2.0244051000000001</v>
      </c>
      <c r="F26" s="309">
        <v>2.0482865000000001</v>
      </c>
      <c r="G26" s="309">
        <v>0.81349800000000005</v>
      </c>
      <c r="H26" s="309">
        <v>0.2856416</v>
      </c>
      <c r="I26" s="309">
        <v>0.3379566</v>
      </c>
      <c r="J26" s="309">
        <v>0.33426689999999998</v>
      </c>
      <c r="K26" s="309">
        <v>0.33050600000000002</v>
      </c>
      <c r="L26" s="309">
        <v>0.299041</v>
      </c>
      <c r="M26" s="309">
        <v>0.29480790000000001</v>
      </c>
      <c r="N26" s="130">
        <v>-3.3571872483202001</v>
      </c>
      <c r="O26" s="364"/>
    </row>
    <row r="27" spans="1:15" ht="12.75" customHeight="1">
      <c r="A27" s="64">
        <v>19</v>
      </c>
      <c r="B27" s="358" t="s">
        <v>390</v>
      </c>
      <c r="C27" s="53" t="s">
        <v>93</v>
      </c>
      <c r="D27" s="595" t="s">
        <v>388</v>
      </c>
      <c r="E27" s="614">
        <v>2.1434877000000001</v>
      </c>
      <c r="F27" s="614">
        <v>2.2840604999999998</v>
      </c>
      <c r="G27" s="614">
        <v>1.1476132999999999</v>
      </c>
      <c r="H27" s="614">
        <v>0.4998727</v>
      </c>
      <c r="I27" s="614">
        <v>0.54917939999999998</v>
      </c>
      <c r="J27" s="614">
        <v>0.54318370000000005</v>
      </c>
      <c r="K27" s="614">
        <v>0.53707229999999995</v>
      </c>
      <c r="L27" s="614">
        <v>0.48933989999999999</v>
      </c>
      <c r="M27" s="614">
        <v>0.48241299999999998</v>
      </c>
      <c r="N27" s="140">
        <v>-3.1886725495802999</v>
      </c>
      <c r="O27" s="364"/>
    </row>
    <row r="28" spans="1:15" ht="12.75" customHeight="1">
      <c r="A28" s="37">
        <v>20</v>
      </c>
      <c r="B28" s="358" t="s">
        <v>390</v>
      </c>
      <c r="C28" s="53"/>
      <c r="D28" s="65"/>
      <c r="E28" s="309" t="s">
        <v>535</v>
      </c>
      <c r="F28" s="309" t="s">
        <v>535</v>
      </c>
      <c r="G28" s="309" t="s">
        <v>535</v>
      </c>
      <c r="H28" s="309" t="s">
        <v>535</v>
      </c>
      <c r="I28" s="309" t="s">
        <v>535</v>
      </c>
      <c r="J28" s="309" t="s">
        <v>535</v>
      </c>
      <c r="K28" s="309" t="s">
        <v>535</v>
      </c>
      <c r="L28" s="309" t="s">
        <v>535</v>
      </c>
      <c r="M28" s="309" t="s">
        <v>535</v>
      </c>
      <c r="N28" s="137" t="s">
        <v>535</v>
      </c>
      <c r="O28" s="364"/>
    </row>
    <row r="29" spans="1:15" ht="12.75" customHeight="1">
      <c r="A29" s="37">
        <v>21</v>
      </c>
      <c r="B29" s="358" t="s">
        <v>390</v>
      </c>
      <c r="C29" s="53" t="s">
        <v>56</v>
      </c>
      <c r="D29" s="71" t="s">
        <v>157</v>
      </c>
      <c r="E29" s="73">
        <v>6.5495459</v>
      </c>
      <c r="F29" s="73">
        <v>6.4395769999999999</v>
      </c>
      <c r="G29" s="73">
        <v>3.6462143999999999</v>
      </c>
      <c r="H29" s="73">
        <v>2.7992873999999999</v>
      </c>
      <c r="I29" s="73">
        <v>2.7458971999999999</v>
      </c>
      <c r="J29" s="73">
        <v>2.5766407999999998</v>
      </c>
      <c r="K29" s="73">
        <v>2.3548555000000002</v>
      </c>
      <c r="L29" s="73">
        <v>2.1476582999999998</v>
      </c>
      <c r="M29" s="73">
        <v>2.0904562000000002</v>
      </c>
      <c r="N29" s="137">
        <v>-6.5908976884561996</v>
      </c>
      <c r="O29" s="364"/>
    </row>
    <row r="30" spans="1:15" ht="12.75" customHeight="1">
      <c r="A30" s="64">
        <v>22</v>
      </c>
      <c r="B30" s="47"/>
      <c r="C30" s="47"/>
      <c r="D30" s="47"/>
      <c r="E30" s="452"/>
      <c r="F30" s="452"/>
      <c r="G30" s="452"/>
      <c r="H30" s="452"/>
      <c r="I30" s="452"/>
      <c r="J30" s="146"/>
      <c r="K30" s="146"/>
      <c r="L30" s="146"/>
      <c r="M30" s="146"/>
      <c r="N30" s="137"/>
      <c r="O30" s="364"/>
    </row>
    <row r="31" spans="1:15" ht="12.75" customHeight="1">
      <c r="A31" s="37">
        <v>23</v>
      </c>
      <c r="B31" s="358" t="s">
        <v>391</v>
      </c>
      <c r="C31" s="47"/>
      <c r="D31" s="47"/>
      <c r="E31" s="40"/>
      <c r="F31" s="453"/>
      <c r="G31" s="454"/>
      <c r="H31" s="454"/>
      <c r="I31" s="596" t="s">
        <v>392</v>
      </c>
      <c r="J31" s="173"/>
      <c r="K31" s="173"/>
      <c r="L31" s="173"/>
      <c r="M31" s="173"/>
      <c r="N31" s="130"/>
      <c r="O31" s="364"/>
    </row>
    <row r="32" spans="1:15" ht="12.75" customHeight="1">
      <c r="A32" s="37">
        <v>24</v>
      </c>
      <c r="B32" s="358" t="s">
        <v>391</v>
      </c>
      <c r="C32" s="53" t="s">
        <v>92</v>
      </c>
      <c r="D32" s="65" t="s">
        <v>88</v>
      </c>
      <c r="E32" s="309">
        <v>19.071497000000001</v>
      </c>
      <c r="F32" s="309">
        <v>19.161573000000001</v>
      </c>
      <c r="G32" s="309">
        <v>19.636492000000001</v>
      </c>
      <c r="H32" s="309">
        <v>20.157022000000001</v>
      </c>
      <c r="I32" s="309">
        <v>19.338473</v>
      </c>
      <c r="J32" s="309">
        <v>19.325980000000001</v>
      </c>
      <c r="K32" s="309">
        <v>19.524708</v>
      </c>
      <c r="L32" s="309">
        <v>19.55461</v>
      </c>
      <c r="M32" s="309">
        <v>19.943249000000002</v>
      </c>
      <c r="N32" s="56">
        <v>0.77282501154856198</v>
      </c>
      <c r="O32" s="364"/>
    </row>
    <row r="33" spans="1:15" ht="12.75" customHeight="1">
      <c r="A33" s="64">
        <v>25</v>
      </c>
      <c r="B33" s="358" t="s">
        <v>391</v>
      </c>
      <c r="C33" s="53" t="s">
        <v>92</v>
      </c>
      <c r="D33" s="65" t="s">
        <v>89</v>
      </c>
      <c r="E33" s="309">
        <v>0</v>
      </c>
      <c r="F33" s="309">
        <v>0</v>
      </c>
      <c r="G33" s="309">
        <v>0</v>
      </c>
      <c r="H33" s="309">
        <v>0</v>
      </c>
      <c r="I33" s="309">
        <v>0</v>
      </c>
      <c r="J33" s="309">
        <v>0</v>
      </c>
      <c r="K33" s="309">
        <v>0</v>
      </c>
      <c r="L33" s="309">
        <v>0</v>
      </c>
      <c r="M33" s="309">
        <v>0</v>
      </c>
      <c r="N33" s="738" t="s">
        <v>44</v>
      </c>
      <c r="O33" s="364"/>
    </row>
    <row r="34" spans="1:15" ht="12.75" customHeight="1">
      <c r="A34" s="37">
        <v>26</v>
      </c>
      <c r="B34" s="358" t="s">
        <v>391</v>
      </c>
      <c r="C34" s="53" t="s">
        <v>92</v>
      </c>
      <c r="D34" s="595" t="s">
        <v>388</v>
      </c>
      <c r="E34" s="616">
        <v>19.071497000000001</v>
      </c>
      <c r="F34" s="616">
        <v>19.161573000000001</v>
      </c>
      <c r="G34" s="616">
        <v>19.636492000000001</v>
      </c>
      <c r="H34" s="616">
        <v>20.157022000000001</v>
      </c>
      <c r="I34" s="616">
        <v>19.338473</v>
      </c>
      <c r="J34" s="616">
        <v>19.325980000000001</v>
      </c>
      <c r="K34" s="616">
        <v>19.524708</v>
      </c>
      <c r="L34" s="616">
        <v>19.55461</v>
      </c>
      <c r="M34" s="616">
        <v>19.943249000000002</v>
      </c>
      <c r="N34" s="450">
        <v>0.77282501154856198</v>
      </c>
      <c r="O34" s="364"/>
    </row>
    <row r="35" spans="1:15" ht="12.75" customHeight="1">
      <c r="A35" s="37">
        <v>27</v>
      </c>
      <c r="B35" s="358" t="s">
        <v>391</v>
      </c>
      <c r="C35" s="53"/>
      <c r="D35" s="65"/>
      <c r="E35" s="309" t="s">
        <v>535</v>
      </c>
      <c r="F35" s="309" t="s">
        <v>535</v>
      </c>
      <c r="G35" s="309" t="s">
        <v>535</v>
      </c>
      <c r="H35" s="309" t="s">
        <v>535</v>
      </c>
      <c r="I35" s="309" t="s">
        <v>535</v>
      </c>
      <c r="J35" s="309" t="s">
        <v>535</v>
      </c>
      <c r="K35" s="309" t="s">
        <v>535</v>
      </c>
      <c r="L35" s="309" t="s">
        <v>535</v>
      </c>
      <c r="M35" s="309" t="s">
        <v>535</v>
      </c>
      <c r="N35" s="56" t="s">
        <v>535</v>
      </c>
      <c r="O35" s="364"/>
    </row>
    <row r="36" spans="1:15" ht="12.75" customHeight="1">
      <c r="A36" s="64">
        <v>28</v>
      </c>
      <c r="B36" s="358" t="s">
        <v>391</v>
      </c>
      <c r="C36" s="53" t="s">
        <v>93</v>
      </c>
      <c r="D36" s="53" t="s">
        <v>88</v>
      </c>
      <c r="E36" s="309">
        <v>0.21898380000000001</v>
      </c>
      <c r="F36" s="309">
        <v>0.92085269999999997</v>
      </c>
      <c r="G36" s="309">
        <v>0.82700209999999996</v>
      </c>
      <c r="H36" s="309">
        <v>0.82811290000000004</v>
      </c>
      <c r="I36" s="309">
        <v>0.83037340000000004</v>
      </c>
      <c r="J36" s="309">
        <v>0.81882029999999995</v>
      </c>
      <c r="K36" s="309">
        <v>0.8060659</v>
      </c>
      <c r="L36" s="309">
        <v>0.79218350000000004</v>
      </c>
      <c r="M36" s="309">
        <v>0.77788520000000005</v>
      </c>
      <c r="N36" s="56">
        <v>-1.6191589437339</v>
      </c>
      <c r="O36" s="364"/>
    </row>
    <row r="37" spans="1:15" ht="12.75" customHeight="1">
      <c r="A37" s="37">
        <v>29</v>
      </c>
      <c r="B37" s="358" t="s">
        <v>391</v>
      </c>
      <c r="C37" s="53" t="s">
        <v>93</v>
      </c>
      <c r="D37" s="65" t="s">
        <v>89</v>
      </c>
      <c r="E37" s="309">
        <v>6.9676657999999998</v>
      </c>
      <c r="F37" s="309">
        <v>6.5439319999999999</v>
      </c>
      <c r="G37" s="309">
        <v>6.5390864999999998</v>
      </c>
      <c r="H37" s="309">
        <v>6.4178752000000001</v>
      </c>
      <c r="I37" s="309">
        <v>6.2185737999999997</v>
      </c>
      <c r="J37" s="309">
        <v>6.2048386000000004</v>
      </c>
      <c r="K37" s="309">
        <v>6.1081884000000004</v>
      </c>
      <c r="L37" s="309">
        <v>5.9730635999999997</v>
      </c>
      <c r="M37" s="309">
        <v>5.8306820000000004</v>
      </c>
      <c r="N37" s="56">
        <v>-1.5972714031185</v>
      </c>
      <c r="O37" s="364"/>
    </row>
    <row r="38" spans="1:15" ht="12.75" customHeight="1">
      <c r="A38" s="37">
        <v>30</v>
      </c>
      <c r="B38" s="358" t="s">
        <v>391</v>
      </c>
      <c r="C38" s="53" t="s">
        <v>93</v>
      </c>
      <c r="D38" s="595" t="s">
        <v>388</v>
      </c>
      <c r="E38" s="616">
        <v>7.1866496</v>
      </c>
      <c r="F38" s="616">
        <v>7.4647847000000001</v>
      </c>
      <c r="G38" s="616">
        <v>7.3660886000000003</v>
      </c>
      <c r="H38" s="616">
        <v>7.2459880999999999</v>
      </c>
      <c r="I38" s="616">
        <v>7.0489471999999997</v>
      </c>
      <c r="J38" s="616">
        <v>7.0236590000000003</v>
      </c>
      <c r="K38" s="616">
        <v>6.9142542999999996</v>
      </c>
      <c r="L38" s="616">
        <v>6.7652472000000001</v>
      </c>
      <c r="M38" s="616">
        <v>6.6085672999999998</v>
      </c>
      <c r="N38" s="450">
        <v>-1.5998490194720001</v>
      </c>
      <c r="O38" s="364"/>
    </row>
    <row r="39" spans="1:15" ht="12.75" customHeight="1">
      <c r="A39" s="64">
        <v>31</v>
      </c>
      <c r="B39" s="358" t="s">
        <v>391</v>
      </c>
      <c r="C39" s="53"/>
      <c r="D39" s="65"/>
      <c r="E39" s="309" t="s">
        <v>535</v>
      </c>
      <c r="F39" s="309" t="s">
        <v>535</v>
      </c>
      <c r="G39" s="309" t="s">
        <v>535</v>
      </c>
      <c r="H39" s="309" t="s">
        <v>535</v>
      </c>
      <c r="I39" s="309" t="s">
        <v>535</v>
      </c>
      <c r="J39" s="309" t="s">
        <v>535</v>
      </c>
      <c r="K39" s="309" t="s">
        <v>535</v>
      </c>
      <c r="L39" s="309" t="s">
        <v>535</v>
      </c>
      <c r="M39" s="309" t="s">
        <v>535</v>
      </c>
      <c r="N39" s="56" t="s">
        <v>535</v>
      </c>
      <c r="O39" s="364"/>
    </row>
    <row r="40" spans="1:15" ht="12.75" customHeight="1">
      <c r="A40" s="37">
        <v>32</v>
      </c>
      <c r="B40" s="358" t="s">
        <v>391</v>
      </c>
      <c r="C40" s="53" t="s">
        <v>56</v>
      </c>
      <c r="D40" s="71" t="s">
        <v>157</v>
      </c>
      <c r="E40" s="73">
        <v>26.258146</v>
      </c>
      <c r="F40" s="73">
        <v>26.626358</v>
      </c>
      <c r="G40" s="73">
        <v>27.002580999999999</v>
      </c>
      <c r="H40" s="73">
        <v>27.403009999999998</v>
      </c>
      <c r="I40" s="73">
        <v>26.387419999999999</v>
      </c>
      <c r="J40" s="73">
        <v>26.349639</v>
      </c>
      <c r="K40" s="73">
        <v>26.438962</v>
      </c>
      <c r="L40" s="73">
        <v>26.319856999999999</v>
      </c>
      <c r="M40" s="73">
        <v>26.551815999999999</v>
      </c>
      <c r="N40" s="451">
        <v>0.15538980637384001</v>
      </c>
      <c r="O40" s="364"/>
    </row>
    <row r="41" spans="1:15" ht="12.75" customHeight="1">
      <c r="A41" s="37">
        <v>33</v>
      </c>
      <c r="B41" s="47"/>
      <c r="C41" s="47"/>
      <c r="D41" s="47"/>
      <c r="E41" s="452"/>
      <c r="F41" s="452"/>
      <c r="G41" s="452"/>
      <c r="H41" s="452"/>
      <c r="I41" s="452"/>
      <c r="J41" s="146"/>
      <c r="K41" s="146"/>
      <c r="L41" s="146"/>
      <c r="M41" s="146"/>
      <c r="N41" s="140"/>
      <c r="O41" s="364"/>
    </row>
    <row r="42" spans="1:15" ht="12.75" customHeight="1">
      <c r="A42" s="64">
        <v>34</v>
      </c>
      <c r="B42" s="358" t="s">
        <v>361</v>
      </c>
      <c r="C42" s="47"/>
      <c r="D42" s="47"/>
      <c r="E42" s="40"/>
      <c r="F42" s="453"/>
      <c r="G42" s="454"/>
      <c r="H42" s="454"/>
      <c r="I42" s="596" t="s">
        <v>362</v>
      </c>
      <c r="J42" s="146"/>
      <c r="K42" s="146"/>
      <c r="L42" s="146"/>
      <c r="M42" s="146"/>
      <c r="N42" s="430"/>
      <c r="O42" s="364"/>
    </row>
    <row r="43" spans="1:15" ht="12.75" customHeight="1">
      <c r="A43" s="37">
        <v>35</v>
      </c>
      <c r="B43" s="358" t="s">
        <v>361</v>
      </c>
      <c r="C43" s="53" t="s">
        <v>92</v>
      </c>
      <c r="D43" s="65" t="s">
        <v>88</v>
      </c>
      <c r="E43" s="309">
        <v>0</v>
      </c>
      <c r="F43" s="309">
        <v>0</v>
      </c>
      <c r="G43" s="309">
        <v>0</v>
      </c>
      <c r="H43" s="309">
        <v>0</v>
      </c>
      <c r="I43" s="309">
        <v>0</v>
      </c>
      <c r="J43" s="309">
        <v>0</v>
      </c>
      <c r="K43" s="309">
        <v>0</v>
      </c>
      <c r="L43" s="309">
        <v>0</v>
      </c>
      <c r="M43" s="309">
        <v>0</v>
      </c>
      <c r="N43" s="738" t="s">
        <v>44</v>
      </c>
      <c r="O43" s="364"/>
    </row>
    <row r="44" spans="1:15" ht="12.75" customHeight="1">
      <c r="A44" s="37">
        <v>36</v>
      </c>
      <c r="B44" s="358" t="s">
        <v>361</v>
      </c>
      <c r="C44" s="53" t="s">
        <v>92</v>
      </c>
      <c r="D44" s="65" t="s">
        <v>89</v>
      </c>
      <c r="E44" s="309">
        <v>0</v>
      </c>
      <c r="F44" s="309">
        <v>0</v>
      </c>
      <c r="G44" s="309">
        <v>0</v>
      </c>
      <c r="H44" s="309">
        <v>0</v>
      </c>
      <c r="I44" s="309">
        <v>0</v>
      </c>
      <c r="J44" s="309">
        <v>0</v>
      </c>
      <c r="K44" s="309">
        <v>0</v>
      </c>
      <c r="L44" s="309">
        <v>0</v>
      </c>
      <c r="M44" s="309">
        <v>0</v>
      </c>
      <c r="N44" s="738" t="s">
        <v>44</v>
      </c>
      <c r="O44" s="364"/>
    </row>
    <row r="45" spans="1:15" ht="12.75" customHeight="1">
      <c r="A45" s="64">
        <v>37</v>
      </c>
      <c r="B45" s="358" t="s">
        <v>361</v>
      </c>
      <c r="C45" s="53" t="s">
        <v>92</v>
      </c>
      <c r="D45" s="595" t="s">
        <v>388</v>
      </c>
      <c r="E45" s="616">
        <v>0</v>
      </c>
      <c r="F45" s="616">
        <v>0</v>
      </c>
      <c r="G45" s="616">
        <v>0</v>
      </c>
      <c r="H45" s="616">
        <v>0</v>
      </c>
      <c r="I45" s="616">
        <v>0</v>
      </c>
      <c r="J45" s="616">
        <v>0</v>
      </c>
      <c r="K45" s="616">
        <v>0</v>
      </c>
      <c r="L45" s="616">
        <v>0</v>
      </c>
      <c r="M45" s="616">
        <v>0</v>
      </c>
      <c r="N45" s="738" t="s">
        <v>44</v>
      </c>
      <c r="O45" s="364"/>
    </row>
    <row r="46" spans="1:15" ht="12.75" customHeight="1">
      <c r="A46" s="37">
        <v>38</v>
      </c>
      <c r="B46" s="358" t="s">
        <v>361</v>
      </c>
      <c r="C46" s="53"/>
      <c r="D46" s="65"/>
      <c r="E46" s="309" t="s">
        <v>535</v>
      </c>
      <c r="F46" s="309" t="s">
        <v>535</v>
      </c>
      <c r="G46" s="309" t="s">
        <v>535</v>
      </c>
      <c r="H46" s="309" t="s">
        <v>535</v>
      </c>
      <c r="I46" s="309" t="s">
        <v>535</v>
      </c>
      <c r="J46" s="309" t="s">
        <v>535</v>
      </c>
      <c r="K46" s="309" t="s">
        <v>535</v>
      </c>
      <c r="L46" s="309" t="s">
        <v>535</v>
      </c>
      <c r="M46" s="309" t="s">
        <v>535</v>
      </c>
      <c r="N46" s="56" t="s">
        <v>535</v>
      </c>
      <c r="O46" s="364"/>
    </row>
    <row r="47" spans="1:15" ht="12.75" customHeight="1">
      <c r="A47" s="37">
        <v>39</v>
      </c>
      <c r="B47" s="358" t="s">
        <v>361</v>
      </c>
      <c r="C47" s="53" t="s">
        <v>93</v>
      </c>
      <c r="D47" s="53" t="s">
        <v>88</v>
      </c>
      <c r="E47" s="309">
        <v>0</v>
      </c>
      <c r="F47" s="309">
        <v>0</v>
      </c>
      <c r="G47" s="309">
        <v>0</v>
      </c>
      <c r="H47" s="309">
        <v>0</v>
      </c>
      <c r="I47" s="309">
        <v>0</v>
      </c>
      <c r="J47" s="309">
        <v>0</v>
      </c>
      <c r="K47" s="309">
        <v>0</v>
      </c>
      <c r="L47" s="309">
        <v>0</v>
      </c>
      <c r="M47" s="309">
        <v>0</v>
      </c>
      <c r="N47" s="738" t="s">
        <v>44</v>
      </c>
      <c r="O47" s="364"/>
    </row>
    <row r="48" spans="1:15" ht="12.75" customHeight="1">
      <c r="A48" s="64">
        <v>40</v>
      </c>
      <c r="B48" s="358" t="s">
        <v>361</v>
      </c>
      <c r="C48" s="53" t="s">
        <v>93</v>
      </c>
      <c r="D48" s="65" t="s">
        <v>89</v>
      </c>
      <c r="E48" s="309">
        <v>0</v>
      </c>
      <c r="F48" s="309">
        <v>0</v>
      </c>
      <c r="G48" s="309">
        <v>0</v>
      </c>
      <c r="H48" s="309">
        <v>0</v>
      </c>
      <c r="I48" s="309">
        <v>0</v>
      </c>
      <c r="J48" s="309">
        <v>0</v>
      </c>
      <c r="K48" s="309">
        <v>0</v>
      </c>
      <c r="L48" s="309">
        <v>0</v>
      </c>
      <c r="M48" s="309">
        <v>0</v>
      </c>
      <c r="N48" s="738" t="s">
        <v>44</v>
      </c>
      <c r="O48" s="364"/>
    </row>
    <row r="49" spans="1:15" ht="12.75" customHeight="1">
      <c r="A49" s="37">
        <v>41</v>
      </c>
      <c r="B49" s="358" t="s">
        <v>361</v>
      </c>
      <c r="C49" s="53" t="s">
        <v>93</v>
      </c>
      <c r="D49" s="595" t="s">
        <v>388</v>
      </c>
      <c r="E49" s="616">
        <v>0</v>
      </c>
      <c r="F49" s="616">
        <v>0</v>
      </c>
      <c r="G49" s="616">
        <v>0</v>
      </c>
      <c r="H49" s="616">
        <v>0</v>
      </c>
      <c r="I49" s="616">
        <v>0</v>
      </c>
      <c r="J49" s="616">
        <v>0</v>
      </c>
      <c r="K49" s="616">
        <v>0</v>
      </c>
      <c r="L49" s="616">
        <v>0</v>
      </c>
      <c r="M49" s="616">
        <v>0</v>
      </c>
      <c r="N49" s="738" t="s">
        <v>44</v>
      </c>
      <c r="O49" s="364"/>
    </row>
    <row r="50" spans="1:15" ht="12.75" customHeight="1">
      <c r="A50" s="37">
        <v>42</v>
      </c>
      <c r="B50" s="358" t="s">
        <v>361</v>
      </c>
      <c r="C50" s="53"/>
      <c r="D50" s="65"/>
      <c r="E50" s="309" t="s">
        <v>535</v>
      </c>
      <c r="F50" s="309" t="s">
        <v>535</v>
      </c>
      <c r="G50" s="309" t="s">
        <v>535</v>
      </c>
      <c r="H50" s="309" t="s">
        <v>535</v>
      </c>
      <c r="I50" s="309" t="s">
        <v>535</v>
      </c>
      <c r="J50" s="309" t="s">
        <v>535</v>
      </c>
      <c r="K50" s="309" t="s">
        <v>535</v>
      </c>
      <c r="L50" s="309" t="s">
        <v>535</v>
      </c>
      <c r="M50" s="309" t="s">
        <v>535</v>
      </c>
      <c r="N50" s="56" t="s">
        <v>535</v>
      </c>
      <c r="O50" s="364"/>
    </row>
    <row r="51" spans="1:15" ht="12.75" customHeight="1">
      <c r="A51" s="64">
        <v>43</v>
      </c>
      <c r="B51" s="358" t="s">
        <v>361</v>
      </c>
      <c r="C51" s="53" t="s">
        <v>56</v>
      </c>
      <c r="D51" s="71" t="s">
        <v>157</v>
      </c>
      <c r="E51" s="615">
        <v>0</v>
      </c>
      <c r="F51" s="615">
        <v>0</v>
      </c>
      <c r="G51" s="615">
        <v>0</v>
      </c>
      <c r="H51" s="615">
        <v>0</v>
      </c>
      <c r="I51" s="615">
        <v>0</v>
      </c>
      <c r="J51" s="615">
        <v>0</v>
      </c>
      <c r="K51" s="615">
        <v>0</v>
      </c>
      <c r="L51" s="615">
        <v>0</v>
      </c>
      <c r="M51" s="615">
        <v>0</v>
      </c>
      <c r="N51" s="739" t="s">
        <v>44</v>
      </c>
      <c r="O51" s="364"/>
    </row>
    <row r="52" spans="1:15" ht="12.75" customHeight="1">
      <c r="A52" s="37">
        <v>44</v>
      </c>
      <c r="B52" s="47"/>
      <c r="C52" s="47"/>
      <c r="D52" s="47"/>
      <c r="E52" s="452"/>
      <c r="F52" s="452"/>
      <c r="G52" s="452"/>
      <c r="H52" s="452"/>
      <c r="I52" s="452"/>
      <c r="J52" s="146"/>
      <c r="K52" s="146"/>
      <c r="L52" s="146"/>
      <c r="M52" s="146"/>
      <c r="N52" s="137"/>
      <c r="O52" s="364"/>
    </row>
    <row r="53" spans="1:15" ht="12.75" customHeight="1">
      <c r="A53" s="37">
        <v>45</v>
      </c>
      <c r="B53" s="358" t="s">
        <v>207</v>
      </c>
      <c r="C53" s="47"/>
      <c r="D53" s="47"/>
      <c r="E53" s="40"/>
      <c r="F53" s="453"/>
      <c r="G53" s="454"/>
      <c r="H53" s="454"/>
      <c r="I53" s="596" t="s">
        <v>393</v>
      </c>
      <c r="J53" s="146"/>
      <c r="K53" s="146"/>
      <c r="L53" s="146"/>
      <c r="M53" s="146"/>
      <c r="N53" s="137"/>
      <c r="O53" s="364"/>
    </row>
    <row r="54" spans="1:15" ht="12.75" customHeight="1">
      <c r="A54" s="64">
        <v>46</v>
      </c>
      <c r="B54" s="358" t="s">
        <v>207</v>
      </c>
      <c r="C54" s="53" t="s">
        <v>92</v>
      </c>
      <c r="D54" s="65" t="s">
        <v>88</v>
      </c>
      <c r="E54" s="309">
        <v>0.8867275</v>
      </c>
      <c r="F54" s="309">
        <v>1.1074373</v>
      </c>
      <c r="G54" s="309">
        <v>1.4519865999999999</v>
      </c>
      <c r="H54" s="309">
        <v>1.4033956999999999</v>
      </c>
      <c r="I54" s="309">
        <v>0.83931639999999996</v>
      </c>
      <c r="J54" s="309">
        <v>0.64681299999999997</v>
      </c>
      <c r="K54" s="309">
        <v>0.62719729999999996</v>
      </c>
      <c r="L54" s="309">
        <v>0.54446329999999998</v>
      </c>
      <c r="M54" s="309">
        <v>0.5115828</v>
      </c>
      <c r="N54" s="56">
        <v>-11.641657431313</v>
      </c>
      <c r="O54" s="364"/>
    </row>
    <row r="55" spans="1:15" ht="12.75" customHeight="1">
      <c r="A55" s="37">
        <v>47</v>
      </c>
      <c r="B55" s="358" t="s">
        <v>207</v>
      </c>
      <c r="C55" s="53" t="s">
        <v>92</v>
      </c>
      <c r="D55" s="65" t="s">
        <v>89</v>
      </c>
      <c r="E55" s="309">
        <v>0</v>
      </c>
      <c r="F55" s="309">
        <v>0</v>
      </c>
      <c r="G55" s="309">
        <v>0</v>
      </c>
      <c r="H55" s="309">
        <v>0</v>
      </c>
      <c r="I55" s="309">
        <v>0</v>
      </c>
      <c r="J55" s="309">
        <v>0</v>
      </c>
      <c r="K55" s="309">
        <v>0</v>
      </c>
      <c r="L55" s="309">
        <v>0</v>
      </c>
      <c r="M55" s="309">
        <v>0</v>
      </c>
      <c r="N55" s="738" t="s">
        <v>44</v>
      </c>
      <c r="O55" s="364"/>
    </row>
    <row r="56" spans="1:15" ht="12.75" customHeight="1">
      <c r="A56" s="37">
        <v>48</v>
      </c>
      <c r="B56" s="358" t="s">
        <v>207</v>
      </c>
      <c r="C56" s="53" t="s">
        <v>92</v>
      </c>
      <c r="D56" s="595" t="s">
        <v>388</v>
      </c>
      <c r="E56" s="616">
        <v>0.8867275</v>
      </c>
      <c r="F56" s="616">
        <v>1.1074373</v>
      </c>
      <c r="G56" s="616">
        <v>1.4519865999999999</v>
      </c>
      <c r="H56" s="616">
        <v>1.4033956999999999</v>
      </c>
      <c r="I56" s="616">
        <v>0.83931639999999996</v>
      </c>
      <c r="J56" s="616">
        <v>0.64681299999999997</v>
      </c>
      <c r="K56" s="616">
        <v>0.62719729999999996</v>
      </c>
      <c r="L56" s="616">
        <v>0.54446329999999998</v>
      </c>
      <c r="M56" s="616">
        <v>0.5115828</v>
      </c>
      <c r="N56" s="450">
        <v>-11.641657431313</v>
      </c>
      <c r="O56" s="364"/>
    </row>
    <row r="57" spans="1:15" ht="12.75" customHeight="1">
      <c r="A57" s="64">
        <v>49</v>
      </c>
      <c r="B57" s="358" t="s">
        <v>207</v>
      </c>
      <c r="C57" s="53"/>
      <c r="D57" s="65"/>
      <c r="E57" s="309" t="s">
        <v>535</v>
      </c>
      <c r="F57" s="309" t="s">
        <v>535</v>
      </c>
      <c r="G57" s="309" t="s">
        <v>535</v>
      </c>
      <c r="H57" s="309" t="s">
        <v>535</v>
      </c>
      <c r="I57" s="309" t="s">
        <v>535</v>
      </c>
      <c r="J57" s="309" t="s">
        <v>535</v>
      </c>
      <c r="K57" s="309" t="s">
        <v>535</v>
      </c>
      <c r="L57" s="309" t="s">
        <v>535</v>
      </c>
      <c r="M57" s="309" t="s">
        <v>535</v>
      </c>
      <c r="N57" s="56" t="s">
        <v>535</v>
      </c>
      <c r="O57" s="364"/>
    </row>
    <row r="58" spans="1:15" ht="12.75" customHeight="1">
      <c r="A58" s="37">
        <v>50</v>
      </c>
      <c r="B58" s="358" t="s">
        <v>207</v>
      </c>
      <c r="C58" s="53" t="s">
        <v>93</v>
      </c>
      <c r="D58" s="53" t="s">
        <v>88</v>
      </c>
      <c r="E58" s="309">
        <v>0.8867275</v>
      </c>
      <c r="F58" s="309">
        <v>0.86669010000000002</v>
      </c>
      <c r="G58" s="309">
        <v>1.0304420999999999</v>
      </c>
      <c r="H58" s="309">
        <v>3.3047705000000001</v>
      </c>
      <c r="I58" s="309">
        <v>6.449484</v>
      </c>
      <c r="J58" s="309">
        <v>2.5010100999999998</v>
      </c>
      <c r="K58" s="309">
        <v>3.2614258999999999</v>
      </c>
      <c r="L58" s="309">
        <v>3.1417548000000002</v>
      </c>
      <c r="M58" s="309">
        <v>3.9352524999999998</v>
      </c>
      <c r="N58" s="56">
        <v>-11.618389926316</v>
      </c>
      <c r="O58" s="364"/>
    </row>
    <row r="59" spans="1:15" ht="12.75" customHeight="1">
      <c r="A59" s="37">
        <v>51</v>
      </c>
      <c r="B59" s="358" t="s">
        <v>207</v>
      </c>
      <c r="C59" s="53" t="s">
        <v>93</v>
      </c>
      <c r="D59" s="65" t="s">
        <v>89</v>
      </c>
      <c r="E59" s="309">
        <v>2.1675559999999998</v>
      </c>
      <c r="F59" s="309">
        <v>2.1185757000000001</v>
      </c>
      <c r="G59" s="309">
        <v>3.6065472000000001</v>
      </c>
      <c r="H59" s="309">
        <v>3.3500413</v>
      </c>
      <c r="I59" s="309">
        <v>4.1965820000000003</v>
      </c>
      <c r="J59" s="309">
        <v>9.0553813999999999</v>
      </c>
      <c r="K59" s="309">
        <v>8.7807618999999999</v>
      </c>
      <c r="L59" s="309">
        <v>8.3403709999999993</v>
      </c>
      <c r="M59" s="309">
        <v>7.9413396000000001</v>
      </c>
      <c r="N59" s="56">
        <v>17.2869011966641</v>
      </c>
      <c r="O59" s="364"/>
    </row>
    <row r="60" spans="1:15" ht="12.75" customHeight="1">
      <c r="A60" s="64">
        <v>52</v>
      </c>
      <c r="B60" s="358" t="s">
        <v>207</v>
      </c>
      <c r="C60" s="53" t="s">
        <v>93</v>
      </c>
      <c r="D60" s="595" t="s">
        <v>388</v>
      </c>
      <c r="E60" s="616">
        <v>3.0542834999999999</v>
      </c>
      <c r="F60" s="616">
        <v>2.9852658000000001</v>
      </c>
      <c r="G60" s="616">
        <v>4.6369892999999998</v>
      </c>
      <c r="H60" s="616">
        <v>6.6548116999999998</v>
      </c>
      <c r="I60" s="616">
        <v>10.646065999999999</v>
      </c>
      <c r="J60" s="616">
        <v>11.556392000000001</v>
      </c>
      <c r="K60" s="616">
        <v>12.042187999999999</v>
      </c>
      <c r="L60" s="616">
        <v>11.482125999999999</v>
      </c>
      <c r="M60" s="616">
        <v>11.876592</v>
      </c>
      <c r="N60" s="450">
        <v>2.7722042002057599</v>
      </c>
      <c r="O60" s="364"/>
    </row>
    <row r="61" spans="1:15" ht="12.75" customHeight="1">
      <c r="A61" s="37">
        <v>53</v>
      </c>
      <c r="B61" s="358" t="s">
        <v>207</v>
      </c>
      <c r="C61" s="53"/>
      <c r="D61" s="65"/>
      <c r="E61" s="309" t="s">
        <v>535</v>
      </c>
      <c r="F61" s="309" t="s">
        <v>535</v>
      </c>
      <c r="G61" s="309" t="s">
        <v>535</v>
      </c>
      <c r="H61" s="309" t="s">
        <v>535</v>
      </c>
      <c r="I61" s="309" t="s">
        <v>535</v>
      </c>
      <c r="J61" s="309" t="s">
        <v>535</v>
      </c>
      <c r="K61" s="309" t="s">
        <v>535</v>
      </c>
      <c r="L61" s="309" t="s">
        <v>535</v>
      </c>
      <c r="M61" s="309" t="s">
        <v>535</v>
      </c>
      <c r="N61" s="56" t="s">
        <v>535</v>
      </c>
      <c r="O61" s="364"/>
    </row>
    <row r="62" spans="1:15" ht="12.75" customHeight="1">
      <c r="A62" s="37">
        <v>54</v>
      </c>
      <c r="B62" s="358" t="s">
        <v>207</v>
      </c>
      <c r="C62" s="53" t="s">
        <v>56</v>
      </c>
      <c r="D62" s="71" t="s">
        <v>157</v>
      </c>
      <c r="E62" s="73">
        <v>3.9410109000000002</v>
      </c>
      <c r="F62" s="73">
        <v>4.0927030999999996</v>
      </c>
      <c r="G62" s="73">
        <v>6.0889759000000003</v>
      </c>
      <c r="H62" s="73">
        <v>8.0582074000000006</v>
      </c>
      <c r="I62" s="73">
        <v>11.485382</v>
      </c>
      <c r="J62" s="73">
        <v>12.203203999999999</v>
      </c>
      <c r="K62" s="73">
        <v>12.669385</v>
      </c>
      <c r="L62" s="73">
        <v>12.026589</v>
      </c>
      <c r="M62" s="73">
        <v>12.388175</v>
      </c>
      <c r="N62" s="451">
        <v>1.90968679363908</v>
      </c>
      <c r="O62" s="364"/>
    </row>
    <row r="63" spans="1:15" ht="12.75" customHeight="1">
      <c r="A63" s="64">
        <v>55</v>
      </c>
      <c r="B63" s="47"/>
      <c r="C63" s="47"/>
      <c r="D63" s="47"/>
      <c r="E63" s="452"/>
      <c r="F63" s="452"/>
      <c r="G63" s="452"/>
      <c r="H63" s="452"/>
      <c r="I63" s="452"/>
      <c r="J63" s="173"/>
      <c r="K63" s="173"/>
      <c r="L63" s="173"/>
      <c r="M63" s="173"/>
      <c r="N63" s="130"/>
      <c r="O63" s="364"/>
    </row>
    <row r="64" spans="1:15" ht="12.75" customHeight="1">
      <c r="A64" s="37">
        <v>56</v>
      </c>
      <c r="B64" s="47" t="s">
        <v>6</v>
      </c>
      <c r="C64" s="47"/>
      <c r="D64" s="47"/>
      <c r="E64" s="40"/>
      <c r="F64" s="453"/>
      <c r="G64" s="454"/>
      <c r="H64" s="454"/>
      <c r="I64" s="436" t="s">
        <v>45</v>
      </c>
      <c r="J64" s="455"/>
      <c r="K64" s="455"/>
      <c r="L64" s="455"/>
      <c r="M64" s="455"/>
      <c r="N64" s="140"/>
      <c r="O64" s="364"/>
    </row>
    <row r="65" spans="1:15" ht="12.75" customHeight="1">
      <c r="A65" s="37">
        <v>57</v>
      </c>
      <c r="B65" s="47" t="s">
        <v>6</v>
      </c>
      <c r="C65" s="53" t="s">
        <v>92</v>
      </c>
      <c r="D65" s="65" t="s">
        <v>88</v>
      </c>
      <c r="E65" s="309">
        <v>1.2946224</v>
      </c>
      <c r="F65" s="309">
        <v>2.5619676</v>
      </c>
      <c r="G65" s="309">
        <v>3.2942897000000002</v>
      </c>
      <c r="H65" s="309">
        <v>5.0066338000000004</v>
      </c>
      <c r="I65" s="309">
        <v>4.3247838999999999</v>
      </c>
      <c r="J65" s="309">
        <v>4.8331314000000001</v>
      </c>
      <c r="K65" s="309">
        <v>6.1325443000000002</v>
      </c>
      <c r="L65" s="309">
        <v>6.3169408000000002</v>
      </c>
      <c r="M65" s="309">
        <v>6.8585305999999999</v>
      </c>
      <c r="N65" s="56">
        <v>12.2190707473023</v>
      </c>
      <c r="O65" s="364"/>
    </row>
    <row r="66" spans="1:15" ht="12.75" customHeight="1">
      <c r="A66" s="64">
        <v>58</v>
      </c>
      <c r="B66" s="47" t="s">
        <v>6</v>
      </c>
      <c r="C66" s="53" t="s">
        <v>92</v>
      </c>
      <c r="D66" s="65" t="s">
        <v>89</v>
      </c>
      <c r="E66" s="309">
        <v>0.84150460000000005</v>
      </c>
      <c r="F66" s="309">
        <v>0.83263949999999998</v>
      </c>
      <c r="G66" s="309">
        <v>0.44346210000000003</v>
      </c>
      <c r="H66" s="309">
        <v>0.43808049999999998</v>
      </c>
      <c r="I66" s="309">
        <v>0.43247839999999999</v>
      </c>
      <c r="J66" s="309">
        <v>0.39204109999999998</v>
      </c>
      <c r="K66" s="309">
        <v>0.29751949999999999</v>
      </c>
      <c r="L66" s="309">
        <v>1.8048399999999999E-2</v>
      </c>
      <c r="M66" s="309">
        <v>0</v>
      </c>
      <c r="N66" s="738" t="s">
        <v>44</v>
      </c>
      <c r="O66" s="364"/>
    </row>
    <row r="67" spans="1:15" ht="12.75" customHeight="1">
      <c r="A67" s="37">
        <v>59</v>
      </c>
      <c r="B67" s="47" t="s">
        <v>6</v>
      </c>
      <c r="C67" s="53" t="s">
        <v>92</v>
      </c>
      <c r="D67" s="595" t="s">
        <v>388</v>
      </c>
      <c r="E67" s="616">
        <v>2.1361270000000001</v>
      </c>
      <c r="F67" s="616">
        <v>3.3946071</v>
      </c>
      <c r="G67" s="616">
        <v>3.7377517</v>
      </c>
      <c r="H67" s="616">
        <v>5.4447141999999999</v>
      </c>
      <c r="I67" s="616">
        <v>4.7572622000000004</v>
      </c>
      <c r="J67" s="616">
        <v>5.2251725000000002</v>
      </c>
      <c r="K67" s="616">
        <v>6.4300638000000001</v>
      </c>
      <c r="L67" s="616">
        <v>6.3349891999999999</v>
      </c>
      <c r="M67" s="616">
        <v>6.8585305999999999</v>
      </c>
      <c r="N67" s="450">
        <v>9.5767705708785105</v>
      </c>
      <c r="O67" s="364"/>
    </row>
    <row r="68" spans="1:15" ht="12.75" customHeight="1">
      <c r="A68" s="37">
        <v>60</v>
      </c>
      <c r="B68" s="47" t="s">
        <v>6</v>
      </c>
      <c r="C68" s="53"/>
      <c r="D68" s="65"/>
      <c r="E68" s="309" t="s">
        <v>535</v>
      </c>
      <c r="F68" s="309" t="s">
        <v>535</v>
      </c>
      <c r="G68" s="309" t="s">
        <v>535</v>
      </c>
      <c r="H68" s="309" t="s">
        <v>535</v>
      </c>
      <c r="I68" s="309" t="s">
        <v>535</v>
      </c>
      <c r="J68" s="309" t="s">
        <v>535</v>
      </c>
      <c r="K68" s="309" t="s">
        <v>535</v>
      </c>
      <c r="L68" s="309" t="s">
        <v>535</v>
      </c>
      <c r="M68" s="309" t="s">
        <v>535</v>
      </c>
      <c r="N68" s="56" t="s">
        <v>535</v>
      </c>
      <c r="O68" s="364"/>
    </row>
    <row r="69" spans="1:15" ht="12.75" customHeight="1">
      <c r="A69" s="64">
        <v>61</v>
      </c>
      <c r="B69" s="47" t="s">
        <v>6</v>
      </c>
      <c r="C69" s="53" t="s">
        <v>93</v>
      </c>
      <c r="D69" s="53" t="s">
        <v>88</v>
      </c>
      <c r="E69" s="309">
        <v>0.64731119999999998</v>
      </c>
      <c r="F69" s="309">
        <v>0.6404919</v>
      </c>
      <c r="G69" s="309">
        <v>0.76022069999999997</v>
      </c>
      <c r="H69" s="309">
        <v>0</v>
      </c>
      <c r="I69" s="309">
        <v>0</v>
      </c>
      <c r="J69" s="309">
        <v>0</v>
      </c>
      <c r="K69" s="309">
        <v>1.2143652</v>
      </c>
      <c r="L69" s="309">
        <v>1.2032267999999999</v>
      </c>
      <c r="M69" s="309">
        <v>1.1927878999999999</v>
      </c>
      <c r="N69" s="738" t="s">
        <v>44</v>
      </c>
      <c r="O69" s="364"/>
    </row>
    <row r="70" spans="1:15" ht="12.75" customHeight="1">
      <c r="A70" s="37">
        <v>62</v>
      </c>
      <c r="B70" s="47" t="s">
        <v>6</v>
      </c>
      <c r="C70" s="53" t="s">
        <v>93</v>
      </c>
      <c r="D70" s="65" t="s">
        <v>89</v>
      </c>
      <c r="E70" s="309">
        <v>0</v>
      </c>
      <c r="F70" s="309">
        <v>0</v>
      </c>
      <c r="G70" s="309">
        <v>0</v>
      </c>
      <c r="H70" s="309">
        <v>0.75099510000000003</v>
      </c>
      <c r="I70" s="309">
        <v>0.74139149999999998</v>
      </c>
      <c r="J70" s="309">
        <v>0.73507699999999998</v>
      </c>
      <c r="K70" s="309">
        <v>0.72861909999999996</v>
      </c>
      <c r="L70" s="309">
        <v>0.72795220000000005</v>
      </c>
      <c r="M70" s="309">
        <v>0.7156728</v>
      </c>
      <c r="N70" s="56">
        <v>-0.87876190857015002</v>
      </c>
      <c r="O70" s="364"/>
    </row>
    <row r="71" spans="1:15" ht="12.75" customHeight="1">
      <c r="A71" s="37">
        <v>63</v>
      </c>
      <c r="B71" s="47" t="s">
        <v>6</v>
      </c>
      <c r="C71" s="53" t="s">
        <v>93</v>
      </c>
      <c r="D71" s="595" t="s">
        <v>388</v>
      </c>
      <c r="E71" s="616">
        <v>0.64731119999999998</v>
      </c>
      <c r="F71" s="616">
        <v>0.6404919</v>
      </c>
      <c r="G71" s="616">
        <v>0.76022069999999997</v>
      </c>
      <c r="H71" s="616">
        <v>0.75099510000000003</v>
      </c>
      <c r="I71" s="616">
        <v>0.74139149999999998</v>
      </c>
      <c r="J71" s="616">
        <v>0.73507699999999998</v>
      </c>
      <c r="K71" s="616">
        <v>1.9429843</v>
      </c>
      <c r="L71" s="616">
        <v>1.931179</v>
      </c>
      <c r="M71" s="616">
        <v>1.9084607</v>
      </c>
      <c r="N71" s="450">
        <v>26.6656631257441</v>
      </c>
      <c r="O71" s="364"/>
    </row>
    <row r="72" spans="1:15" ht="12.75" customHeight="1">
      <c r="A72" s="64">
        <v>64</v>
      </c>
      <c r="B72" s="47" t="s">
        <v>6</v>
      </c>
      <c r="C72" s="53"/>
      <c r="D72" s="65"/>
      <c r="E72" s="309" t="s">
        <v>535</v>
      </c>
      <c r="F72" s="309" t="s">
        <v>535</v>
      </c>
      <c r="G72" s="309" t="s">
        <v>535</v>
      </c>
      <c r="H72" s="309" t="s">
        <v>535</v>
      </c>
      <c r="I72" s="309" t="s">
        <v>535</v>
      </c>
      <c r="J72" s="309" t="s">
        <v>535</v>
      </c>
      <c r="K72" s="309" t="s">
        <v>535</v>
      </c>
      <c r="L72" s="309" t="s">
        <v>535</v>
      </c>
      <c r="M72" s="309" t="s">
        <v>535</v>
      </c>
      <c r="N72" s="56" t="s">
        <v>535</v>
      </c>
      <c r="O72" s="364"/>
    </row>
    <row r="73" spans="1:15" ht="12.75" customHeight="1">
      <c r="A73" s="37">
        <v>65</v>
      </c>
      <c r="B73" s="47" t="s">
        <v>6</v>
      </c>
      <c r="C73" s="53" t="s">
        <v>56</v>
      </c>
      <c r="D73" s="71" t="s">
        <v>157</v>
      </c>
      <c r="E73" s="73">
        <v>2.7834382</v>
      </c>
      <c r="F73" s="73">
        <v>4.0350989999999998</v>
      </c>
      <c r="G73" s="73">
        <v>4.4979724000000001</v>
      </c>
      <c r="H73" s="73">
        <v>6.1957092999999999</v>
      </c>
      <c r="I73" s="73">
        <v>5.4986537999999996</v>
      </c>
      <c r="J73" s="73">
        <v>5.9602494999999998</v>
      </c>
      <c r="K73" s="73">
        <v>8.3730481000000001</v>
      </c>
      <c r="L73" s="73">
        <v>8.2661681999999992</v>
      </c>
      <c r="M73" s="73">
        <v>8.7669913000000008</v>
      </c>
      <c r="N73" s="451">
        <v>12.3695262960885</v>
      </c>
      <c r="O73" s="364"/>
    </row>
    <row r="74" spans="1:15" ht="12.75" customHeight="1">
      <c r="A74" s="37">
        <v>66</v>
      </c>
      <c r="B74" s="47"/>
      <c r="C74" s="47"/>
      <c r="D74" s="47"/>
      <c r="E74" s="452"/>
      <c r="F74" s="452"/>
      <c r="G74" s="452"/>
      <c r="H74" s="452"/>
      <c r="I74" s="452"/>
      <c r="J74" s="146"/>
      <c r="K74" s="146"/>
      <c r="L74" s="146"/>
      <c r="M74" s="146"/>
      <c r="N74" s="140"/>
      <c r="O74" s="364"/>
    </row>
    <row r="75" spans="1:15" ht="12.75" customHeight="1">
      <c r="A75" s="64">
        <v>67</v>
      </c>
      <c r="B75" s="47" t="s">
        <v>7</v>
      </c>
      <c r="C75" s="47"/>
      <c r="D75" s="47"/>
      <c r="E75" s="40"/>
      <c r="F75" s="453"/>
      <c r="G75" s="454"/>
      <c r="H75" s="454"/>
      <c r="I75" s="436" t="s">
        <v>46</v>
      </c>
      <c r="J75" s="455"/>
      <c r="K75" s="455"/>
      <c r="L75" s="455"/>
      <c r="M75" s="455"/>
      <c r="N75" s="137"/>
      <c r="O75" s="364"/>
    </row>
    <row r="76" spans="1:15" ht="12.75" customHeight="1">
      <c r="A76" s="37">
        <v>68</v>
      </c>
      <c r="B76" s="47" t="s">
        <v>7</v>
      </c>
      <c r="C76" s="53" t="s">
        <v>92</v>
      </c>
      <c r="D76" s="65" t="s">
        <v>88</v>
      </c>
      <c r="E76" s="309">
        <v>18.643796999999999</v>
      </c>
      <c r="F76" s="309">
        <v>18.514185999999999</v>
      </c>
      <c r="G76" s="309">
        <v>18.352028000000001</v>
      </c>
      <c r="H76" s="309">
        <v>15.146261000000001</v>
      </c>
      <c r="I76" s="309">
        <v>13.564717</v>
      </c>
      <c r="J76" s="309">
        <v>12.935622</v>
      </c>
      <c r="K76" s="309">
        <v>11.915366000000001</v>
      </c>
      <c r="L76" s="309">
        <v>10.537099</v>
      </c>
      <c r="M76" s="805">
        <v>10.508883000000001</v>
      </c>
      <c r="N76" s="843">
        <v>-6.181938272</v>
      </c>
      <c r="O76" s="364"/>
    </row>
    <row r="77" spans="1:15" ht="12.75" customHeight="1">
      <c r="A77" s="37">
        <v>69</v>
      </c>
      <c r="B77" s="47" t="s">
        <v>7</v>
      </c>
      <c r="C77" s="53" t="s">
        <v>92</v>
      </c>
      <c r="D77" s="65" t="s">
        <v>89</v>
      </c>
      <c r="E77" s="309">
        <v>0</v>
      </c>
      <c r="F77" s="309">
        <v>0</v>
      </c>
      <c r="G77" s="309">
        <v>0</v>
      </c>
      <c r="H77" s="309">
        <v>0</v>
      </c>
      <c r="I77" s="309">
        <v>0</v>
      </c>
      <c r="J77" s="309">
        <v>0</v>
      </c>
      <c r="K77" s="309">
        <v>0</v>
      </c>
      <c r="L77" s="309">
        <v>0</v>
      </c>
      <c r="M77" s="805">
        <v>0</v>
      </c>
      <c r="N77" s="807" t="s">
        <v>44</v>
      </c>
      <c r="O77" s="364"/>
    </row>
    <row r="78" spans="1:15" ht="12.75" customHeight="1">
      <c r="A78" s="64">
        <v>70</v>
      </c>
      <c r="B78" s="47" t="s">
        <v>7</v>
      </c>
      <c r="C78" s="53" t="s">
        <v>92</v>
      </c>
      <c r="D78" s="595" t="s">
        <v>388</v>
      </c>
      <c r="E78" s="616">
        <v>18.643796999999999</v>
      </c>
      <c r="F78" s="616">
        <v>18.514185999999999</v>
      </c>
      <c r="G78" s="616">
        <v>18.352028000000001</v>
      </c>
      <c r="H78" s="616">
        <v>15.146261000000001</v>
      </c>
      <c r="I78" s="616">
        <v>13.564717</v>
      </c>
      <c r="J78" s="616">
        <v>12.935622</v>
      </c>
      <c r="K78" s="616">
        <v>11.915366000000001</v>
      </c>
      <c r="L78" s="616">
        <v>10.537099</v>
      </c>
      <c r="M78" s="837">
        <v>10.508883000000001</v>
      </c>
      <c r="N78" s="845">
        <v>-6.181938272</v>
      </c>
      <c r="O78" s="364"/>
    </row>
    <row r="79" spans="1:15" ht="12.75" customHeight="1">
      <c r="A79" s="37">
        <v>71</v>
      </c>
      <c r="B79" s="47" t="s">
        <v>7</v>
      </c>
      <c r="C79" s="53"/>
      <c r="D79" s="65"/>
      <c r="E79" s="309" t="s">
        <v>535</v>
      </c>
      <c r="F79" s="309" t="s">
        <v>535</v>
      </c>
      <c r="G79" s="309" t="s">
        <v>535</v>
      </c>
      <c r="H79" s="309" t="s">
        <v>535</v>
      </c>
      <c r="I79" s="309" t="s">
        <v>535</v>
      </c>
      <c r="J79" s="309" t="s">
        <v>535</v>
      </c>
      <c r="K79" s="309" t="s">
        <v>535</v>
      </c>
      <c r="L79" s="309" t="s">
        <v>535</v>
      </c>
      <c r="M79" s="805" t="s">
        <v>535</v>
      </c>
      <c r="N79" s="843" t="s">
        <v>535</v>
      </c>
      <c r="O79" s="364"/>
    </row>
    <row r="80" spans="1:15" ht="12.75" customHeight="1">
      <c r="A80" s="37">
        <v>72</v>
      </c>
      <c r="B80" s="47" t="s">
        <v>7</v>
      </c>
      <c r="C80" s="53" t="s">
        <v>93</v>
      </c>
      <c r="D80" s="53" t="s">
        <v>88</v>
      </c>
      <c r="E80" s="309">
        <v>2.4585227000000001</v>
      </c>
      <c r="F80" s="309">
        <v>2.4414311</v>
      </c>
      <c r="G80" s="309">
        <v>2.4200477</v>
      </c>
      <c r="H80" s="309">
        <v>3.1886865000000002</v>
      </c>
      <c r="I80" s="309">
        <v>5.3311114000000002</v>
      </c>
      <c r="J80" s="309">
        <v>5.2918453000000003</v>
      </c>
      <c r="K80" s="309">
        <v>5.2740143000000002</v>
      </c>
      <c r="L80" s="309">
        <v>5.2685497000000003</v>
      </c>
      <c r="M80" s="805">
        <v>5.2544415000000004</v>
      </c>
      <c r="N80" s="843">
        <v>-0.36149548739614001</v>
      </c>
      <c r="O80" s="364"/>
    </row>
    <row r="81" spans="1:15" ht="12.75" customHeight="1">
      <c r="A81" s="64">
        <v>73</v>
      </c>
      <c r="B81" s="47" t="s">
        <v>7</v>
      </c>
      <c r="C81" s="53" t="s">
        <v>93</v>
      </c>
      <c r="D81" s="65" t="s">
        <v>89</v>
      </c>
      <c r="E81" s="309">
        <v>14.546258999999999</v>
      </c>
      <c r="F81" s="309">
        <v>14.852039</v>
      </c>
      <c r="G81" s="309">
        <v>14.721957</v>
      </c>
      <c r="H81" s="309">
        <v>14.548382</v>
      </c>
      <c r="I81" s="309">
        <v>14.413746</v>
      </c>
      <c r="J81" s="309">
        <v>15.091559</v>
      </c>
      <c r="K81" s="309">
        <v>14.454706</v>
      </c>
      <c r="L81" s="309">
        <v>14.63486</v>
      </c>
      <c r="M81" s="805">
        <v>14.595670999999999</v>
      </c>
      <c r="N81" s="843">
        <v>0.31405848194929797</v>
      </c>
      <c r="O81" s="364"/>
    </row>
    <row r="82" spans="1:15" ht="12.75" customHeight="1">
      <c r="A82" s="37">
        <v>74</v>
      </c>
      <c r="B82" s="47" t="s">
        <v>7</v>
      </c>
      <c r="C82" s="53" t="s">
        <v>93</v>
      </c>
      <c r="D82" s="595" t="s">
        <v>388</v>
      </c>
      <c r="E82" s="616">
        <v>17.004781999999999</v>
      </c>
      <c r="F82" s="616">
        <v>17.293469999999999</v>
      </c>
      <c r="G82" s="616">
        <v>17.142004</v>
      </c>
      <c r="H82" s="616">
        <v>17.737069000000002</v>
      </c>
      <c r="I82" s="616">
        <v>19.744857</v>
      </c>
      <c r="J82" s="616">
        <v>20.383403999999999</v>
      </c>
      <c r="K82" s="616">
        <v>19.728719999999999</v>
      </c>
      <c r="L82" s="616">
        <v>19.903410000000001</v>
      </c>
      <c r="M82" s="837">
        <v>19.850111999999999</v>
      </c>
      <c r="N82" s="845">
        <v>0.13300359255628</v>
      </c>
      <c r="O82" s="364"/>
    </row>
    <row r="83" spans="1:15" ht="12.75" customHeight="1">
      <c r="A83" s="37">
        <v>75</v>
      </c>
      <c r="B83" s="47" t="s">
        <v>7</v>
      </c>
      <c r="C83" s="53"/>
      <c r="D83" s="65"/>
      <c r="E83" s="309" t="s">
        <v>535</v>
      </c>
      <c r="F83" s="309" t="s">
        <v>535</v>
      </c>
      <c r="G83" s="309" t="s">
        <v>535</v>
      </c>
      <c r="H83" s="309" t="s">
        <v>535</v>
      </c>
      <c r="I83" s="309" t="s">
        <v>535</v>
      </c>
      <c r="J83" s="309" t="s">
        <v>535</v>
      </c>
      <c r="K83" s="309" t="s">
        <v>535</v>
      </c>
      <c r="L83" s="309" t="s">
        <v>535</v>
      </c>
      <c r="M83" s="805" t="s">
        <v>535</v>
      </c>
      <c r="N83" s="843" t="s">
        <v>535</v>
      </c>
      <c r="O83" s="364"/>
    </row>
    <row r="84" spans="1:15" ht="12.75" customHeight="1">
      <c r="A84" s="64">
        <v>76</v>
      </c>
      <c r="B84" s="47" t="s">
        <v>7</v>
      </c>
      <c r="C84" s="53" t="s">
        <v>56</v>
      </c>
      <c r="D84" s="71" t="s">
        <v>157</v>
      </c>
      <c r="E84" s="73">
        <v>35.648578999999998</v>
      </c>
      <c r="F84" s="73">
        <v>35.807656000000001</v>
      </c>
      <c r="G84" s="73">
        <v>35.494033000000002</v>
      </c>
      <c r="H84" s="73">
        <v>32.883330000000001</v>
      </c>
      <c r="I84" s="73">
        <v>33.309573999999998</v>
      </c>
      <c r="J84" s="73">
        <v>33.319026000000001</v>
      </c>
      <c r="K84" s="73">
        <v>31.644086000000001</v>
      </c>
      <c r="L84" s="73">
        <v>30.440508999999999</v>
      </c>
      <c r="M84" s="846">
        <v>30.358995</v>
      </c>
      <c r="N84" s="847">
        <v>-2.2921224489999998</v>
      </c>
      <c r="O84" s="364"/>
    </row>
    <row r="85" spans="1:15" ht="12.75" customHeight="1">
      <c r="A85" s="37">
        <v>77</v>
      </c>
      <c r="B85" s="47"/>
      <c r="C85" s="47"/>
      <c r="D85" s="47"/>
      <c r="E85" s="452"/>
      <c r="F85" s="452"/>
      <c r="G85" s="452"/>
      <c r="H85" s="452"/>
      <c r="I85" s="452"/>
      <c r="J85" s="146"/>
      <c r="K85" s="146"/>
      <c r="L85" s="146"/>
      <c r="M85" s="146"/>
      <c r="N85" s="130"/>
      <c r="O85" s="364"/>
    </row>
    <row r="86" spans="1:15" ht="12.75" customHeight="1">
      <c r="A86" s="37">
        <v>78</v>
      </c>
      <c r="B86" s="47" t="s">
        <v>8</v>
      </c>
      <c r="C86" s="47"/>
      <c r="D86" s="47"/>
      <c r="E86" s="40"/>
      <c r="F86" s="453"/>
      <c r="G86" s="454"/>
      <c r="H86" s="454"/>
      <c r="I86" s="436" t="s">
        <v>48</v>
      </c>
      <c r="J86" s="455"/>
      <c r="K86" s="455"/>
      <c r="L86" s="455"/>
      <c r="M86" s="455"/>
      <c r="N86" s="130"/>
      <c r="O86" s="364"/>
    </row>
    <row r="87" spans="1:15" ht="12.75" customHeight="1">
      <c r="A87" s="64">
        <v>79</v>
      </c>
      <c r="B87" s="47" t="s">
        <v>8</v>
      </c>
      <c r="C87" s="53" t="s">
        <v>92</v>
      </c>
      <c r="D87" s="65" t="s">
        <v>88</v>
      </c>
      <c r="E87" s="309">
        <v>8.9953673999999992</v>
      </c>
      <c r="F87" s="309">
        <v>8.8657459999999997</v>
      </c>
      <c r="G87" s="309">
        <v>8.7164705999999992</v>
      </c>
      <c r="H87" s="309">
        <v>8.5445498999999998</v>
      </c>
      <c r="I87" s="309">
        <v>8.3831900000000008</v>
      </c>
      <c r="J87" s="309">
        <v>8.2229404000000006</v>
      </c>
      <c r="K87" s="309">
        <v>8.0839000999999993</v>
      </c>
      <c r="L87" s="309">
        <v>7.9380408999999998</v>
      </c>
      <c r="M87" s="309">
        <v>7.8249506000000002</v>
      </c>
      <c r="N87" s="56">
        <v>-1.7080221845023</v>
      </c>
      <c r="O87" s="364"/>
    </row>
    <row r="88" spans="1:15" ht="12.75" customHeight="1">
      <c r="A88" s="37">
        <v>80</v>
      </c>
      <c r="B88" s="47" t="s">
        <v>8</v>
      </c>
      <c r="C88" s="53" t="s">
        <v>92</v>
      </c>
      <c r="D88" s="65" t="s">
        <v>89</v>
      </c>
      <c r="E88" s="309">
        <v>0</v>
      </c>
      <c r="F88" s="309">
        <v>0</v>
      </c>
      <c r="G88" s="309">
        <v>0</v>
      </c>
      <c r="H88" s="309">
        <v>0</v>
      </c>
      <c r="I88" s="309">
        <v>0</v>
      </c>
      <c r="J88" s="309">
        <v>0</v>
      </c>
      <c r="K88" s="309">
        <v>0</v>
      </c>
      <c r="L88" s="309">
        <v>0</v>
      </c>
      <c r="M88" s="309">
        <v>0</v>
      </c>
      <c r="N88" s="738" t="s">
        <v>44</v>
      </c>
      <c r="O88" s="364"/>
    </row>
    <row r="89" spans="1:15" ht="12.75" customHeight="1">
      <c r="A89" s="37">
        <v>81</v>
      </c>
      <c r="B89" s="47" t="s">
        <v>8</v>
      </c>
      <c r="C89" s="53" t="s">
        <v>92</v>
      </c>
      <c r="D89" s="595" t="s">
        <v>388</v>
      </c>
      <c r="E89" s="616">
        <v>8.9953673999999992</v>
      </c>
      <c r="F89" s="616">
        <v>8.8657459999999997</v>
      </c>
      <c r="G89" s="616">
        <v>8.7164705999999992</v>
      </c>
      <c r="H89" s="616">
        <v>8.5445498999999998</v>
      </c>
      <c r="I89" s="616">
        <v>8.3831900000000008</v>
      </c>
      <c r="J89" s="616">
        <v>8.2229404000000006</v>
      </c>
      <c r="K89" s="616">
        <v>8.0839000999999993</v>
      </c>
      <c r="L89" s="616">
        <v>7.9380408999999998</v>
      </c>
      <c r="M89" s="616">
        <v>7.8249506000000002</v>
      </c>
      <c r="N89" s="450">
        <v>-1.7080221845023</v>
      </c>
      <c r="O89" s="364"/>
    </row>
    <row r="90" spans="1:15" ht="12.75" customHeight="1">
      <c r="A90" s="64">
        <v>82</v>
      </c>
      <c r="B90" s="47" t="s">
        <v>8</v>
      </c>
      <c r="C90" s="53"/>
      <c r="D90" s="65"/>
      <c r="E90" s="309" t="s">
        <v>535</v>
      </c>
      <c r="F90" s="309" t="s">
        <v>535</v>
      </c>
      <c r="G90" s="309" t="s">
        <v>535</v>
      </c>
      <c r="H90" s="309" t="s">
        <v>535</v>
      </c>
      <c r="I90" s="309" t="s">
        <v>535</v>
      </c>
      <c r="J90" s="309" t="s">
        <v>535</v>
      </c>
      <c r="K90" s="309" t="s">
        <v>535</v>
      </c>
      <c r="L90" s="309" t="s">
        <v>535</v>
      </c>
      <c r="M90" s="309" t="s">
        <v>535</v>
      </c>
      <c r="N90" s="56" t="s">
        <v>535</v>
      </c>
      <c r="O90" s="364"/>
    </row>
    <row r="91" spans="1:15" ht="12.75" customHeight="1">
      <c r="A91" s="37">
        <v>83</v>
      </c>
      <c r="B91" s="47" t="s">
        <v>8</v>
      </c>
      <c r="C91" s="53" t="s">
        <v>93</v>
      </c>
      <c r="D91" s="53" t="s">
        <v>88</v>
      </c>
      <c r="E91" s="309">
        <v>2.9984557999999999</v>
      </c>
      <c r="F91" s="309">
        <v>2.9552486999999998</v>
      </c>
      <c r="G91" s="309">
        <v>3.4865883000000002</v>
      </c>
      <c r="H91" s="309">
        <v>4.2722749000000002</v>
      </c>
      <c r="I91" s="309">
        <v>4.1915950000000004</v>
      </c>
      <c r="J91" s="309">
        <v>4.1114702000000003</v>
      </c>
      <c r="K91" s="309">
        <v>3.7724867</v>
      </c>
      <c r="L91" s="309">
        <v>5.2920273</v>
      </c>
      <c r="M91" s="309">
        <v>5.2166338000000003</v>
      </c>
      <c r="N91" s="56">
        <v>5.6216039000004399</v>
      </c>
      <c r="O91" s="364"/>
    </row>
    <row r="92" spans="1:15" ht="12.75" customHeight="1">
      <c r="A92" s="37">
        <v>84</v>
      </c>
      <c r="B92" s="47" t="s">
        <v>8</v>
      </c>
      <c r="C92" s="53" t="s">
        <v>93</v>
      </c>
      <c r="D92" s="65" t="s">
        <v>89</v>
      </c>
      <c r="E92" s="309">
        <v>11.993823000000001</v>
      </c>
      <c r="F92" s="309">
        <v>10.34337</v>
      </c>
      <c r="G92" s="309">
        <v>10.169216</v>
      </c>
      <c r="H92" s="309">
        <v>10.823096</v>
      </c>
      <c r="I92" s="309">
        <v>10.618707000000001</v>
      </c>
      <c r="J92" s="309">
        <v>10.415724000000001</v>
      </c>
      <c r="K92" s="309">
        <v>10.239606999999999</v>
      </c>
      <c r="L92" s="309">
        <v>11.907061000000001</v>
      </c>
      <c r="M92" s="309">
        <v>11.737425999999999</v>
      </c>
      <c r="N92" s="56">
        <v>2.53574783402992</v>
      </c>
      <c r="O92" s="364"/>
    </row>
    <row r="93" spans="1:15" ht="12.75" customHeight="1">
      <c r="A93" s="64">
        <v>85</v>
      </c>
      <c r="B93" s="47" t="s">
        <v>8</v>
      </c>
      <c r="C93" s="53" t="s">
        <v>93</v>
      </c>
      <c r="D93" s="595" t="s">
        <v>388</v>
      </c>
      <c r="E93" s="616">
        <v>14.992279</v>
      </c>
      <c r="F93" s="616">
        <v>13.298619</v>
      </c>
      <c r="G93" s="616">
        <v>13.655804</v>
      </c>
      <c r="H93" s="616">
        <v>15.095371</v>
      </c>
      <c r="I93" s="616">
        <v>14.810302</v>
      </c>
      <c r="J93" s="616">
        <v>14.527195000000001</v>
      </c>
      <c r="K93" s="616">
        <v>14.012093999999999</v>
      </c>
      <c r="L93" s="616">
        <v>17.199089000000001</v>
      </c>
      <c r="M93" s="616">
        <v>16.954059999999998</v>
      </c>
      <c r="N93" s="450">
        <v>3.43736430415214</v>
      </c>
      <c r="O93" s="364"/>
    </row>
    <row r="94" spans="1:15" ht="12.75" customHeight="1">
      <c r="A94" s="37">
        <v>86</v>
      </c>
      <c r="B94" s="47" t="s">
        <v>8</v>
      </c>
      <c r="C94" s="53"/>
      <c r="D94" s="65"/>
      <c r="E94" s="309" t="s">
        <v>535</v>
      </c>
      <c r="F94" s="309" t="s">
        <v>535</v>
      </c>
      <c r="G94" s="309" t="s">
        <v>535</v>
      </c>
      <c r="H94" s="309" t="s">
        <v>535</v>
      </c>
      <c r="I94" s="309" t="s">
        <v>535</v>
      </c>
      <c r="J94" s="309" t="s">
        <v>535</v>
      </c>
      <c r="K94" s="309" t="s">
        <v>535</v>
      </c>
      <c r="L94" s="309" t="s">
        <v>535</v>
      </c>
      <c r="M94" s="309" t="s">
        <v>535</v>
      </c>
      <c r="N94" s="56" t="s">
        <v>535</v>
      </c>
      <c r="O94" s="364"/>
    </row>
    <row r="95" spans="1:15" ht="12.75" customHeight="1">
      <c r="A95" s="37">
        <v>87</v>
      </c>
      <c r="B95" s="47" t="s">
        <v>8</v>
      </c>
      <c r="C95" s="53" t="s">
        <v>56</v>
      </c>
      <c r="D95" s="71" t="s">
        <v>157</v>
      </c>
      <c r="E95" s="73">
        <v>23.987646000000002</v>
      </c>
      <c r="F95" s="73">
        <v>22.164365</v>
      </c>
      <c r="G95" s="73">
        <v>22.372274999999998</v>
      </c>
      <c r="H95" s="73">
        <v>23.639921000000001</v>
      </c>
      <c r="I95" s="73">
        <v>23.193491999999999</v>
      </c>
      <c r="J95" s="73">
        <v>22.750135</v>
      </c>
      <c r="K95" s="73">
        <v>22.095994000000001</v>
      </c>
      <c r="L95" s="73">
        <v>25.137129999999999</v>
      </c>
      <c r="M95" s="73">
        <v>24.77901</v>
      </c>
      <c r="N95" s="451">
        <v>1.6668697595725801</v>
      </c>
      <c r="O95" s="364"/>
    </row>
    <row r="96" spans="1:15" ht="12.75" customHeight="1">
      <c r="A96" s="64">
        <v>88</v>
      </c>
      <c r="B96" s="47"/>
      <c r="C96" s="47"/>
      <c r="D96" s="47"/>
      <c r="E96" s="47"/>
      <c r="F96" s="47"/>
      <c r="G96" s="47"/>
      <c r="H96" s="47"/>
      <c r="I96" s="47"/>
      <c r="J96" s="47"/>
      <c r="K96" s="47"/>
      <c r="L96" s="47"/>
      <c r="M96" s="47"/>
      <c r="N96" s="47"/>
      <c r="O96" s="364"/>
    </row>
    <row r="97" spans="1:15" ht="12.75" customHeight="1">
      <c r="A97" s="37">
        <v>89</v>
      </c>
      <c r="B97" s="47" t="s">
        <v>9</v>
      </c>
      <c r="C97" s="47"/>
      <c r="D97" s="47"/>
      <c r="E97" s="40"/>
      <c r="F97" s="453"/>
      <c r="G97" s="454"/>
      <c r="H97" s="454"/>
      <c r="I97" s="436" t="s">
        <v>60</v>
      </c>
      <c r="J97" s="456"/>
      <c r="K97" s="456"/>
      <c r="L97" s="456"/>
      <c r="M97" s="456"/>
      <c r="N97" s="140"/>
      <c r="O97" s="364"/>
    </row>
    <row r="98" spans="1:15" ht="12.75" customHeight="1">
      <c r="A98" s="37">
        <v>90</v>
      </c>
      <c r="B98" s="47" t="s">
        <v>9</v>
      </c>
      <c r="C98" s="53" t="s">
        <v>92</v>
      </c>
      <c r="D98" s="65" t="s">
        <v>88</v>
      </c>
      <c r="E98" s="309">
        <v>0</v>
      </c>
      <c r="F98" s="309">
        <v>0</v>
      </c>
      <c r="G98" s="309">
        <v>0</v>
      </c>
      <c r="H98" s="309">
        <v>0</v>
      </c>
      <c r="I98" s="309">
        <v>0</v>
      </c>
      <c r="J98" s="309">
        <v>0</v>
      </c>
      <c r="K98" s="309">
        <v>0</v>
      </c>
      <c r="L98" s="309">
        <v>1.2536879000000001</v>
      </c>
      <c r="M98" s="309">
        <v>2.8766335000000001</v>
      </c>
      <c r="N98" s="738" t="s">
        <v>44</v>
      </c>
      <c r="O98" s="364"/>
    </row>
    <row r="99" spans="1:15" ht="12.75" customHeight="1">
      <c r="A99" s="64">
        <v>91</v>
      </c>
      <c r="B99" s="47" t="s">
        <v>9</v>
      </c>
      <c r="C99" s="53" t="s">
        <v>92</v>
      </c>
      <c r="D99" s="65" t="s">
        <v>89</v>
      </c>
      <c r="E99" s="309">
        <v>0</v>
      </c>
      <c r="F99" s="309">
        <v>0</v>
      </c>
      <c r="G99" s="309">
        <v>0</v>
      </c>
      <c r="H99" s="309">
        <v>0</v>
      </c>
      <c r="I99" s="309">
        <v>0</v>
      </c>
      <c r="J99" s="309">
        <v>0</v>
      </c>
      <c r="K99" s="309">
        <v>0</v>
      </c>
      <c r="L99" s="309">
        <v>0</v>
      </c>
      <c r="M99" s="309">
        <v>0</v>
      </c>
      <c r="N99" s="738" t="s">
        <v>44</v>
      </c>
      <c r="O99" s="364"/>
    </row>
    <row r="100" spans="1:15" ht="12.75" customHeight="1">
      <c r="A100" s="37">
        <v>92</v>
      </c>
      <c r="B100" s="47" t="s">
        <v>9</v>
      </c>
      <c r="C100" s="53" t="s">
        <v>92</v>
      </c>
      <c r="D100" s="595" t="s">
        <v>388</v>
      </c>
      <c r="E100" s="616">
        <v>0</v>
      </c>
      <c r="F100" s="616">
        <v>0</v>
      </c>
      <c r="G100" s="616">
        <v>0</v>
      </c>
      <c r="H100" s="616">
        <v>0</v>
      </c>
      <c r="I100" s="616">
        <v>0</v>
      </c>
      <c r="J100" s="616">
        <v>0</v>
      </c>
      <c r="K100" s="616">
        <v>0</v>
      </c>
      <c r="L100" s="616">
        <v>1.2536879000000001</v>
      </c>
      <c r="M100" s="616">
        <v>2.8766335000000001</v>
      </c>
      <c r="N100" s="738" t="s">
        <v>44</v>
      </c>
      <c r="O100" s="364"/>
    </row>
    <row r="101" spans="1:15" ht="12.75" customHeight="1">
      <c r="A101" s="37">
        <v>93</v>
      </c>
      <c r="B101" s="47" t="s">
        <v>9</v>
      </c>
      <c r="C101" s="53"/>
      <c r="D101" s="65"/>
      <c r="E101" s="309" t="s">
        <v>535</v>
      </c>
      <c r="F101" s="309" t="s">
        <v>535</v>
      </c>
      <c r="G101" s="309" t="s">
        <v>535</v>
      </c>
      <c r="H101" s="309" t="s">
        <v>535</v>
      </c>
      <c r="I101" s="309" t="s">
        <v>535</v>
      </c>
      <c r="J101" s="309" t="s">
        <v>535</v>
      </c>
      <c r="K101" s="309" t="s">
        <v>535</v>
      </c>
      <c r="L101" s="309" t="s">
        <v>535</v>
      </c>
      <c r="M101" s="309" t="s">
        <v>535</v>
      </c>
      <c r="N101" s="56" t="s">
        <v>535</v>
      </c>
      <c r="O101" s="364"/>
    </row>
    <row r="102" spans="1:15" ht="12.75" customHeight="1">
      <c r="A102" s="64">
        <v>94</v>
      </c>
      <c r="B102" s="47" t="s">
        <v>9</v>
      </c>
      <c r="C102" s="53" t="s">
        <v>93</v>
      </c>
      <c r="D102" s="53" t="s">
        <v>88</v>
      </c>
      <c r="E102" s="309">
        <v>0</v>
      </c>
      <c r="F102" s="309">
        <v>0</v>
      </c>
      <c r="G102" s="309">
        <v>2.3082107999999999</v>
      </c>
      <c r="H102" s="309">
        <v>5.8420139999999998</v>
      </c>
      <c r="I102" s="309">
        <v>5.7071861999999998</v>
      </c>
      <c r="J102" s="309">
        <v>6.5132719000000003</v>
      </c>
      <c r="K102" s="309">
        <v>6.4459847999999997</v>
      </c>
      <c r="L102" s="309">
        <v>5.4326477000000004</v>
      </c>
      <c r="M102" s="309">
        <v>6.1642146999999996</v>
      </c>
      <c r="N102" s="56">
        <v>1.9445299816392501</v>
      </c>
      <c r="O102" s="364"/>
    </row>
    <row r="103" spans="1:15" ht="12.75" customHeight="1">
      <c r="A103" s="37">
        <v>95</v>
      </c>
      <c r="B103" s="47" t="s">
        <v>9</v>
      </c>
      <c r="C103" s="53" t="s">
        <v>93</v>
      </c>
      <c r="D103" s="65" t="s">
        <v>89</v>
      </c>
      <c r="E103" s="309">
        <v>4.8219494999999997</v>
      </c>
      <c r="F103" s="309">
        <v>2.3693426</v>
      </c>
      <c r="G103" s="309">
        <v>0</v>
      </c>
      <c r="H103" s="309">
        <v>0</v>
      </c>
      <c r="I103" s="309">
        <v>0</v>
      </c>
      <c r="J103" s="309">
        <v>0</v>
      </c>
      <c r="K103" s="309">
        <v>0</v>
      </c>
      <c r="L103" s="309">
        <v>0</v>
      </c>
      <c r="M103" s="309">
        <v>0</v>
      </c>
      <c r="N103" s="738" t="s">
        <v>44</v>
      </c>
      <c r="O103" s="364"/>
    </row>
    <row r="104" spans="1:15" ht="12.75" customHeight="1">
      <c r="A104" s="37">
        <v>96</v>
      </c>
      <c r="B104" s="47" t="s">
        <v>9</v>
      </c>
      <c r="C104" s="53" t="s">
        <v>93</v>
      </c>
      <c r="D104" s="595" t="s">
        <v>388</v>
      </c>
      <c r="E104" s="616">
        <v>4.8219494999999997</v>
      </c>
      <c r="F104" s="616">
        <v>2.3693426</v>
      </c>
      <c r="G104" s="616">
        <v>2.3082107999999999</v>
      </c>
      <c r="H104" s="616">
        <v>5.8420139999999998</v>
      </c>
      <c r="I104" s="616">
        <v>5.7071861999999998</v>
      </c>
      <c r="J104" s="616">
        <v>6.5132719000000003</v>
      </c>
      <c r="K104" s="616">
        <v>6.4459847999999997</v>
      </c>
      <c r="L104" s="616">
        <v>5.4326477000000004</v>
      </c>
      <c r="M104" s="616">
        <v>6.1642146999999996</v>
      </c>
      <c r="N104" s="450">
        <v>1.9445299816392501</v>
      </c>
      <c r="O104" s="364"/>
    </row>
    <row r="105" spans="1:15" ht="12.75" customHeight="1">
      <c r="A105" s="64">
        <v>97</v>
      </c>
      <c r="B105" s="47" t="s">
        <v>9</v>
      </c>
      <c r="C105" s="53"/>
      <c r="D105" s="65"/>
      <c r="E105" s="309" t="s">
        <v>535</v>
      </c>
      <c r="F105" s="309" t="s">
        <v>535</v>
      </c>
      <c r="G105" s="309" t="s">
        <v>535</v>
      </c>
      <c r="H105" s="309" t="s">
        <v>535</v>
      </c>
      <c r="I105" s="309" t="s">
        <v>535</v>
      </c>
      <c r="J105" s="309" t="s">
        <v>535</v>
      </c>
      <c r="K105" s="309" t="s">
        <v>535</v>
      </c>
      <c r="L105" s="309" t="s">
        <v>535</v>
      </c>
      <c r="M105" s="309" t="s">
        <v>535</v>
      </c>
      <c r="N105" s="56" t="s">
        <v>535</v>
      </c>
      <c r="O105" s="364"/>
    </row>
    <row r="106" spans="1:15" ht="15.75" customHeight="1" thickBot="1">
      <c r="A106" s="37">
        <v>98</v>
      </c>
      <c r="B106" s="47" t="s">
        <v>9</v>
      </c>
      <c r="C106" s="53" t="s">
        <v>56</v>
      </c>
      <c r="D106" s="71" t="s">
        <v>157</v>
      </c>
      <c r="E106" s="73">
        <v>4.8219494999999997</v>
      </c>
      <c r="F106" s="73">
        <v>2.3693426</v>
      </c>
      <c r="G106" s="73">
        <v>2.3082107999999999</v>
      </c>
      <c r="H106" s="73">
        <v>5.8420139999999998</v>
      </c>
      <c r="I106" s="73">
        <v>5.7071861999999998</v>
      </c>
      <c r="J106" s="73">
        <v>6.5132719000000003</v>
      </c>
      <c r="K106" s="73">
        <v>6.4459847999999997</v>
      </c>
      <c r="L106" s="73">
        <v>6.6863355999999996</v>
      </c>
      <c r="M106" s="73">
        <v>9.0408481999999992</v>
      </c>
      <c r="N106" s="451">
        <v>12.188097515641701</v>
      </c>
      <c r="O106" s="364"/>
    </row>
    <row r="107" spans="1:15" ht="6" customHeight="1">
      <c r="A107" s="419"/>
      <c r="B107" s="419"/>
      <c r="C107" s="419"/>
      <c r="D107" s="362"/>
      <c r="E107" s="362"/>
      <c r="F107" s="362"/>
      <c r="G107" s="362"/>
      <c r="H107" s="362"/>
      <c r="I107" s="362"/>
      <c r="J107" s="362"/>
      <c r="K107" s="362"/>
      <c r="L107" s="362"/>
      <c r="M107" s="362"/>
      <c r="N107" s="362"/>
      <c r="O107" s="420"/>
    </row>
    <row r="108" spans="1:15" ht="12.75" customHeight="1">
      <c r="A108" s="421" t="s">
        <v>44</v>
      </c>
      <c r="B108" s="919" t="s">
        <v>49</v>
      </c>
      <c r="C108" s="919"/>
      <c r="D108" s="919"/>
      <c r="E108" s="422"/>
      <c r="F108" s="422"/>
      <c r="G108" s="422"/>
      <c r="H108" s="422"/>
      <c r="I108" s="422"/>
      <c r="J108" s="422"/>
      <c r="K108" s="422"/>
      <c r="L108" s="422"/>
      <c r="M108" s="422"/>
      <c r="N108" s="422"/>
      <c r="O108" s="420"/>
    </row>
    <row r="109" spans="1:15" ht="12.75" customHeight="1">
      <c r="A109" s="421" t="s">
        <v>25</v>
      </c>
      <c r="B109" s="917" t="s">
        <v>689</v>
      </c>
      <c r="C109" s="917"/>
      <c r="D109" s="917"/>
      <c r="E109" s="917"/>
      <c r="F109" s="917"/>
      <c r="G109" s="917"/>
      <c r="H109" s="917"/>
      <c r="I109" s="917"/>
      <c r="J109" s="917"/>
      <c r="K109" s="917"/>
      <c r="L109" s="917"/>
      <c r="M109" s="917"/>
      <c r="N109" s="917"/>
      <c r="O109" s="420"/>
    </row>
    <row r="110" spans="1:15" ht="12.75" customHeight="1">
      <c r="A110" s="421" t="s">
        <v>27</v>
      </c>
      <c r="B110" s="902" t="s">
        <v>294</v>
      </c>
      <c r="C110" s="902"/>
      <c r="D110" s="902"/>
      <c r="E110" s="902"/>
      <c r="F110" s="902"/>
      <c r="G110" s="902"/>
      <c r="H110" s="902"/>
      <c r="I110" s="902"/>
      <c r="J110" s="902"/>
      <c r="K110" s="902"/>
      <c r="L110" s="902"/>
      <c r="M110" s="902"/>
      <c r="N110" s="902"/>
      <c r="O110" s="420"/>
    </row>
    <row r="111" spans="1:15" ht="12.75" customHeight="1">
      <c r="A111" s="421" t="s">
        <v>50</v>
      </c>
      <c r="B111" s="924" t="s">
        <v>28</v>
      </c>
      <c r="C111" s="924"/>
      <c r="D111" s="924"/>
      <c r="E111" s="924"/>
      <c r="F111" s="924"/>
      <c r="G111" s="924"/>
      <c r="H111" s="924"/>
      <c r="I111" s="924"/>
      <c r="J111" s="924"/>
      <c r="K111" s="924"/>
      <c r="L111" s="924"/>
      <c r="M111" s="924"/>
      <c r="N111" s="924"/>
      <c r="O111" s="420"/>
    </row>
    <row r="112" spans="1:15" ht="21" customHeight="1">
      <c r="A112" s="421" t="s">
        <v>31</v>
      </c>
      <c r="B112" s="901" t="s">
        <v>680</v>
      </c>
      <c r="C112" s="900"/>
      <c r="D112" s="900"/>
      <c r="E112" s="900"/>
      <c r="F112" s="900"/>
      <c r="G112" s="900"/>
      <c r="H112" s="900"/>
      <c r="I112" s="900"/>
      <c r="J112" s="900"/>
      <c r="K112" s="900"/>
      <c r="L112" s="900"/>
      <c r="M112" s="900"/>
      <c r="N112" s="900"/>
      <c r="O112" s="420"/>
    </row>
    <row r="113" spans="1:15" ht="21" customHeight="1">
      <c r="A113" s="232" t="s">
        <v>33</v>
      </c>
      <c r="B113" s="913" t="s">
        <v>158</v>
      </c>
      <c r="C113" s="913"/>
      <c r="D113" s="913"/>
      <c r="E113" s="913"/>
      <c r="F113" s="913"/>
      <c r="G113" s="913"/>
      <c r="H113" s="913"/>
      <c r="I113" s="913"/>
      <c r="J113" s="913"/>
      <c r="K113" s="913"/>
      <c r="L113" s="913"/>
      <c r="M113" s="913"/>
      <c r="N113" s="913"/>
      <c r="O113" s="420"/>
    </row>
    <row r="114" spans="1:15" ht="12.75" customHeight="1">
      <c r="A114" s="232" t="s">
        <v>194</v>
      </c>
      <c r="B114" s="898" t="s">
        <v>316</v>
      </c>
      <c r="C114" s="898"/>
      <c r="D114" s="898"/>
      <c r="E114" s="898"/>
      <c r="F114" s="898"/>
      <c r="G114" s="898"/>
      <c r="H114" s="898"/>
      <c r="I114" s="898"/>
      <c r="J114" s="898"/>
      <c r="K114" s="898"/>
      <c r="L114" s="898"/>
      <c r="M114" s="898"/>
      <c r="N114" s="898"/>
      <c r="O114" s="420"/>
    </row>
    <row r="115" spans="1:15" ht="49.5" customHeight="1">
      <c r="A115" s="232" t="s">
        <v>54</v>
      </c>
      <c r="B115" s="902" t="s">
        <v>296</v>
      </c>
      <c r="C115" s="902"/>
      <c r="D115" s="902"/>
      <c r="E115" s="902"/>
      <c r="F115" s="902"/>
      <c r="G115" s="902"/>
      <c r="H115" s="902"/>
      <c r="I115" s="902"/>
      <c r="J115" s="902"/>
      <c r="K115" s="902"/>
      <c r="L115" s="902"/>
      <c r="M115" s="902"/>
      <c r="N115" s="902"/>
      <c r="O115" s="420"/>
    </row>
    <row r="116" spans="1:15" ht="12.75" customHeight="1">
      <c r="A116" s="232" t="s">
        <v>182</v>
      </c>
      <c r="B116" s="920" t="s">
        <v>226</v>
      </c>
      <c r="C116" s="920"/>
      <c r="D116" s="920"/>
      <c r="E116" s="920"/>
      <c r="F116" s="920"/>
      <c r="G116" s="920"/>
      <c r="H116" s="920"/>
      <c r="I116" s="920"/>
      <c r="J116" s="920"/>
      <c r="K116" s="920"/>
      <c r="L116" s="920"/>
      <c r="M116" s="920"/>
      <c r="N116" s="920"/>
      <c r="O116" s="420"/>
    </row>
    <row r="117" spans="1:15" ht="6" customHeight="1">
      <c r="A117" s="232"/>
      <c r="B117" s="425"/>
      <c r="C117" s="425"/>
      <c r="D117" s="425"/>
      <c r="E117" s="425"/>
      <c r="F117" s="425"/>
      <c r="G117" s="425"/>
      <c r="H117" s="425"/>
      <c r="I117" s="425"/>
      <c r="J117" s="425"/>
      <c r="K117" s="425"/>
      <c r="L117" s="425"/>
      <c r="M117" s="425"/>
      <c r="N117" s="425"/>
      <c r="O117" s="420"/>
    </row>
    <row r="118" spans="1:15" ht="12.75" customHeight="1">
      <c r="A118" s="76" t="s">
        <v>184</v>
      </c>
      <c r="B118" s="920" t="s">
        <v>283</v>
      </c>
      <c r="C118" s="920"/>
      <c r="D118" s="920"/>
      <c r="E118" s="920"/>
      <c r="F118" s="920"/>
      <c r="G118" s="920"/>
      <c r="H118" s="920"/>
      <c r="I118" s="920"/>
      <c r="J118" s="920"/>
      <c r="K118" s="920"/>
      <c r="L118" s="920"/>
      <c r="M118" s="920"/>
      <c r="N118" s="920"/>
      <c r="O118" s="420"/>
    </row>
    <row r="119" spans="1:15" ht="6" customHeight="1">
      <c r="A119" s="421"/>
      <c r="B119" s="421"/>
      <c r="C119" s="421"/>
      <c r="D119" s="421"/>
      <c r="E119" s="364"/>
      <c r="F119" s="364"/>
      <c r="G119" s="364"/>
      <c r="H119" s="364"/>
      <c r="I119" s="364"/>
      <c r="J119" s="364"/>
      <c r="K119" s="364"/>
      <c r="L119" s="364"/>
      <c r="M119" s="364"/>
      <c r="N119" s="364"/>
      <c r="O119" s="420"/>
    </row>
    <row r="120" spans="1:15" ht="12.75" customHeight="1">
      <c r="A120" s="421"/>
      <c r="B120" s="882" t="s">
        <v>480</v>
      </c>
      <c r="C120" s="882"/>
      <c r="D120" s="882"/>
      <c r="E120" s="882"/>
      <c r="F120" s="882"/>
      <c r="G120" s="882"/>
      <c r="H120" s="882"/>
      <c r="I120" s="882"/>
      <c r="J120" s="882"/>
      <c r="K120" s="882"/>
      <c r="L120" s="882"/>
      <c r="M120" s="882"/>
      <c r="N120" s="882"/>
      <c r="O120" s="420"/>
    </row>
    <row r="121" spans="1:15" ht="6" customHeight="1">
      <c r="A121" s="33"/>
      <c r="B121" s="426"/>
      <c r="C121" s="426"/>
      <c r="D121" s="364"/>
      <c r="E121" s="364"/>
      <c r="F121" s="364"/>
      <c r="G121" s="364"/>
      <c r="H121" s="364"/>
      <c r="I121" s="364"/>
      <c r="J121" s="364"/>
      <c r="K121" s="364"/>
      <c r="L121" s="364"/>
      <c r="M121" s="364"/>
      <c r="N121" s="364"/>
      <c r="O121" s="420"/>
    </row>
  </sheetData>
  <autoFilter ref="B8:D106"/>
  <mergeCells count="12">
    <mergeCell ref="B115:N115"/>
    <mergeCell ref="B116:N116"/>
    <mergeCell ref="B113:N113"/>
    <mergeCell ref="B114:N114"/>
    <mergeCell ref="B120:N120"/>
    <mergeCell ref="B118:N118"/>
    <mergeCell ref="A7:N7"/>
    <mergeCell ref="B108:D108"/>
    <mergeCell ref="B109:N109"/>
    <mergeCell ref="B111:N111"/>
    <mergeCell ref="B112:N112"/>
    <mergeCell ref="B110:N110"/>
  </mergeCells>
  <hyperlinks>
    <hyperlink ref="N5" location="'Table of contents'!A1" display="Table of contents"/>
  </hyperlinks>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heetViews>
  <sheetFormatPr defaultColWidth="9.140625" defaultRowHeight="12.75"/>
  <cols>
    <col min="1" max="1" width="4.42578125" style="259" customWidth="1"/>
    <col min="2" max="2" width="29.28515625" style="260" customWidth="1"/>
    <col min="3" max="9" width="8.140625" style="260" customWidth="1"/>
    <col min="10" max="11" width="8.140625" style="259" customWidth="1"/>
    <col min="12" max="12" width="2.7109375" style="259" customWidth="1"/>
    <col min="13" max="16384" width="9.140625" style="373"/>
  </cols>
  <sheetData>
    <row r="1" spans="1:12" s="259" customFormat="1" ht="57" customHeight="1">
      <c r="A1" s="1"/>
      <c r="B1" s="1"/>
      <c r="C1" s="1"/>
      <c r="D1" s="1"/>
      <c r="E1" s="1"/>
      <c r="F1" s="1"/>
      <c r="G1" s="1"/>
      <c r="H1" s="1"/>
      <c r="I1" s="1"/>
      <c r="J1" s="1"/>
      <c r="K1" s="1"/>
      <c r="L1" s="1"/>
    </row>
    <row r="2" spans="1:12" s="259" customFormat="1" ht="7.5" customHeight="1">
      <c r="A2" s="944"/>
      <c r="B2" s="944"/>
      <c r="C2" s="944"/>
      <c r="D2" s="944"/>
      <c r="E2" s="944"/>
      <c r="F2" s="944"/>
      <c r="G2" s="944"/>
      <c r="H2" s="944"/>
      <c r="I2" s="944"/>
      <c r="J2" s="944"/>
      <c r="K2" s="944"/>
      <c r="L2" s="1"/>
    </row>
    <row r="3" spans="1:12" s="259" customFormat="1" ht="15" customHeight="1">
      <c r="A3" s="1"/>
      <c r="B3" s="1"/>
      <c r="C3" s="1"/>
      <c r="D3" s="1"/>
      <c r="E3" s="1"/>
      <c r="F3" s="1"/>
      <c r="G3" s="1"/>
      <c r="H3" s="1"/>
      <c r="I3" s="1"/>
      <c r="J3" s="1"/>
      <c r="K3" s="1"/>
      <c r="L3" s="1"/>
    </row>
    <row r="4" spans="1:12">
      <c r="A4" s="2" t="str">
        <f>'Table of contents'!A4</f>
        <v>Mental health services in Australia</v>
      </c>
      <c r="B4" s="3"/>
      <c r="C4" s="3"/>
      <c r="D4" s="4"/>
      <c r="E4" s="4"/>
      <c r="F4" s="4"/>
      <c r="G4" s="4"/>
      <c r="H4" s="4"/>
      <c r="I4" s="4"/>
      <c r="J4" s="4"/>
      <c r="K4" s="4"/>
      <c r="L4" s="5"/>
    </row>
    <row r="5" spans="1:12" ht="13.5" thickBot="1">
      <c r="A5" s="6" t="str">
        <f>'Table of contents'!A5</f>
        <v>Specialised mental health care facilities</v>
      </c>
      <c r="B5" s="7"/>
      <c r="C5" s="7"/>
      <c r="D5" s="7"/>
      <c r="E5" s="7"/>
      <c r="F5" s="7"/>
      <c r="G5" s="7"/>
      <c r="H5" s="7"/>
      <c r="I5" s="7"/>
      <c r="J5" s="7"/>
      <c r="K5" s="8" t="s">
        <v>1</v>
      </c>
      <c r="L5" s="5"/>
    </row>
    <row r="6" spans="1:12" ht="6" customHeight="1">
      <c r="A6" s="9"/>
      <c r="B6" s="9"/>
      <c r="C6" s="9"/>
      <c r="D6" s="9"/>
      <c r="E6" s="9"/>
      <c r="F6" s="9"/>
      <c r="G6" s="9"/>
      <c r="H6" s="9"/>
      <c r="I6" s="10"/>
      <c r="J6" s="9"/>
      <c r="K6" s="9"/>
      <c r="L6" s="5"/>
    </row>
    <row r="7" spans="1:12" ht="29.25" customHeight="1" thickBot="1">
      <c r="A7" s="881" t="s">
        <v>574</v>
      </c>
      <c r="B7" s="881"/>
      <c r="C7" s="881"/>
      <c r="D7" s="881"/>
      <c r="E7" s="881"/>
      <c r="F7" s="881"/>
      <c r="G7" s="881"/>
      <c r="H7" s="881"/>
      <c r="I7" s="881"/>
      <c r="J7" s="881"/>
      <c r="K7" s="881"/>
      <c r="L7" s="5"/>
    </row>
    <row r="8" spans="1:12" s="261" customFormat="1" ht="15" customHeight="1" thickBot="1">
      <c r="A8" s="11"/>
      <c r="B8" s="11"/>
      <c r="C8" s="12" t="s">
        <v>155</v>
      </c>
      <c r="D8" s="12" t="s">
        <v>3</v>
      </c>
      <c r="E8" s="12" t="s">
        <v>71</v>
      </c>
      <c r="F8" s="12" t="s">
        <v>5</v>
      </c>
      <c r="G8" s="12" t="s">
        <v>6</v>
      </c>
      <c r="H8" s="12" t="s">
        <v>7</v>
      </c>
      <c r="I8" s="12" t="s">
        <v>8</v>
      </c>
      <c r="J8" s="12" t="s">
        <v>9</v>
      </c>
      <c r="K8" s="12" t="s">
        <v>154</v>
      </c>
      <c r="L8" s="13"/>
    </row>
    <row r="9" spans="1:12" ht="12.75" customHeight="1">
      <c r="A9" s="14">
        <v>1</v>
      </c>
      <c r="B9" s="15" t="s">
        <v>95</v>
      </c>
      <c r="C9" s="309">
        <v>23.254985000000001</v>
      </c>
      <c r="D9" s="309">
        <v>19.224136999999999</v>
      </c>
      <c r="E9" s="309">
        <v>16.089390000000002</v>
      </c>
      <c r="F9" s="309">
        <v>23.044839</v>
      </c>
      <c r="G9" s="309">
        <v>19.508047000000001</v>
      </c>
      <c r="H9" s="309">
        <v>19.460894</v>
      </c>
      <c r="I9" s="309">
        <v>18.258217999999999</v>
      </c>
      <c r="J9" s="309">
        <v>16.848852999999998</v>
      </c>
      <c r="K9" s="309">
        <v>20.283868999999999</v>
      </c>
      <c r="L9" s="17"/>
    </row>
    <row r="10" spans="1:12" ht="12.75" customHeight="1">
      <c r="A10" s="14">
        <v>2</v>
      </c>
      <c r="B10" s="15" t="s">
        <v>96</v>
      </c>
      <c r="C10" s="309">
        <v>12.814764</v>
      </c>
      <c r="D10" s="309">
        <v>2.795201</v>
      </c>
      <c r="E10" s="309">
        <v>13.806148</v>
      </c>
      <c r="F10" s="309">
        <v>5.4739361999999998</v>
      </c>
      <c r="G10" s="309">
        <v>8.0513185000000007</v>
      </c>
      <c r="H10" s="309">
        <v>5.2544415000000004</v>
      </c>
      <c r="I10" s="309">
        <v>0</v>
      </c>
      <c r="J10" s="309">
        <v>0</v>
      </c>
      <c r="K10" s="309">
        <v>8.8691486000000008</v>
      </c>
      <c r="L10" s="17"/>
    </row>
    <row r="11" spans="1:12" ht="12.75" customHeight="1">
      <c r="A11" s="14">
        <v>3</v>
      </c>
      <c r="B11" s="15" t="s">
        <v>97</v>
      </c>
      <c r="C11" s="309">
        <v>1.7152461000000001</v>
      </c>
      <c r="D11" s="309">
        <v>20.721133999999999</v>
      </c>
      <c r="E11" s="309">
        <v>0</v>
      </c>
      <c r="F11" s="309">
        <v>4.4468353</v>
      </c>
      <c r="G11" s="309">
        <v>8.0513185000000007</v>
      </c>
      <c r="H11" s="805">
        <v>15.763324000000001</v>
      </c>
      <c r="I11" s="805">
        <v>13.041584</v>
      </c>
      <c r="J11" s="805">
        <v>9.0408481999999992</v>
      </c>
      <c r="K11" s="805">
        <v>7.4164987</v>
      </c>
      <c r="L11" s="17"/>
    </row>
    <row r="12" spans="1:12" ht="15.75" customHeight="1" thickBot="1">
      <c r="A12" s="18">
        <v>4</v>
      </c>
      <c r="B12" s="19" t="s">
        <v>68</v>
      </c>
      <c r="C12" s="612">
        <v>37.784996</v>
      </c>
      <c r="D12" s="612">
        <v>42.740471999999997</v>
      </c>
      <c r="E12" s="612">
        <v>29.895537999999998</v>
      </c>
      <c r="F12" s="612">
        <v>32.965609999999998</v>
      </c>
      <c r="G12" s="612">
        <v>35.610683999999999</v>
      </c>
      <c r="H12" s="848">
        <v>40.478659999999998</v>
      </c>
      <c r="I12" s="848">
        <v>31.299803000000001</v>
      </c>
      <c r="J12" s="848">
        <v>25.889702</v>
      </c>
      <c r="K12" s="848">
        <v>36.569516</v>
      </c>
      <c r="L12" s="17"/>
    </row>
    <row r="13" spans="1:12" ht="6" customHeight="1">
      <c r="A13" s="20"/>
      <c r="B13" s="21"/>
      <c r="C13" s="21"/>
      <c r="D13" s="22"/>
      <c r="E13" s="22"/>
      <c r="F13" s="22"/>
      <c r="G13" s="22"/>
      <c r="H13" s="22"/>
      <c r="I13" s="22"/>
      <c r="J13" s="22"/>
      <c r="K13" s="22"/>
      <c r="L13" s="22"/>
    </row>
    <row r="14" spans="1:12" ht="12.75" customHeight="1">
      <c r="A14" s="231" t="s">
        <v>25</v>
      </c>
      <c r="B14" s="889" t="s">
        <v>689</v>
      </c>
      <c r="C14" s="889"/>
      <c r="D14" s="889"/>
      <c r="E14" s="889"/>
      <c r="F14" s="889"/>
      <c r="G14" s="889"/>
      <c r="H14" s="889"/>
      <c r="I14" s="889"/>
      <c r="J14" s="889"/>
      <c r="K14" s="889"/>
      <c r="L14" s="22"/>
    </row>
    <row r="15" spans="1:12" ht="21" customHeight="1">
      <c r="A15" s="231" t="s">
        <v>27</v>
      </c>
      <c r="B15" s="913" t="s">
        <v>158</v>
      </c>
      <c r="C15" s="913"/>
      <c r="D15" s="913"/>
      <c r="E15" s="913"/>
      <c r="F15" s="913"/>
      <c r="G15" s="913"/>
      <c r="H15" s="913"/>
      <c r="I15" s="913"/>
      <c r="J15" s="913"/>
      <c r="K15" s="913"/>
      <c r="L15" s="22"/>
    </row>
    <row r="16" spans="1:12" ht="12.75" customHeight="1">
      <c r="A16" s="231" t="s">
        <v>29</v>
      </c>
      <c r="B16" s="889" t="s">
        <v>98</v>
      </c>
      <c r="C16" s="889"/>
      <c r="D16" s="889"/>
      <c r="E16" s="889"/>
      <c r="F16" s="889"/>
      <c r="G16" s="889"/>
      <c r="H16" s="889"/>
      <c r="I16" s="889"/>
      <c r="J16" s="889"/>
      <c r="K16" s="889"/>
      <c r="L16" s="22"/>
    </row>
    <row r="17" spans="1:12" ht="6" customHeight="1">
      <c r="A17" s="231"/>
      <c r="B17" s="231"/>
      <c r="C17" s="231"/>
      <c r="D17" s="231"/>
      <c r="E17" s="231"/>
      <c r="F17" s="231"/>
      <c r="G17" s="231"/>
      <c r="H17" s="231"/>
      <c r="I17" s="231"/>
      <c r="J17" s="231"/>
      <c r="K17" s="231"/>
      <c r="L17" s="22"/>
    </row>
    <row r="18" spans="1:12" ht="12.75" customHeight="1">
      <c r="A18" s="23" t="s">
        <v>184</v>
      </c>
      <c r="B18" s="889" t="s">
        <v>284</v>
      </c>
      <c r="C18" s="889"/>
      <c r="D18" s="889"/>
      <c r="E18" s="889"/>
      <c r="F18" s="889"/>
      <c r="G18" s="889"/>
      <c r="H18" s="889"/>
      <c r="I18" s="889"/>
      <c r="J18" s="889"/>
      <c r="K18" s="889"/>
      <c r="L18" s="22"/>
    </row>
    <row r="19" spans="1:12" ht="6" customHeight="1">
      <c r="A19" s="231"/>
      <c r="B19" s="867"/>
      <c r="C19" s="867"/>
      <c r="D19" s="867"/>
      <c r="E19" s="867"/>
      <c r="F19" s="867"/>
      <c r="G19" s="867"/>
      <c r="H19" s="867"/>
      <c r="I19" s="867"/>
      <c r="J19" s="867"/>
      <c r="K19" s="867"/>
      <c r="L19" s="22"/>
    </row>
    <row r="20" spans="1:12" ht="12.75" customHeight="1">
      <c r="A20" s="227"/>
      <c r="B20" s="888" t="s">
        <v>34</v>
      </c>
      <c r="C20" s="888"/>
      <c r="D20" s="888"/>
      <c r="E20" s="888"/>
      <c r="F20" s="888"/>
      <c r="G20" s="888"/>
      <c r="H20" s="888"/>
      <c r="I20" s="888"/>
      <c r="J20" s="888"/>
      <c r="K20" s="888"/>
      <c r="L20" s="24"/>
    </row>
    <row r="21" spans="1:12" ht="6" customHeight="1">
      <c r="A21" s="25"/>
      <c r="B21" s="25"/>
      <c r="C21" s="25"/>
      <c r="D21" s="25"/>
      <c r="E21" s="25"/>
      <c r="F21" s="25"/>
      <c r="G21" s="25"/>
      <c r="H21" s="25"/>
      <c r="I21" s="10"/>
      <c r="J21" s="5"/>
      <c r="K21" s="5"/>
      <c r="L21" s="5"/>
    </row>
  </sheetData>
  <mergeCells count="7">
    <mergeCell ref="A7:K7"/>
    <mergeCell ref="B14:K14"/>
    <mergeCell ref="B19:K19"/>
    <mergeCell ref="B20:K20"/>
    <mergeCell ref="B16:K16"/>
    <mergeCell ref="B15:K15"/>
    <mergeCell ref="B18:K18"/>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zoomScaleNormal="100" workbookViewId="0"/>
  </sheetViews>
  <sheetFormatPr defaultColWidth="9.140625" defaultRowHeight="15"/>
  <cols>
    <col min="1" max="1" width="4.42578125" style="373" customWidth="1"/>
    <col min="2" max="2" width="38.140625" style="373" bestFit="1" customWidth="1"/>
    <col min="3" max="24" width="8.5703125" style="373" customWidth="1"/>
    <col min="25" max="25" width="18.42578125" style="373" customWidth="1"/>
    <col min="26" max="26" width="2.7109375" style="373" customWidth="1"/>
    <col min="27" max="16384" width="9.140625" style="278"/>
  </cols>
  <sheetData>
    <row r="1" spans="1:26" s="458" customFormat="1" ht="57" customHeight="1">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row>
    <row r="2" spans="1:26" s="458" customFormat="1"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201"/>
    </row>
    <row r="3" spans="1:26" s="458" customFormat="1" ht="15" customHeight="1">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row>
    <row r="4" spans="1:26" ht="12.75" customHeight="1">
      <c r="A4" s="2" t="str">
        <f>'Table of contents'!A4</f>
        <v>Mental health services in Australia</v>
      </c>
      <c r="B4" s="203"/>
      <c r="C4" s="203"/>
      <c r="D4" s="203"/>
      <c r="E4" s="203"/>
      <c r="F4" s="203"/>
      <c r="G4" s="203"/>
      <c r="H4" s="203"/>
      <c r="I4" s="203"/>
      <c r="J4" s="203"/>
      <c r="K4" s="203"/>
      <c r="L4" s="203"/>
      <c r="M4" s="203"/>
      <c r="N4" s="203"/>
      <c r="O4" s="203"/>
      <c r="P4" s="203"/>
      <c r="Q4" s="4"/>
      <c r="R4" s="4"/>
      <c r="S4" s="4"/>
      <c r="T4" s="4"/>
      <c r="U4" s="4"/>
      <c r="V4" s="4"/>
      <c r="W4" s="4"/>
      <c r="X4" s="4"/>
      <c r="Y4" s="4"/>
      <c r="Z4" s="5"/>
    </row>
    <row r="5" spans="1:26" ht="13.5" customHeight="1" thickBot="1">
      <c r="A5" s="6" t="str">
        <f>'Table of contents'!A5</f>
        <v>Specialised mental health care facilities</v>
      </c>
      <c r="B5" s="7"/>
      <c r="C5" s="7"/>
      <c r="D5" s="7"/>
      <c r="E5" s="7"/>
      <c r="F5" s="7"/>
      <c r="G5" s="7"/>
      <c r="H5" s="7"/>
      <c r="I5" s="7"/>
      <c r="J5" s="205"/>
      <c r="K5" s="7"/>
      <c r="L5" s="7"/>
      <c r="M5" s="7"/>
      <c r="N5" s="7"/>
      <c r="O5" s="7"/>
      <c r="P5" s="7"/>
      <c r="Q5" s="7"/>
      <c r="R5" s="7"/>
      <c r="S5" s="7"/>
      <c r="T5" s="7"/>
      <c r="U5" s="7"/>
      <c r="V5" s="7"/>
      <c r="W5" s="7"/>
      <c r="X5" s="7"/>
      <c r="Y5" s="8" t="s">
        <v>1</v>
      </c>
      <c r="Z5" s="5"/>
    </row>
    <row r="6" spans="1:26" ht="6" customHeight="1">
      <c r="A6" s="9"/>
      <c r="B6" s="9"/>
      <c r="C6" s="9"/>
      <c r="D6" s="9"/>
      <c r="E6" s="9"/>
      <c r="F6" s="9"/>
      <c r="G6" s="9"/>
      <c r="H6" s="9"/>
      <c r="I6" s="9"/>
      <c r="J6" s="9"/>
      <c r="K6" s="9"/>
      <c r="L6" s="9"/>
      <c r="M6" s="9"/>
      <c r="N6" s="9"/>
      <c r="O6" s="9"/>
      <c r="P6" s="9"/>
      <c r="Q6" s="9"/>
      <c r="R6" s="9"/>
      <c r="S6" s="9"/>
      <c r="T6" s="9"/>
      <c r="U6" s="9"/>
      <c r="V6" s="9"/>
      <c r="W6" s="9"/>
      <c r="X6" s="9"/>
      <c r="Y6" s="9"/>
      <c r="Z6" s="5"/>
    </row>
    <row r="7" spans="1:26" ht="15.75" customHeight="1" thickBot="1">
      <c r="A7" s="881" t="s">
        <v>575</v>
      </c>
      <c r="B7" s="881"/>
      <c r="C7" s="881"/>
      <c r="D7" s="881"/>
      <c r="E7" s="881"/>
      <c r="F7" s="881"/>
      <c r="G7" s="881"/>
      <c r="H7" s="881"/>
      <c r="I7" s="881"/>
      <c r="J7" s="881"/>
      <c r="K7" s="881"/>
      <c r="L7" s="881"/>
      <c r="M7" s="881"/>
      <c r="N7" s="881"/>
      <c r="O7" s="881"/>
      <c r="P7" s="881"/>
      <c r="Q7" s="881"/>
      <c r="R7" s="881"/>
      <c r="S7" s="881"/>
      <c r="T7" s="881"/>
      <c r="U7" s="881"/>
      <c r="V7" s="881"/>
      <c r="W7" s="881"/>
      <c r="X7" s="881"/>
      <c r="Y7" s="881"/>
      <c r="Z7" s="5"/>
    </row>
    <row r="8" spans="1:26" s="459" customFormat="1" ht="38.25" customHeight="1" thickBot="1">
      <c r="A8" s="11"/>
      <c r="B8" s="11"/>
      <c r="C8" s="35" t="s">
        <v>548</v>
      </c>
      <c r="D8" s="35" t="s">
        <v>541</v>
      </c>
      <c r="E8" s="35" t="s">
        <v>542</v>
      </c>
      <c r="F8" s="35" t="s">
        <v>543</v>
      </c>
      <c r="G8" s="35" t="s">
        <v>544</v>
      </c>
      <c r="H8" s="35" t="s">
        <v>545</v>
      </c>
      <c r="I8" s="35" t="s">
        <v>539</v>
      </c>
      <c r="J8" s="35" t="s">
        <v>170</v>
      </c>
      <c r="K8" s="35" t="s">
        <v>171</v>
      </c>
      <c r="L8" s="35" t="s">
        <v>172</v>
      </c>
      <c r="M8" s="35" t="s">
        <v>165</v>
      </c>
      <c r="N8" s="35" t="s">
        <v>166</v>
      </c>
      <c r="O8" s="35" t="s">
        <v>167</v>
      </c>
      <c r="P8" s="35" t="s">
        <v>488</v>
      </c>
      <c r="Q8" s="35" t="s">
        <v>489</v>
      </c>
      <c r="R8" s="35" t="s">
        <v>490</v>
      </c>
      <c r="S8" s="35" t="s">
        <v>491</v>
      </c>
      <c r="T8" s="35" t="s">
        <v>492</v>
      </c>
      <c r="U8" s="35" t="s">
        <v>493</v>
      </c>
      <c r="V8" s="35" t="s">
        <v>494</v>
      </c>
      <c r="W8" s="35" t="s">
        <v>495</v>
      </c>
      <c r="X8" s="35" t="s">
        <v>496</v>
      </c>
      <c r="Y8" s="608" t="s">
        <v>534</v>
      </c>
      <c r="Z8" s="13"/>
    </row>
    <row r="9" spans="1:26" s="459" customFormat="1" ht="12.75" customHeight="1">
      <c r="A9" s="81">
        <v>1</v>
      </c>
      <c r="B9" s="460" t="s">
        <v>174</v>
      </c>
      <c r="C9" s="761">
        <v>33</v>
      </c>
      <c r="D9" s="761">
        <v>38</v>
      </c>
      <c r="E9" s="761">
        <v>39</v>
      </c>
      <c r="F9" s="761">
        <v>36</v>
      </c>
      <c r="G9" s="761">
        <v>34</v>
      </c>
      <c r="H9" s="761">
        <v>39</v>
      </c>
      <c r="I9" s="761">
        <v>42</v>
      </c>
      <c r="J9" s="761">
        <v>45</v>
      </c>
      <c r="K9" s="761">
        <v>45</v>
      </c>
      <c r="L9" s="761">
        <v>46</v>
      </c>
      <c r="M9" s="761">
        <v>46</v>
      </c>
      <c r="N9" s="761">
        <v>44</v>
      </c>
      <c r="O9" s="761">
        <v>42</v>
      </c>
      <c r="P9" s="761">
        <v>43</v>
      </c>
      <c r="Q9" s="761">
        <v>46</v>
      </c>
      <c r="R9" s="767" t="s">
        <v>40</v>
      </c>
      <c r="S9" s="761">
        <v>50</v>
      </c>
      <c r="T9" s="761">
        <v>50</v>
      </c>
      <c r="U9" s="761">
        <v>49</v>
      </c>
      <c r="V9" s="761">
        <v>55</v>
      </c>
      <c r="W9" s="761">
        <v>56</v>
      </c>
      <c r="X9" s="761">
        <v>63</v>
      </c>
      <c r="Y9" s="760">
        <v>5.9479691184395804</v>
      </c>
      <c r="Z9" s="13"/>
    </row>
    <row r="10" spans="1:26" s="459" customFormat="1" ht="12.75" customHeight="1">
      <c r="A10" s="81">
        <v>2</v>
      </c>
      <c r="B10" s="460"/>
      <c r="C10" s="765"/>
      <c r="D10" s="765"/>
      <c r="E10" s="765"/>
      <c r="F10" s="765"/>
      <c r="G10" s="765"/>
      <c r="H10" s="765"/>
      <c r="I10" s="765"/>
      <c r="J10" s="765"/>
      <c r="K10" s="765"/>
      <c r="L10" s="765"/>
      <c r="M10" s="765"/>
      <c r="N10" s="765"/>
      <c r="O10" s="765"/>
      <c r="P10" s="765"/>
      <c r="Q10" s="765"/>
      <c r="R10" s="767"/>
      <c r="S10" s="765"/>
      <c r="T10" s="765"/>
      <c r="U10" s="765"/>
      <c r="V10" s="765"/>
      <c r="W10" s="765"/>
      <c r="X10" s="765"/>
      <c r="Y10" s="763"/>
      <c r="Z10" s="13"/>
    </row>
    <row r="11" spans="1:26" s="459" customFormat="1" ht="12.75" customHeight="1">
      <c r="A11" s="81">
        <v>3</v>
      </c>
      <c r="B11" s="206" t="s">
        <v>87</v>
      </c>
      <c r="C11" s="766">
        <v>1260</v>
      </c>
      <c r="D11" s="766">
        <v>1380</v>
      </c>
      <c r="E11" s="766">
        <v>1393</v>
      </c>
      <c r="F11" s="766">
        <v>1368</v>
      </c>
      <c r="G11" s="766">
        <v>1339</v>
      </c>
      <c r="H11" s="766">
        <v>1507</v>
      </c>
      <c r="I11" s="766">
        <v>1635</v>
      </c>
      <c r="J11" s="766">
        <v>1619</v>
      </c>
      <c r="K11" s="766">
        <v>1731</v>
      </c>
      <c r="L11" s="766">
        <v>1737</v>
      </c>
      <c r="M11" s="766">
        <v>1727</v>
      </c>
      <c r="N11" s="766">
        <v>1653</v>
      </c>
      <c r="O11" s="766">
        <v>1720</v>
      </c>
      <c r="P11" s="766">
        <v>1722</v>
      </c>
      <c r="Q11" s="766">
        <v>1824</v>
      </c>
      <c r="R11" s="767" t="s">
        <v>40</v>
      </c>
      <c r="S11" s="766">
        <v>1844</v>
      </c>
      <c r="T11" s="766">
        <v>1800</v>
      </c>
      <c r="U11" s="766">
        <v>1768.0672999999999</v>
      </c>
      <c r="V11" s="766">
        <v>2072</v>
      </c>
      <c r="W11" s="766">
        <v>2286</v>
      </c>
      <c r="X11" s="766">
        <v>2593</v>
      </c>
      <c r="Y11" s="763">
        <v>9.5550756085383508</v>
      </c>
      <c r="Z11" s="13"/>
    </row>
    <row r="12" spans="1:26" s="459" customFormat="1" ht="12.75" customHeight="1">
      <c r="A12" s="81">
        <v>4</v>
      </c>
      <c r="B12" s="206" t="s">
        <v>576</v>
      </c>
      <c r="C12" s="762">
        <v>7.1765702999999998</v>
      </c>
      <c r="D12" s="762">
        <v>7.7882103000000003</v>
      </c>
      <c r="E12" s="762">
        <v>7.7849789999999999</v>
      </c>
      <c r="F12" s="762">
        <v>7.5498288999999996</v>
      </c>
      <c r="G12" s="762">
        <v>7.3049331000000004</v>
      </c>
      <c r="H12" s="762">
        <v>8.1415433999999998</v>
      </c>
      <c r="I12" s="762">
        <v>8.7406886000000004</v>
      </c>
      <c r="J12" s="762">
        <v>8.5574397999999992</v>
      </c>
      <c r="K12" s="762">
        <v>9.0433976999999999</v>
      </c>
      <c r="L12" s="762">
        <v>8.9598612000000006</v>
      </c>
      <c r="M12" s="762">
        <v>8.8087792</v>
      </c>
      <c r="N12" s="762">
        <v>8.3370508999999995</v>
      </c>
      <c r="O12" s="762">
        <v>8.5802641000000008</v>
      </c>
      <c r="P12" s="762">
        <v>8.4779379000000006</v>
      </c>
      <c r="Q12" s="762">
        <v>8.8425443999999995</v>
      </c>
      <c r="R12" s="762" t="s">
        <v>40</v>
      </c>
      <c r="S12" s="762">
        <v>8.5864788999999995</v>
      </c>
      <c r="T12" s="762">
        <v>8.2321001999999996</v>
      </c>
      <c r="U12" s="762">
        <v>7.9741561000000001</v>
      </c>
      <c r="V12" s="762">
        <v>9.2005887000000008</v>
      </c>
      <c r="W12" s="762">
        <v>9.9734747000000006</v>
      </c>
      <c r="X12" s="762">
        <v>11.130972</v>
      </c>
      <c r="Y12" s="763">
        <v>7.8339751004015996</v>
      </c>
      <c r="Z12" s="13"/>
    </row>
    <row r="13" spans="1:26" s="459" customFormat="1" ht="12.75" customHeight="1">
      <c r="A13" s="81">
        <v>5</v>
      </c>
      <c r="B13" s="206"/>
      <c r="C13" s="763"/>
      <c r="D13" s="763"/>
      <c r="E13" s="763"/>
      <c r="F13" s="763"/>
      <c r="G13" s="763"/>
      <c r="H13" s="763"/>
      <c r="I13" s="763"/>
      <c r="J13" s="763"/>
      <c r="K13" s="763"/>
      <c r="L13" s="763"/>
      <c r="M13" s="763"/>
      <c r="N13" s="763"/>
      <c r="O13" s="763"/>
      <c r="P13" s="763"/>
      <c r="Q13" s="763"/>
      <c r="R13" s="767"/>
      <c r="S13" s="763"/>
      <c r="T13" s="763"/>
      <c r="U13" s="763"/>
      <c r="V13" s="763"/>
      <c r="W13" s="763"/>
      <c r="X13" s="763"/>
      <c r="Y13" s="763"/>
      <c r="Z13" s="13"/>
    </row>
    <row r="14" spans="1:26" s="459" customFormat="1" ht="12.75" customHeight="1">
      <c r="A14" s="81">
        <v>6</v>
      </c>
      <c r="B14" s="206" t="s">
        <v>116</v>
      </c>
      <c r="C14" s="766">
        <v>328100</v>
      </c>
      <c r="D14" s="766">
        <v>346108</v>
      </c>
      <c r="E14" s="766">
        <v>360032</v>
      </c>
      <c r="F14" s="766">
        <v>375232</v>
      </c>
      <c r="G14" s="766">
        <v>369409</v>
      </c>
      <c r="H14" s="766">
        <v>380117</v>
      </c>
      <c r="I14" s="766">
        <v>426440</v>
      </c>
      <c r="J14" s="766">
        <v>421641</v>
      </c>
      <c r="K14" s="766">
        <v>489844</v>
      </c>
      <c r="L14" s="766">
        <v>520542</v>
      </c>
      <c r="M14" s="766">
        <v>510634</v>
      </c>
      <c r="N14" s="766">
        <v>512618</v>
      </c>
      <c r="O14" s="766">
        <v>536631</v>
      </c>
      <c r="P14" s="766">
        <v>552827</v>
      </c>
      <c r="Q14" s="766">
        <v>584195</v>
      </c>
      <c r="R14" s="767" t="s">
        <v>40</v>
      </c>
      <c r="S14" s="766">
        <v>616973</v>
      </c>
      <c r="T14" s="766">
        <v>645329</v>
      </c>
      <c r="U14" s="766">
        <v>676653.72</v>
      </c>
      <c r="V14" s="766">
        <v>708793.85</v>
      </c>
      <c r="W14" s="766">
        <v>730798</v>
      </c>
      <c r="X14" s="766">
        <v>722022</v>
      </c>
      <c r="Y14" s="763">
        <v>2.8471620124388899</v>
      </c>
      <c r="Z14" s="13"/>
    </row>
    <row r="15" spans="1:26" ht="12.75" customHeight="1">
      <c r="A15" s="81">
        <v>7</v>
      </c>
      <c r="B15" s="206" t="s">
        <v>577</v>
      </c>
      <c r="C15" s="762">
        <v>18.687560999999999</v>
      </c>
      <c r="D15" s="762">
        <v>19.533056999999999</v>
      </c>
      <c r="E15" s="762">
        <v>20.120901</v>
      </c>
      <c r="F15" s="762">
        <v>20.708607000000001</v>
      </c>
      <c r="G15" s="762">
        <v>20.153158999999999</v>
      </c>
      <c r="H15" s="762">
        <v>20.53576</v>
      </c>
      <c r="I15" s="762">
        <v>22.797426999999999</v>
      </c>
      <c r="J15" s="762">
        <v>22.286396</v>
      </c>
      <c r="K15" s="762">
        <v>25.5913</v>
      </c>
      <c r="L15" s="762">
        <v>26.850801000000001</v>
      </c>
      <c r="M15" s="762">
        <v>26.045525000000001</v>
      </c>
      <c r="N15" s="762">
        <v>25.854340000000001</v>
      </c>
      <c r="O15" s="762">
        <v>26.769974999999999</v>
      </c>
      <c r="P15" s="762">
        <v>27.217381</v>
      </c>
      <c r="Q15" s="762">
        <v>28.321109</v>
      </c>
      <c r="R15" s="762" t="s">
        <v>40</v>
      </c>
      <c r="S15" s="762">
        <v>28.728988999999999</v>
      </c>
      <c r="T15" s="762">
        <v>29.513406</v>
      </c>
      <c r="U15" s="762">
        <v>30.517742999999999</v>
      </c>
      <c r="V15" s="762">
        <v>31.473555999999999</v>
      </c>
      <c r="W15" s="762">
        <v>31.883618999999999</v>
      </c>
      <c r="X15" s="762">
        <v>30.994242</v>
      </c>
      <c r="Y15" s="763">
        <v>1.2314422311616899</v>
      </c>
      <c r="Z15" s="17"/>
    </row>
    <row r="16" spans="1:26" ht="12.75" customHeight="1">
      <c r="A16" s="81">
        <v>8</v>
      </c>
      <c r="B16" s="206"/>
      <c r="C16" s="763"/>
      <c r="D16" s="763"/>
      <c r="E16" s="763"/>
      <c r="F16" s="763"/>
      <c r="G16" s="763"/>
      <c r="H16" s="763"/>
      <c r="I16" s="763"/>
      <c r="J16" s="763"/>
      <c r="K16" s="763"/>
      <c r="L16" s="763"/>
      <c r="M16" s="763"/>
      <c r="N16" s="763"/>
      <c r="O16" s="763"/>
      <c r="P16" s="763"/>
      <c r="Q16" s="763"/>
      <c r="R16" s="767"/>
      <c r="S16" s="763"/>
      <c r="T16" s="763"/>
      <c r="U16" s="763"/>
      <c r="V16" s="763"/>
      <c r="W16" s="763"/>
      <c r="X16" s="763"/>
      <c r="Y16" s="763"/>
      <c r="Z16" s="17"/>
    </row>
    <row r="17" spans="1:26" ht="12.75" customHeight="1">
      <c r="A17" s="81">
        <v>9</v>
      </c>
      <c r="B17" s="206" t="s">
        <v>179</v>
      </c>
      <c r="C17" s="766">
        <v>15716</v>
      </c>
      <c r="D17" s="766">
        <v>18416</v>
      </c>
      <c r="E17" s="766">
        <v>19578</v>
      </c>
      <c r="F17" s="766">
        <v>21279</v>
      </c>
      <c r="G17" s="766">
        <v>18794</v>
      </c>
      <c r="H17" s="766">
        <v>20336</v>
      </c>
      <c r="I17" s="766">
        <v>22514</v>
      </c>
      <c r="J17" s="766">
        <v>24070</v>
      </c>
      <c r="K17" s="766">
        <v>24332</v>
      </c>
      <c r="L17" s="766">
        <v>24528</v>
      </c>
      <c r="M17" s="766">
        <v>24000</v>
      </c>
      <c r="N17" s="766">
        <v>23727</v>
      </c>
      <c r="O17" s="766">
        <v>25038</v>
      </c>
      <c r="P17" s="766">
        <v>25497</v>
      </c>
      <c r="Q17" s="766">
        <v>39033</v>
      </c>
      <c r="R17" s="767" t="s">
        <v>40</v>
      </c>
      <c r="S17" s="766">
        <v>28244</v>
      </c>
      <c r="T17" s="766">
        <v>34568</v>
      </c>
      <c r="U17" s="766">
        <v>32352.593000000001</v>
      </c>
      <c r="V17" s="766">
        <v>36223.082000000002</v>
      </c>
      <c r="W17" s="766">
        <v>35578</v>
      </c>
      <c r="X17" s="766">
        <v>39290</v>
      </c>
      <c r="Y17" s="763">
        <v>3.2528252562336699</v>
      </c>
      <c r="Z17" s="17"/>
    </row>
    <row r="18" spans="1:26" ht="12.75" customHeight="1">
      <c r="A18" s="81">
        <v>10</v>
      </c>
      <c r="B18" s="206" t="s">
        <v>176</v>
      </c>
      <c r="C18" s="766">
        <v>10145</v>
      </c>
      <c r="D18" s="766">
        <v>12620</v>
      </c>
      <c r="E18" s="766">
        <v>18147</v>
      </c>
      <c r="F18" s="766">
        <v>18034</v>
      </c>
      <c r="G18" s="766">
        <v>25699</v>
      </c>
      <c r="H18" s="766">
        <v>19002</v>
      </c>
      <c r="I18" s="766">
        <v>44975</v>
      </c>
      <c r="J18" s="766">
        <v>52372</v>
      </c>
      <c r="K18" s="766">
        <v>61626</v>
      </c>
      <c r="L18" s="766">
        <v>73270</v>
      </c>
      <c r="M18" s="766">
        <v>80650</v>
      </c>
      <c r="N18" s="766">
        <v>76070</v>
      </c>
      <c r="O18" s="766">
        <v>85613</v>
      </c>
      <c r="P18" s="766">
        <v>95585</v>
      </c>
      <c r="Q18" s="766">
        <v>92506</v>
      </c>
      <c r="R18" s="767" t="s">
        <v>40</v>
      </c>
      <c r="S18" s="766">
        <v>98424</v>
      </c>
      <c r="T18" s="766">
        <v>108036</v>
      </c>
      <c r="U18" s="766">
        <v>117260.35</v>
      </c>
      <c r="V18" s="766">
        <v>120036.67</v>
      </c>
      <c r="W18" s="766">
        <v>131996</v>
      </c>
      <c r="X18" s="766">
        <v>163298</v>
      </c>
      <c r="Y18" s="763">
        <v>10.879968115785401</v>
      </c>
      <c r="Z18" s="17"/>
    </row>
    <row r="19" spans="1:26" ht="12.75" customHeight="1">
      <c r="A19" s="81">
        <v>11</v>
      </c>
      <c r="B19" s="206" t="s">
        <v>175</v>
      </c>
      <c r="C19" s="766">
        <v>25861</v>
      </c>
      <c r="D19" s="766">
        <v>31036</v>
      </c>
      <c r="E19" s="766">
        <v>37725</v>
      </c>
      <c r="F19" s="766">
        <v>39313</v>
      </c>
      <c r="G19" s="766">
        <v>44493</v>
      </c>
      <c r="H19" s="766">
        <v>39338</v>
      </c>
      <c r="I19" s="766">
        <v>67489</v>
      </c>
      <c r="J19" s="766">
        <v>76442</v>
      </c>
      <c r="K19" s="766">
        <v>85958</v>
      </c>
      <c r="L19" s="766">
        <v>97798</v>
      </c>
      <c r="M19" s="766">
        <v>104650</v>
      </c>
      <c r="N19" s="766">
        <v>99797</v>
      </c>
      <c r="O19" s="766">
        <v>110651</v>
      </c>
      <c r="P19" s="766">
        <v>121082</v>
      </c>
      <c r="Q19" s="766">
        <v>131539</v>
      </c>
      <c r="R19" s="767" t="s">
        <v>40</v>
      </c>
      <c r="S19" s="766">
        <v>126668</v>
      </c>
      <c r="T19" s="766">
        <v>142604</v>
      </c>
      <c r="U19" s="766">
        <v>149612.95000000001</v>
      </c>
      <c r="V19" s="766">
        <v>156259.75</v>
      </c>
      <c r="W19" s="766">
        <v>167574</v>
      </c>
      <c r="X19" s="766">
        <v>202588</v>
      </c>
      <c r="Y19" s="763">
        <v>9.1743217098069501</v>
      </c>
      <c r="Z19" s="17"/>
    </row>
    <row r="20" spans="1:26" ht="12.75" customHeight="1">
      <c r="A20" s="81">
        <v>12</v>
      </c>
      <c r="B20" s="206"/>
      <c r="C20" s="766"/>
      <c r="D20" s="766"/>
      <c r="E20" s="766"/>
      <c r="F20" s="766"/>
      <c r="G20" s="766"/>
      <c r="H20" s="766"/>
      <c r="I20" s="766"/>
      <c r="J20" s="766"/>
      <c r="K20" s="766"/>
      <c r="L20" s="766"/>
      <c r="M20" s="766"/>
      <c r="N20" s="766"/>
      <c r="O20" s="766"/>
      <c r="P20" s="766"/>
      <c r="Q20" s="766"/>
      <c r="R20" s="767"/>
      <c r="S20" s="766"/>
      <c r="T20" s="766"/>
      <c r="U20" s="766"/>
      <c r="V20" s="766"/>
      <c r="W20" s="766"/>
      <c r="X20" s="766"/>
      <c r="Y20" s="763"/>
      <c r="Z20" s="17"/>
    </row>
    <row r="21" spans="1:26" ht="12.75" customHeight="1">
      <c r="A21" s="81">
        <v>13</v>
      </c>
      <c r="B21" s="206" t="s">
        <v>177</v>
      </c>
      <c r="C21" s="762">
        <v>12.687443999999999</v>
      </c>
      <c r="D21" s="762">
        <v>11.151824</v>
      </c>
      <c r="E21" s="762">
        <v>9.5435917999999997</v>
      </c>
      <c r="F21" s="762">
        <v>9.5447308</v>
      </c>
      <c r="G21" s="762">
        <v>8.3026318999999997</v>
      </c>
      <c r="H21" s="762">
        <v>9.6628451000000002</v>
      </c>
      <c r="I21" s="762">
        <v>6.3186593000000002</v>
      </c>
      <c r="J21" s="762">
        <v>5.5158290000000001</v>
      </c>
      <c r="K21" s="762">
        <v>5.6986435000000002</v>
      </c>
      <c r="L21" s="762">
        <v>5.3226241999999999</v>
      </c>
      <c r="M21" s="762">
        <v>4.8794458000000001</v>
      </c>
      <c r="N21" s="762">
        <v>5.1366072999999997</v>
      </c>
      <c r="O21" s="762">
        <v>4.8497618999999998</v>
      </c>
      <c r="P21" s="762">
        <v>4.6236765000000002</v>
      </c>
      <c r="Q21" s="762">
        <v>4.4412304000000002</v>
      </c>
      <c r="R21" s="762" t="s">
        <v>40</v>
      </c>
      <c r="S21" s="762">
        <v>4.8707881999999998</v>
      </c>
      <c r="T21" s="762">
        <v>4.5253218999999998</v>
      </c>
      <c r="U21" s="762">
        <v>4.5226949000000003</v>
      </c>
      <c r="V21" s="762">
        <v>4.5359977000000002</v>
      </c>
      <c r="W21" s="762">
        <v>4.3610464999999996</v>
      </c>
      <c r="X21" s="762">
        <v>3.5639919</v>
      </c>
      <c r="Y21" s="763">
        <v>-5.7954650858157999</v>
      </c>
      <c r="Z21" s="17"/>
    </row>
    <row r="22" spans="1:26" ht="12.75" customHeight="1">
      <c r="A22" s="81">
        <v>14</v>
      </c>
      <c r="B22" s="206" t="s">
        <v>178</v>
      </c>
      <c r="C22" s="762">
        <v>20.231929000000001</v>
      </c>
      <c r="D22" s="762">
        <v>18.108601</v>
      </c>
      <c r="E22" s="762">
        <v>17.462713000000001</v>
      </c>
      <c r="F22" s="762">
        <v>16.786408999999999</v>
      </c>
      <c r="G22" s="762">
        <v>18.288283</v>
      </c>
      <c r="H22" s="762">
        <v>17.757425000000001</v>
      </c>
      <c r="I22" s="762">
        <v>16.943456999999999</v>
      </c>
      <c r="J22" s="762">
        <v>15.341462</v>
      </c>
      <c r="K22" s="762">
        <v>17.598963999999999</v>
      </c>
      <c r="L22" s="762">
        <v>18.23516</v>
      </c>
      <c r="M22" s="762">
        <v>17.916</v>
      </c>
      <c r="N22" s="762">
        <v>18.398786000000001</v>
      </c>
      <c r="O22" s="762">
        <v>18.013339999999999</v>
      </c>
      <c r="P22" s="762">
        <v>17.933168999999999</v>
      </c>
      <c r="Q22" s="762">
        <v>12.596750999999999</v>
      </c>
      <c r="R22" s="762" t="s">
        <v>40</v>
      </c>
      <c r="S22" s="762">
        <v>18.359615999999999</v>
      </c>
      <c r="T22" s="762">
        <v>15.543075</v>
      </c>
      <c r="U22" s="762">
        <v>17.290527000000001</v>
      </c>
      <c r="V22" s="762">
        <v>16.253647000000001</v>
      </c>
      <c r="W22" s="762">
        <v>16.830681999999999</v>
      </c>
      <c r="X22" s="762">
        <v>14.220514</v>
      </c>
      <c r="Y22" s="763">
        <v>-2.1987079627867998</v>
      </c>
      <c r="Z22" s="17"/>
    </row>
    <row r="23" spans="1:26" ht="12.75" customHeight="1">
      <c r="A23" s="81">
        <v>15</v>
      </c>
      <c r="B23" s="206"/>
      <c r="C23" s="766"/>
      <c r="D23" s="766"/>
      <c r="E23" s="766"/>
      <c r="F23" s="766"/>
      <c r="G23" s="766"/>
      <c r="H23" s="766"/>
      <c r="I23" s="766"/>
      <c r="J23" s="766"/>
      <c r="K23" s="766"/>
      <c r="L23" s="766"/>
      <c r="M23" s="766"/>
      <c r="N23" s="766"/>
      <c r="O23" s="766"/>
      <c r="P23" s="766"/>
      <c r="Q23" s="766"/>
      <c r="R23" s="767"/>
      <c r="S23" s="766"/>
      <c r="T23" s="766"/>
      <c r="U23" s="766"/>
      <c r="V23" s="766"/>
      <c r="W23" s="766"/>
      <c r="X23" s="766"/>
      <c r="Y23" s="763"/>
      <c r="Z23" s="17"/>
    </row>
    <row r="24" spans="1:26" ht="12.75" customHeight="1">
      <c r="A24" s="81">
        <v>16</v>
      </c>
      <c r="B24" s="168" t="s">
        <v>394</v>
      </c>
      <c r="C24" s="764">
        <v>1221.9903999999999</v>
      </c>
      <c r="D24" s="764">
        <v>1397.6048000000001</v>
      </c>
      <c r="E24" s="764">
        <v>1413.1131</v>
      </c>
      <c r="F24" s="764">
        <v>1424.9277</v>
      </c>
      <c r="G24" s="764">
        <v>1521.5304000000001</v>
      </c>
      <c r="H24" s="764">
        <v>1697.3219999999999</v>
      </c>
      <c r="I24" s="764">
        <v>1965.8747000000001</v>
      </c>
      <c r="J24" s="764">
        <v>1898.1917000000001</v>
      </c>
      <c r="K24" s="764">
        <v>2040.2351000000001</v>
      </c>
      <c r="L24" s="764">
        <v>2201.7791000000002</v>
      </c>
      <c r="M24" s="764">
        <v>2143.1516000000001</v>
      </c>
      <c r="N24" s="764">
        <v>1957.8504</v>
      </c>
      <c r="O24" s="764">
        <v>1912.2329999999999</v>
      </c>
      <c r="P24" s="764">
        <v>2012.7163</v>
      </c>
      <c r="Q24" s="764">
        <v>1890.4934000000001</v>
      </c>
      <c r="R24" s="767" t="s">
        <v>40</v>
      </c>
      <c r="S24" s="764">
        <v>2304.9135999999999</v>
      </c>
      <c r="T24" s="764">
        <v>2462.0183000000002</v>
      </c>
      <c r="U24" s="770">
        <v>2369.4920999999999</v>
      </c>
      <c r="V24" s="770">
        <v>2534.5587999999998</v>
      </c>
      <c r="W24" s="764">
        <v>2467.0241000000001</v>
      </c>
      <c r="X24" s="764">
        <v>2490.0207999999998</v>
      </c>
      <c r="Y24" s="763">
        <v>0.28313982007388599</v>
      </c>
      <c r="Z24" s="17"/>
    </row>
    <row r="25" spans="1:26" ht="15.75" customHeight="1" thickBot="1">
      <c r="A25" s="81">
        <v>17</v>
      </c>
      <c r="B25" s="6" t="s">
        <v>395</v>
      </c>
      <c r="C25" s="762">
        <v>6.9600795</v>
      </c>
      <c r="D25" s="762">
        <v>7.8875650999999998</v>
      </c>
      <c r="E25" s="762">
        <v>7.8973836999999998</v>
      </c>
      <c r="F25" s="762">
        <v>7.8640062000000004</v>
      </c>
      <c r="G25" s="762">
        <v>8.3007302000000003</v>
      </c>
      <c r="H25" s="762">
        <v>9.1697547000000004</v>
      </c>
      <c r="I25" s="762">
        <v>10.509539999999999</v>
      </c>
      <c r="J25" s="762">
        <v>10.033144</v>
      </c>
      <c r="K25" s="762">
        <v>10.658958999999999</v>
      </c>
      <c r="L25" s="762">
        <v>11.357303</v>
      </c>
      <c r="M25" s="762">
        <v>10.931412999999999</v>
      </c>
      <c r="N25" s="762">
        <v>9.8745905999999994</v>
      </c>
      <c r="O25" s="762">
        <v>9.5392232999999997</v>
      </c>
      <c r="P25" s="762">
        <v>9.9092240999999994</v>
      </c>
      <c r="Q25" s="762">
        <v>9.1648969000000005</v>
      </c>
      <c r="R25" s="762" t="s">
        <v>40</v>
      </c>
      <c r="S25" s="762">
        <v>10.732696000000001</v>
      </c>
      <c r="T25" s="762">
        <v>11.259767999999999</v>
      </c>
      <c r="U25" s="771">
        <v>10.686641</v>
      </c>
      <c r="V25" s="771">
        <v>11.254553</v>
      </c>
      <c r="W25" s="762">
        <v>10.763256</v>
      </c>
      <c r="X25" s="762">
        <v>10.688914</v>
      </c>
      <c r="Y25" s="763">
        <v>-1.2922994002741</v>
      </c>
      <c r="Z25" s="17"/>
    </row>
    <row r="26" spans="1:26" ht="6" customHeight="1">
      <c r="A26" s="151"/>
      <c r="B26" s="272"/>
      <c r="C26" s="272"/>
      <c r="D26" s="272"/>
      <c r="E26" s="272"/>
      <c r="F26" s="272"/>
      <c r="G26" s="272"/>
      <c r="H26" s="272"/>
      <c r="I26" s="272"/>
      <c r="J26" s="272"/>
      <c r="K26" s="272"/>
      <c r="L26" s="272"/>
      <c r="M26" s="272"/>
      <c r="N26" s="272"/>
      <c r="O26" s="272"/>
      <c r="P26" s="272"/>
      <c r="Q26" s="461"/>
      <c r="R26" s="461"/>
      <c r="S26" s="461"/>
      <c r="T26" s="461"/>
      <c r="U26" s="461"/>
      <c r="V26" s="461"/>
      <c r="W26" s="461"/>
      <c r="X26" s="461"/>
      <c r="Y26" s="461"/>
      <c r="Z26" s="22"/>
    </row>
    <row r="27" spans="1:26" ht="12.75" customHeight="1">
      <c r="A27" s="231" t="s">
        <v>40</v>
      </c>
      <c r="B27" s="883" t="s">
        <v>272</v>
      </c>
      <c r="C27" s="883"/>
      <c r="D27" s="883"/>
      <c r="E27" s="883"/>
      <c r="F27" s="883"/>
      <c r="G27" s="883"/>
      <c r="H27" s="883"/>
      <c r="I27" s="883"/>
      <c r="J27" s="883"/>
      <c r="K27" s="883"/>
      <c r="L27" s="883"/>
      <c r="M27" s="883"/>
      <c r="N27" s="883"/>
      <c r="O27" s="883"/>
      <c r="P27" s="883"/>
      <c r="Q27" s="883"/>
      <c r="R27" s="883"/>
      <c r="S27" s="883"/>
      <c r="T27" s="883"/>
      <c r="U27" s="883"/>
      <c r="V27" s="883"/>
      <c r="W27" s="883"/>
      <c r="X27" s="883"/>
      <c r="Y27" s="883"/>
      <c r="Z27" s="22"/>
    </row>
    <row r="28" spans="1:26" ht="12.75" customHeight="1">
      <c r="A28" s="773" t="s">
        <v>685</v>
      </c>
      <c r="B28" s="927" t="s">
        <v>686</v>
      </c>
      <c r="C28" s="927"/>
      <c r="D28" s="927"/>
      <c r="E28" s="927"/>
      <c r="F28" s="927"/>
      <c r="G28" s="927"/>
      <c r="H28" s="927"/>
      <c r="I28" s="927"/>
      <c r="J28" s="927"/>
      <c r="K28" s="927"/>
      <c r="L28" s="927"/>
      <c r="M28" s="927"/>
      <c r="N28" s="927"/>
      <c r="O28" s="927"/>
      <c r="P28" s="927"/>
      <c r="Q28" s="927"/>
      <c r="R28" s="927"/>
      <c r="S28" s="927"/>
      <c r="T28" s="927"/>
      <c r="U28" s="927"/>
      <c r="V28" s="927"/>
      <c r="W28" s="927"/>
      <c r="X28" s="927"/>
      <c r="Y28" s="927"/>
      <c r="Z28" s="22"/>
    </row>
    <row r="29" spans="1:26" ht="12.75" customHeight="1">
      <c r="A29" s="231" t="s">
        <v>25</v>
      </c>
      <c r="B29" s="925" t="s">
        <v>137</v>
      </c>
      <c r="C29" s="925"/>
      <c r="D29" s="925"/>
      <c r="E29" s="925"/>
      <c r="F29" s="925"/>
      <c r="G29" s="925"/>
      <c r="H29" s="925"/>
      <c r="I29" s="925"/>
      <c r="J29" s="925"/>
      <c r="K29" s="925"/>
      <c r="L29" s="925"/>
      <c r="M29" s="925"/>
      <c r="N29" s="925"/>
      <c r="O29" s="925"/>
      <c r="P29" s="925"/>
      <c r="Q29" s="925"/>
      <c r="R29" s="925"/>
      <c r="S29" s="925"/>
      <c r="T29" s="925"/>
      <c r="U29" s="925"/>
      <c r="V29" s="925"/>
      <c r="W29" s="925"/>
      <c r="X29" s="925"/>
      <c r="Y29" s="925"/>
      <c r="Z29" s="22"/>
    </row>
    <row r="30" spans="1:26" s="315" customFormat="1" ht="12.75" customHeight="1">
      <c r="A30" s="231" t="s">
        <v>27</v>
      </c>
      <c r="B30" s="926" t="s">
        <v>321</v>
      </c>
      <c r="C30" s="926"/>
      <c r="D30" s="926"/>
      <c r="E30" s="926"/>
      <c r="F30" s="926"/>
      <c r="G30" s="926"/>
      <c r="H30" s="926"/>
      <c r="I30" s="926"/>
      <c r="J30" s="926"/>
      <c r="K30" s="926"/>
      <c r="L30" s="926"/>
      <c r="M30" s="926"/>
      <c r="N30" s="926"/>
      <c r="O30" s="926"/>
      <c r="P30" s="926"/>
      <c r="Q30" s="926"/>
      <c r="R30" s="926"/>
      <c r="S30" s="926"/>
      <c r="T30" s="926"/>
      <c r="U30" s="926"/>
      <c r="V30" s="926"/>
      <c r="W30" s="926"/>
      <c r="X30" s="926"/>
      <c r="Y30" s="926"/>
      <c r="Z30" s="462"/>
    </row>
    <row r="31" spans="1:26" ht="12.75" customHeight="1">
      <c r="A31" s="231" t="s">
        <v>50</v>
      </c>
      <c r="B31" s="883" t="s">
        <v>689</v>
      </c>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463"/>
    </row>
    <row r="32" spans="1:26" ht="12.75" customHeight="1">
      <c r="A32" s="231" t="s">
        <v>31</v>
      </c>
      <c r="B32" s="883" t="s">
        <v>687</v>
      </c>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463"/>
    </row>
    <row r="33" spans="1:26" ht="6" customHeight="1">
      <c r="A33" s="231"/>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463"/>
    </row>
    <row r="34" spans="1:26" ht="12.75" customHeight="1">
      <c r="A34" s="227"/>
      <c r="B34" s="868" t="s">
        <v>295</v>
      </c>
      <c r="C34" s="868"/>
      <c r="D34" s="868"/>
      <c r="E34" s="868"/>
      <c r="F34" s="868"/>
      <c r="G34" s="868"/>
      <c r="H34" s="868"/>
      <c r="I34" s="868"/>
      <c r="J34" s="868"/>
      <c r="K34" s="868"/>
      <c r="L34" s="868"/>
      <c r="M34" s="868"/>
      <c r="N34" s="868"/>
      <c r="O34" s="868"/>
      <c r="P34" s="868"/>
      <c r="Q34" s="868"/>
      <c r="R34" s="868"/>
      <c r="S34" s="868"/>
      <c r="T34" s="868"/>
      <c r="U34" s="868"/>
      <c r="V34" s="868"/>
      <c r="W34" s="868"/>
      <c r="X34" s="868"/>
      <c r="Y34" s="868"/>
      <c r="Z34" s="24"/>
    </row>
    <row r="35" spans="1:26" ht="6" customHeight="1">
      <c r="A35" s="311"/>
      <c r="B35" s="464"/>
      <c r="C35" s="464"/>
      <c r="D35" s="464"/>
      <c r="E35" s="464"/>
      <c r="F35" s="464"/>
      <c r="G35" s="464"/>
      <c r="H35" s="464"/>
      <c r="I35" s="464"/>
      <c r="J35" s="464"/>
      <c r="K35" s="464"/>
      <c r="L35" s="464"/>
      <c r="M35" s="464"/>
      <c r="N35" s="464"/>
      <c r="O35" s="464"/>
      <c r="P35" s="302"/>
      <c r="Q35" s="9"/>
      <c r="R35" s="9"/>
      <c r="S35" s="9"/>
      <c r="T35" s="9"/>
      <c r="U35" s="9"/>
      <c r="V35" s="9"/>
      <c r="W35" s="9"/>
      <c r="X35" s="9"/>
      <c r="Y35" s="9"/>
      <c r="Z35" s="24"/>
    </row>
  </sheetData>
  <mergeCells count="9">
    <mergeCell ref="B34:Y34"/>
    <mergeCell ref="A7:Y7"/>
    <mergeCell ref="B27:Y27"/>
    <mergeCell ref="B29:Y29"/>
    <mergeCell ref="B31:Y31"/>
    <mergeCell ref="B32:Y32"/>
    <mergeCell ref="B33:Y33"/>
    <mergeCell ref="B30:Y30"/>
    <mergeCell ref="B28:Y28"/>
  </mergeCells>
  <hyperlinks>
    <hyperlink ref="Y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Normal="100" workbookViewId="0"/>
  </sheetViews>
  <sheetFormatPr defaultColWidth="9.140625" defaultRowHeight="15"/>
  <cols>
    <col min="1" max="1" width="4.42578125" style="278" customWidth="1"/>
    <col min="2" max="2" width="14.28515625" style="344" bestFit="1" customWidth="1"/>
    <col min="3" max="5" width="11" style="344" customWidth="1"/>
    <col min="6" max="14" width="11" style="278" customWidth="1"/>
    <col min="15" max="15" width="16" style="278" customWidth="1"/>
    <col min="16" max="16" width="2.7109375" style="278" customWidth="1"/>
    <col min="17" max="16384" width="9.140625" style="316"/>
  </cols>
  <sheetData>
    <row r="1" spans="1:16" ht="57" customHeight="1">
      <c r="A1" s="1"/>
      <c r="B1" s="1"/>
      <c r="C1" s="1"/>
      <c r="D1" s="1"/>
      <c r="E1" s="1"/>
      <c r="F1" s="1"/>
      <c r="G1" s="1"/>
      <c r="H1" s="1"/>
      <c r="I1" s="1"/>
      <c r="J1" s="1"/>
      <c r="K1" s="1"/>
      <c r="L1" s="1"/>
      <c r="M1" s="1"/>
      <c r="N1" s="1"/>
      <c r="O1" s="1"/>
      <c r="P1" s="1"/>
    </row>
    <row r="2" spans="1:16" ht="7.5" customHeight="1">
      <c r="A2" s="944"/>
      <c r="B2" s="944"/>
      <c r="C2" s="944"/>
      <c r="D2" s="944"/>
      <c r="E2" s="944"/>
      <c r="F2" s="944"/>
      <c r="G2" s="944"/>
      <c r="H2" s="944"/>
      <c r="I2" s="944"/>
      <c r="J2" s="944"/>
      <c r="K2" s="944"/>
      <c r="L2" s="944"/>
      <c r="M2" s="944"/>
      <c r="N2" s="944"/>
      <c r="O2" s="944"/>
      <c r="P2" s="1"/>
    </row>
    <row r="3" spans="1:16" ht="15" customHeight="1">
      <c r="A3" s="1"/>
      <c r="B3" s="1"/>
      <c r="C3" s="1"/>
      <c r="D3" s="1"/>
      <c r="E3" s="1"/>
      <c r="F3" s="1"/>
      <c r="G3" s="1"/>
      <c r="H3" s="1"/>
      <c r="I3" s="1"/>
      <c r="J3" s="1"/>
      <c r="K3" s="1"/>
      <c r="L3" s="1"/>
      <c r="M3" s="1"/>
      <c r="N3" s="1"/>
      <c r="O3" s="1"/>
      <c r="P3" s="1"/>
    </row>
    <row r="4" spans="1:16" ht="12.75" customHeight="1">
      <c r="A4" s="2" t="str">
        <f>'Table of contents'!A4</f>
        <v>Mental health services in Australia</v>
      </c>
      <c r="B4" s="26"/>
      <c r="C4" s="26"/>
      <c r="D4" s="26"/>
      <c r="E4" s="26"/>
      <c r="F4" s="27"/>
      <c r="G4" s="28"/>
      <c r="H4" s="28"/>
      <c r="I4" s="28"/>
      <c r="J4" s="28"/>
      <c r="K4" s="28"/>
      <c r="L4" s="28"/>
      <c r="M4" s="28"/>
      <c r="N4" s="28"/>
      <c r="O4" s="28"/>
      <c r="P4" s="29"/>
    </row>
    <row r="5" spans="1:16" ht="13.5" customHeight="1" thickBot="1">
      <c r="A5" s="6" t="str">
        <f>'Table of contents'!A5</f>
        <v>Specialised mental health care facilities</v>
      </c>
      <c r="B5" s="30"/>
      <c r="C5" s="30"/>
      <c r="D5" s="30"/>
      <c r="E5" s="30"/>
      <c r="F5" s="30"/>
      <c r="G5" s="30"/>
      <c r="H5" s="30"/>
      <c r="I5" s="30"/>
      <c r="J5" s="30"/>
      <c r="K5" s="30"/>
      <c r="L5" s="30"/>
      <c r="M5" s="30"/>
      <c r="N5" s="30"/>
      <c r="O5" s="8" t="s">
        <v>1</v>
      </c>
      <c r="P5" s="29"/>
    </row>
    <row r="6" spans="1:16" ht="6" customHeight="1">
      <c r="A6" s="31"/>
      <c r="B6" s="31"/>
      <c r="C6" s="31"/>
      <c r="D6" s="31"/>
      <c r="E6" s="31"/>
      <c r="F6" s="32"/>
      <c r="G6" s="32"/>
      <c r="H6" s="32"/>
      <c r="I6" s="32"/>
      <c r="J6" s="32"/>
      <c r="K6" s="32"/>
      <c r="L6" s="32"/>
      <c r="M6" s="32"/>
      <c r="N6" s="32"/>
      <c r="O6" s="32"/>
      <c r="P6" s="1"/>
    </row>
    <row r="7" spans="1:16" ht="15.75" customHeight="1" thickBot="1">
      <c r="A7" s="906" t="s">
        <v>552</v>
      </c>
      <c r="B7" s="906"/>
      <c r="C7" s="906"/>
      <c r="D7" s="906"/>
      <c r="E7" s="906"/>
      <c r="F7" s="906"/>
      <c r="G7" s="906"/>
      <c r="H7" s="906"/>
      <c r="I7" s="906"/>
      <c r="J7" s="906"/>
      <c r="K7" s="906"/>
      <c r="L7" s="906"/>
      <c r="M7" s="906"/>
      <c r="N7" s="906"/>
      <c r="O7" s="906"/>
      <c r="P7" s="33"/>
    </row>
    <row r="8" spans="1:16" s="374" customFormat="1" ht="38.25" customHeight="1" thickBot="1">
      <c r="A8" s="34"/>
      <c r="B8" s="34" t="s">
        <v>81</v>
      </c>
      <c r="C8" s="35" t="s">
        <v>165</v>
      </c>
      <c r="D8" s="35" t="s">
        <v>166</v>
      </c>
      <c r="E8" s="35" t="s">
        <v>167</v>
      </c>
      <c r="F8" s="35" t="s">
        <v>488</v>
      </c>
      <c r="G8" s="35" t="s">
        <v>489</v>
      </c>
      <c r="H8" s="35" t="s">
        <v>490</v>
      </c>
      <c r="I8" s="35" t="s">
        <v>491</v>
      </c>
      <c r="J8" s="35" t="s">
        <v>492</v>
      </c>
      <c r="K8" s="35" t="s">
        <v>493</v>
      </c>
      <c r="L8" s="35" t="s">
        <v>494</v>
      </c>
      <c r="M8" s="35" t="s">
        <v>495</v>
      </c>
      <c r="N8" s="35" t="s">
        <v>496</v>
      </c>
      <c r="O8" s="608" t="s">
        <v>534</v>
      </c>
      <c r="P8" s="36"/>
    </row>
    <row r="9" spans="1:16" s="374" customFormat="1" ht="12.75" customHeight="1">
      <c r="A9" s="37">
        <v>1</v>
      </c>
      <c r="B9" s="38"/>
      <c r="C9" s="38"/>
      <c r="D9" s="38"/>
      <c r="E9" s="38"/>
      <c r="F9" s="39"/>
      <c r="G9" s="40"/>
      <c r="H9" s="41"/>
      <c r="I9" s="41" t="s">
        <v>94</v>
      </c>
      <c r="J9" s="39"/>
      <c r="K9" s="42"/>
      <c r="L9" s="42"/>
      <c r="M9" s="42"/>
      <c r="N9" s="42"/>
      <c r="O9" s="43"/>
      <c r="P9" s="36"/>
    </row>
    <row r="10" spans="1:16" ht="12.75" customHeight="1">
      <c r="A10" s="37">
        <v>2</v>
      </c>
      <c r="B10" s="44" t="s">
        <v>2</v>
      </c>
      <c r="C10" s="45">
        <v>987</v>
      </c>
      <c r="D10" s="45">
        <v>1105</v>
      </c>
      <c r="E10" s="45">
        <v>1565</v>
      </c>
      <c r="F10" s="46">
        <v>1565</v>
      </c>
      <c r="G10" s="46">
        <v>1790</v>
      </c>
      <c r="H10" s="46">
        <v>1609</v>
      </c>
      <c r="I10" s="46">
        <v>1612</v>
      </c>
      <c r="J10" s="46">
        <v>1916</v>
      </c>
      <c r="K10" s="46">
        <v>1603</v>
      </c>
      <c r="L10" s="46">
        <v>1343</v>
      </c>
      <c r="M10" s="46">
        <v>1580</v>
      </c>
      <c r="N10" s="46">
        <v>1482</v>
      </c>
      <c r="O10" s="130">
        <v>-6.2193637795086003</v>
      </c>
      <c r="P10" s="47"/>
    </row>
    <row r="11" spans="1:16" ht="12.75" customHeight="1">
      <c r="A11" s="37">
        <v>3</v>
      </c>
      <c r="B11" s="44" t="s">
        <v>3</v>
      </c>
      <c r="C11" s="45">
        <v>1179</v>
      </c>
      <c r="D11" s="45">
        <v>1273</v>
      </c>
      <c r="E11" s="45">
        <v>1432</v>
      </c>
      <c r="F11" s="46">
        <v>1343</v>
      </c>
      <c r="G11" s="46">
        <v>1471</v>
      </c>
      <c r="H11" s="46">
        <v>1397</v>
      </c>
      <c r="I11" s="46">
        <v>1156</v>
      </c>
      <c r="J11" s="46">
        <v>1177</v>
      </c>
      <c r="K11" s="46">
        <v>1295</v>
      </c>
      <c r="L11" s="46">
        <v>1163</v>
      </c>
      <c r="M11" s="46">
        <v>1481</v>
      </c>
      <c r="N11" s="46">
        <v>1286</v>
      </c>
      <c r="O11" s="48">
        <v>2.2388901645674002</v>
      </c>
      <c r="P11" s="47"/>
    </row>
    <row r="12" spans="1:16" ht="12.75" customHeight="1">
      <c r="A12" s="37">
        <v>4</v>
      </c>
      <c r="B12" s="44" t="s">
        <v>71</v>
      </c>
      <c r="C12" s="45">
        <v>0</v>
      </c>
      <c r="D12" s="45">
        <v>0</v>
      </c>
      <c r="E12" s="45">
        <v>0</v>
      </c>
      <c r="F12" s="46">
        <v>134</v>
      </c>
      <c r="G12" s="46">
        <v>43</v>
      </c>
      <c r="H12" s="46">
        <v>68</v>
      </c>
      <c r="I12" s="46">
        <v>261</v>
      </c>
      <c r="J12" s="46">
        <v>277</v>
      </c>
      <c r="K12" s="46">
        <v>277</v>
      </c>
      <c r="L12" s="46">
        <v>283</v>
      </c>
      <c r="M12" s="46">
        <v>525</v>
      </c>
      <c r="N12" s="46">
        <v>573</v>
      </c>
      <c r="O12" s="48">
        <v>19.927481421646998</v>
      </c>
      <c r="P12" s="47"/>
    </row>
    <row r="13" spans="1:16" ht="12.75" customHeight="1">
      <c r="A13" s="37">
        <v>5</v>
      </c>
      <c r="B13" s="44" t="s">
        <v>5</v>
      </c>
      <c r="C13" s="45">
        <v>358</v>
      </c>
      <c r="D13" s="45">
        <v>358</v>
      </c>
      <c r="E13" s="45">
        <v>359</v>
      </c>
      <c r="F13" s="46">
        <v>628</v>
      </c>
      <c r="G13" s="46">
        <v>659</v>
      </c>
      <c r="H13" s="46">
        <v>659</v>
      </c>
      <c r="I13" s="46">
        <v>760</v>
      </c>
      <c r="J13" s="46">
        <v>760</v>
      </c>
      <c r="K13" s="46">
        <v>1439</v>
      </c>
      <c r="L13" s="46">
        <v>1412</v>
      </c>
      <c r="M13" s="46">
        <v>1410</v>
      </c>
      <c r="N13" s="46">
        <v>1402</v>
      </c>
      <c r="O13" s="48">
        <v>16.5423055163422</v>
      </c>
      <c r="P13" s="47"/>
    </row>
    <row r="14" spans="1:16" ht="12.75" customHeight="1">
      <c r="A14" s="37">
        <v>6</v>
      </c>
      <c r="B14" s="44" t="s">
        <v>6</v>
      </c>
      <c r="C14" s="45">
        <v>59</v>
      </c>
      <c r="D14" s="45">
        <v>91</v>
      </c>
      <c r="E14" s="45">
        <v>112</v>
      </c>
      <c r="F14" s="46">
        <v>112</v>
      </c>
      <c r="G14" s="46">
        <v>112</v>
      </c>
      <c r="H14" s="46">
        <v>112</v>
      </c>
      <c r="I14" s="46">
        <v>115</v>
      </c>
      <c r="J14" s="46">
        <v>167</v>
      </c>
      <c r="K14" s="46">
        <v>385</v>
      </c>
      <c r="L14" s="46">
        <v>431</v>
      </c>
      <c r="M14" s="46">
        <v>447</v>
      </c>
      <c r="N14" s="46">
        <v>447</v>
      </c>
      <c r="O14" s="48">
        <v>27.9080161218189</v>
      </c>
      <c r="P14" s="47"/>
    </row>
    <row r="15" spans="1:16" ht="12.75" customHeight="1">
      <c r="A15" s="37">
        <v>7</v>
      </c>
      <c r="B15" s="44" t="s">
        <v>7</v>
      </c>
      <c r="C15" s="45">
        <v>0</v>
      </c>
      <c r="D15" s="45">
        <v>0</v>
      </c>
      <c r="E15" s="45">
        <v>23</v>
      </c>
      <c r="F15" s="46">
        <v>23</v>
      </c>
      <c r="G15" s="46">
        <v>23</v>
      </c>
      <c r="H15" s="46">
        <v>27</v>
      </c>
      <c r="I15" s="46">
        <v>27</v>
      </c>
      <c r="J15" s="46">
        <v>23</v>
      </c>
      <c r="K15" s="46">
        <v>23</v>
      </c>
      <c r="L15" s="46">
        <v>23</v>
      </c>
      <c r="M15" s="46">
        <v>23</v>
      </c>
      <c r="N15" s="46">
        <v>23</v>
      </c>
      <c r="O15" s="48">
        <v>0</v>
      </c>
      <c r="P15" s="47"/>
    </row>
    <row r="16" spans="1:16" ht="12.75" customHeight="1">
      <c r="A16" s="37">
        <v>8</v>
      </c>
      <c r="B16" s="44" t="s">
        <v>8</v>
      </c>
      <c r="C16" s="45">
        <v>75</v>
      </c>
      <c r="D16" s="45">
        <v>83</v>
      </c>
      <c r="E16" s="45">
        <v>113</v>
      </c>
      <c r="F16" s="46">
        <v>0</v>
      </c>
      <c r="G16" s="46">
        <v>48</v>
      </c>
      <c r="H16" s="46">
        <v>48</v>
      </c>
      <c r="I16" s="46">
        <v>48</v>
      </c>
      <c r="J16" s="46">
        <v>48</v>
      </c>
      <c r="K16" s="46">
        <v>48</v>
      </c>
      <c r="L16" s="46">
        <v>48</v>
      </c>
      <c r="M16" s="46">
        <v>48</v>
      </c>
      <c r="N16" s="46">
        <v>48</v>
      </c>
      <c r="O16" s="49">
        <v>0</v>
      </c>
      <c r="P16" s="47"/>
    </row>
    <row r="17" spans="1:16" ht="12.75" customHeight="1">
      <c r="A17" s="37">
        <v>9</v>
      </c>
      <c r="B17" s="44" t="s">
        <v>9</v>
      </c>
      <c r="C17" s="45">
        <v>18</v>
      </c>
      <c r="D17" s="45">
        <v>21</v>
      </c>
      <c r="E17" s="45">
        <v>21</v>
      </c>
      <c r="F17" s="46">
        <v>20</v>
      </c>
      <c r="G17" s="46">
        <v>23</v>
      </c>
      <c r="H17" s="46">
        <v>33</v>
      </c>
      <c r="I17" s="46">
        <v>33</v>
      </c>
      <c r="J17" s="46">
        <v>33</v>
      </c>
      <c r="K17" s="46">
        <v>58</v>
      </c>
      <c r="L17" s="46">
        <v>55</v>
      </c>
      <c r="M17" s="46">
        <v>59</v>
      </c>
      <c r="N17" s="46">
        <v>60</v>
      </c>
      <c r="O17" s="48">
        <v>16.120615091657399</v>
      </c>
      <c r="P17" s="47"/>
    </row>
    <row r="18" spans="1:16" ht="12.75" customHeight="1">
      <c r="A18" s="37">
        <v>10</v>
      </c>
      <c r="B18" s="50" t="s">
        <v>56</v>
      </c>
      <c r="C18" s="52">
        <v>2676</v>
      </c>
      <c r="D18" s="52">
        <v>2931</v>
      </c>
      <c r="E18" s="52">
        <v>3625</v>
      </c>
      <c r="F18" s="52">
        <v>3825</v>
      </c>
      <c r="G18" s="52">
        <v>4169</v>
      </c>
      <c r="H18" s="52">
        <v>3953</v>
      </c>
      <c r="I18" s="52">
        <v>4012</v>
      </c>
      <c r="J18" s="52">
        <v>4401</v>
      </c>
      <c r="K18" s="52">
        <v>5128</v>
      </c>
      <c r="L18" s="52">
        <v>4758</v>
      </c>
      <c r="M18" s="52">
        <v>5573</v>
      </c>
      <c r="N18" s="52">
        <v>5321</v>
      </c>
      <c r="O18" s="173">
        <v>4.8601495084485098</v>
      </c>
      <c r="P18" s="47"/>
    </row>
    <row r="19" spans="1:16" ht="12.75" customHeight="1">
      <c r="A19" s="37">
        <v>11</v>
      </c>
      <c r="B19" s="53"/>
      <c r="C19" s="53"/>
      <c r="D19" s="53"/>
      <c r="E19" s="53"/>
      <c r="F19" s="46"/>
      <c r="G19" s="46"/>
      <c r="H19" s="46"/>
      <c r="I19" s="46"/>
      <c r="J19" s="46"/>
      <c r="K19" s="46"/>
      <c r="L19" s="46"/>
      <c r="M19" s="46"/>
      <c r="N19" s="46"/>
      <c r="O19" s="48"/>
      <c r="P19" s="47"/>
    </row>
    <row r="20" spans="1:16" ht="12.75" customHeight="1">
      <c r="A20" s="37">
        <v>12</v>
      </c>
      <c r="B20" s="53"/>
      <c r="C20" s="53"/>
      <c r="D20" s="53"/>
      <c r="E20" s="53"/>
      <c r="F20" s="54"/>
      <c r="G20" s="243"/>
      <c r="H20" s="55"/>
      <c r="I20" s="55" t="s">
        <v>504</v>
      </c>
      <c r="J20" s="54"/>
      <c r="K20" s="54"/>
      <c r="L20" s="54"/>
      <c r="M20" s="54"/>
      <c r="N20" s="54"/>
      <c r="O20" s="48"/>
      <c r="P20" s="47"/>
    </row>
    <row r="21" spans="1:16" ht="12.75" customHeight="1">
      <c r="A21" s="37">
        <v>13</v>
      </c>
      <c r="B21" s="44" t="s">
        <v>2</v>
      </c>
      <c r="C21" s="56">
        <v>14.955812</v>
      </c>
      <c r="D21" s="56">
        <v>16.655339999999999</v>
      </c>
      <c r="E21" s="56">
        <v>23.466062000000001</v>
      </c>
      <c r="F21" s="56">
        <v>23.295544</v>
      </c>
      <c r="G21" s="56">
        <v>26.377215</v>
      </c>
      <c r="H21" s="56">
        <v>23.373540999999999</v>
      </c>
      <c r="I21" s="56">
        <v>23.022711000000001</v>
      </c>
      <c r="J21" s="56">
        <v>26.9802</v>
      </c>
      <c r="K21" s="56">
        <v>22.326243999999999</v>
      </c>
      <c r="L21" s="46">
        <v>18.494567</v>
      </c>
      <c r="M21" s="46">
        <v>21.476583000000002</v>
      </c>
      <c r="N21" s="46">
        <v>19.859334</v>
      </c>
      <c r="O21" s="146">
        <v>-7.3746469419415002</v>
      </c>
      <c r="P21" s="47"/>
    </row>
    <row r="22" spans="1:16" ht="12.75" customHeight="1">
      <c r="A22" s="37">
        <v>14</v>
      </c>
      <c r="B22" s="44" t="s">
        <v>3</v>
      </c>
      <c r="C22" s="56">
        <v>24.334244999999999</v>
      </c>
      <c r="D22" s="56">
        <v>25.978659</v>
      </c>
      <c r="E22" s="56">
        <v>28.887584</v>
      </c>
      <c r="F22" s="56">
        <v>26.735928999999999</v>
      </c>
      <c r="G22" s="56">
        <v>28.820730999999999</v>
      </c>
      <c r="H22" s="56">
        <v>26.867953</v>
      </c>
      <c r="I22" s="56">
        <v>21.756785000000001</v>
      </c>
      <c r="J22" s="56">
        <v>21.718876999999999</v>
      </c>
      <c r="K22" s="56">
        <v>23.563829999999999</v>
      </c>
      <c r="L22" s="56">
        <v>20.832325999999998</v>
      </c>
      <c r="M22" s="56">
        <v>26.071639000000001</v>
      </c>
      <c r="N22" s="56">
        <v>22.230232000000001</v>
      </c>
      <c r="O22" s="48">
        <v>0.58348003049355501</v>
      </c>
      <c r="P22" s="47"/>
    </row>
    <row r="23" spans="1:16" ht="12.75" customHeight="1">
      <c r="A23" s="37">
        <v>15</v>
      </c>
      <c r="B23" s="44" t="s">
        <v>71</v>
      </c>
      <c r="C23" s="56">
        <v>0</v>
      </c>
      <c r="D23" s="56">
        <v>0</v>
      </c>
      <c r="E23" s="56">
        <v>0</v>
      </c>
      <c r="F23" s="56">
        <v>3.3802745999999999</v>
      </c>
      <c r="G23" s="56">
        <v>1.0601982999999999</v>
      </c>
      <c r="H23" s="56">
        <v>1.6346193</v>
      </c>
      <c r="I23" s="56">
        <v>6.1044764000000002</v>
      </c>
      <c r="J23" s="56">
        <v>6.3423679000000002</v>
      </c>
      <c r="K23" s="56">
        <v>6.2431229999999998</v>
      </c>
      <c r="L23" s="56">
        <v>6.2629948999999998</v>
      </c>
      <c r="M23" s="56">
        <v>11.391038999999999</v>
      </c>
      <c r="N23" s="56">
        <v>12.227083</v>
      </c>
      <c r="O23" s="48">
        <v>17.833250818694001</v>
      </c>
      <c r="P23" s="47"/>
    </row>
    <row r="24" spans="1:16" ht="12.75" customHeight="1">
      <c r="A24" s="37">
        <v>16</v>
      </c>
      <c r="B24" s="44" t="s">
        <v>5</v>
      </c>
      <c r="C24" s="56">
        <v>18.466840000000001</v>
      </c>
      <c r="D24" s="56">
        <v>18.208359000000002</v>
      </c>
      <c r="E24" s="56">
        <v>18.001836000000001</v>
      </c>
      <c r="F24" s="56">
        <v>30.936935999999999</v>
      </c>
      <c r="G24" s="56">
        <v>31.730485999999999</v>
      </c>
      <c r="H24" s="56">
        <v>30.866423999999999</v>
      </c>
      <c r="I24" s="56">
        <v>34.405828999999997</v>
      </c>
      <c r="J24" s="56">
        <v>33.572656000000002</v>
      </c>
      <c r="K24" s="56">
        <v>62.050922999999997</v>
      </c>
      <c r="L24" s="56">
        <v>59.040171000000001</v>
      </c>
      <c r="M24" s="56">
        <v>56.866166</v>
      </c>
      <c r="N24" s="56">
        <v>55.172240000000002</v>
      </c>
      <c r="O24" s="48">
        <v>13.2227576268753</v>
      </c>
      <c r="P24" s="47"/>
    </row>
    <row r="25" spans="1:16" ht="12.75" customHeight="1">
      <c r="A25" s="37">
        <v>17</v>
      </c>
      <c r="B25" s="44" t="s">
        <v>6</v>
      </c>
      <c r="C25" s="56">
        <v>3.8925318</v>
      </c>
      <c r="D25" s="56">
        <v>5.9682814999999998</v>
      </c>
      <c r="E25" s="56">
        <v>7.3080240999999999</v>
      </c>
      <c r="F25" s="56">
        <v>7.2498854000000001</v>
      </c>
      <c r="G25" s="56">
        <v>7.1735093000000001</v>
      </c>
      <c r="H25" s="56">
        <v>7.0953930999999999</v>
      </c>
      <c r="I25" s="56">
        <v>7.1970361</v>
      </c>
      <c r="J25" s="56">
        <v>10.317698999999999</v>
      </c>
      <c r="K25" s="56">
        <v>23.583721000000001</v>
      </c>
      <c r="L25" s="56">
        <v>26.16957</v>
      </c>
      <c r="M25" s="56">
        <v>26.892119000000001</v>
      </c>
      <c r="N25" s="56">
        <v>26.658809999999999</v>
      </c>
      <c r="O25" s="48">
        <v>26.784009198132601</v>
      </c>
      <c r="P25" s="47"/>
    </row>
    <row r="26" spans="1:16" ht="12.75" customHeight="1">
      <c r="A26" s="37">
        <v>18</v>
      </c>
      <c r="B26" s="44" t="s">
        <v>7</v>
      </c>
      <c r="C26" s="56">
        <v>0</v>
      </c>
      <c r="D26" s="56">
        <v>0</v>
      </c>
      <c r="E26" s="56">
        <v>4.7444397</v>
      </c>
      <c r="F26" s="56">
        <v>4.7121684999999998</v>
      </c>
      <c r="G26" s="56">
        <v>4.6794095999999996</v>
      </c>
      <c r="H26" s="56">
        <v>5.4451073000000001</v>
      </c>
      <c r="I26" s="56">
        <v>5.3809085000000003</v>
      </c>
      <c r="J26" s="56">
        <v>4.5413170999999997</v>
      </c>
      <c r="K26" s="56">
        <v>4.5078681999999999</v>
      </c>
      <c r="L26" s="56">
        <v>4.4926788999999996</v>
      </c>
      <c r="M26" s="56">
        <v>4.4880237999999997</v>
      </c>
      <c r="N26" s="56">
        <v>4.4760057</v>
      </c>
      <c r="O26" s="48">
        <v>-0.36149548739611997</v>
      </c>
      <c r="P26" s="47"/>
    </row>
    <row r="27" spans="1:16" ht="12.75" customHeight="1">
      <c r="A27" s="37">
        <v>19</v>
      </c>
      <c r="B27" s="44" t="s">
        <v>8</v>
      </c>
      <c r="C27" s="56">
        <v>23.009664000000001</v>
      </c>
      <c r="D27" s="56">
        <v>25.336085000000001</v>
      </c>
      <c r="E27" s="56">
        <v>34.294593999999996</v>
      </c>
      <c r="F27" s="56">
        <v>0</v>
      </c>
      <c r="G27" s="56">
        <v>14.185193999999999</v>
      </c>
      <c r="H27" s="56">
        <v>13.946353</v>
      </c>
      <c r="I27" s="56">
        <v>13.671279999999999</v>
      </c>
      <c r="J27" s="56">
        <v>13.413104000000001</v>
      </c>
      <c r="K27" s="56">
        <v>13.156705000000001</v>
      </c>
      <c r="L27" s="56">
        <v>12.934240000000001</v>
      </c>
      <c r="M27" s="56">
        <v>12.700866</v>
      </c>
      <c r="N27" s="56">
        <v>12.519921</v>
      </c>
      <c r="O27" s="49">
        <v>-1.7080221845023</v>
      </c>
      <c r="P27" s="47"/>
    </row>
    <row r="28" spans="1:16" ht="12.75" customHeight="1">
      <c r="A28" s="37">
        <v>20</v>
      </c>
      <c r="B28" s="44" t="s">
        <v>9</v>
      </c>
      <c r="C28" s="56">
        <v>8.9308306999999996</v>
      </c>
      <c r="D28" s="56">
        <v>10.411089</v>
      </c>
      <c r="E28" s="56">
        <v>10.301339</v>
      </c>
      <c r="F28" s="56">
        <v>9.6438989999999993</v>
      </c>
      <c r="G28" s="56">
        <v>10.898975999999999</v>
      </c>
      <c r="H28" s="56">
        <v>15.234190999999999</v>
      </c>
      <c r="I28" s="56">
        <v>14.829727999999999</v>
      </c>
      <c r="J28" s="56">
        <v>14.487473</v>
      </c>
      <c r="K28" s="56">
        <v>25.184650999999999</v>
      </c>
      <c r="L28" s="56">
        <v>23.635278</v>
      </c>
      <c r="M28" s="56">
        <v>24.655863</v>
      </c>
      <c r="N28" s="56">
        <v>24.656859000000001</v>
      </c>
      <c r="O28" s="48">
        <v>14.218454350138501</v>
      </c>
      <c r="P28" s="47"/>
    </row>
    <row r="29" spans="1:16" ht="13.5" customHeight="1" thickBot="1">
      <c r="A29" s="37">
        <v>21</v>
      </c>
      <c r="B29" s="50" t="s">
        <v>56</v>
      </c>
      <c r="C29" s="57">
        <v>13.649272</v>
      </c>
      <c r="D29" s="57">
        <v>14.782755999999999</v>
      </c>
      <c r="E29" s="57">
        <v>18.083404999999999</v>
      </c>
      <c r="F29" s="57">
        <v>18.831655999999999</v>
      </c>
      <c r="G29" s="57">
        <v>20.210837000000001</v>
      </c>
      <c r="H29" s="57">
        <v>18.809370000000001</v>
      </c>
      <c r="I29" s="57">
        <v>18.681645</v>
      </c>
      <c r="J29" s="57">
        <v>20.127485</v>
      </c>
      <c r="K29" s="57">
        <v>23.127780999999999</v>
      </c>
      <c r="L29" s="57">
        <v>21.127607000000001</v>
      </c>
      <c r="M29" s="57">
        <v>24.314162</v>
      </c>
      <c r="N29" s="57">
        <v>22.841460000000001</v>
      </c>
      <c r="O29" s="173">
        <v>3.21280587238404</v>
      </c>
      <c r="P29" s="47"/>
    </row>
    <row r="30" spans="1:16" ht="6" customHeight="1">
      <c r="A30" s="58"/>
      <c r="B30" s="59"/>
      <c r="C30" s="59"/>
      <c r="D30" s="59"/>
      <c r="E30" s="59"/>
      <c r="F30" s="60"/>
      <c r="G30" s="60"/>
      <c r="H30" s="60"/>
      <c r="I30" s="60"/>
      <c r="J30" s="60"/>
      <c r="K30" s="60"/>
      <c r="L30" s="60"/>
      <c r="M30" s="60"/>
      <c r="N30" s="60"/>
      <c r="O30" s="60"/>
      <c r="P30" s="33"/>
    </row>
    <row r="31" spans="1:16" ht="12.75" customHeight="1">
      <c r="A31" s="232" t="s">
        <v>25</v>
      </c>
      <c r="B31" s="907" t="s">
        <v>689</v>
      </c>
      <c r="C31" s="911"/>
      <c r="D31" s="911"/>
      <c r="E31" s="911"/>
      <c r="F31" s="911"/>
      <c r="G31" s="911"/>
      <c r="H31" s="911"/>
      <c r="I31" s="911"/>
      <c r="J31" s="911"/>
      <c r="K31" s="911"/>
      <c r="L31" s="911"/>
      <c r="M31" s="233"/>
      <c r="N31" s="233"/>
      <c r="O31" s="233"/>
      <c r="P31" s="33"/>
    </row>
    <row r="32" spans="1:16" ht="4.5" customHeight="1">
      <c r="A32" s="61"/>
      <c r="B32" s="61"/>
      <c r="C32" s="61"/>
      <c r="D32" s="61"/>
      <c r="E32" s="61"/>
      <c r="F32" s="61"/>
      <c r="G32" s="61"/>
      <c r="H32" s="61"/>
      <c r="I32" s="61"/>
      <c r="J32" s="61"/>
      <c r="K32" s="61"/>
      <c r="L32" s="61"/>
      <c r="M32" s="61"/>
      <c r="N32" s="61"/>
      <c r="O32" s="61"/>
      <c r="P32" s="33"/>
    </row>
    <row r="33" spans="1:16" ht="12.75" customHeight="1">
      <c r="A33" s="234"/>
      <c r="B33" s="882" t="s">
        <v>487</v>
      </c>
      <c r="C33" s="882"/>
      <c r="D33" s="882"/>
      <c r="E33" s="882"/>
      <c r="F33" s="882"/>
      <c r="G33" s="882"/>
      <c r="H33" s="882"/>
      <c r="I33" s="882"/>
      <c r="J33" s="882"/>
      <c r="K33" s="882"/>
      <c r="L33" s="882"/>
      <c r="M33" s="882"/>
      <c r="N33" s="882"/>
      <c r="O33" s="882"/>
      <c r="P33" s="33"/>
    </row>
    <row r="34" spans="1:16" ht="4.5" customHeight="1">
      <c r="A34" s="61"/>
      <c r="B34" s="61"/>
      <c r="C34" s="61"/>
      <c r="D34" s="61"/>
      <c r="E34" s="61"/>
      <c r="F34" s="61"/>
      <c r="G34" s="61"/>
      <c r="H34" s="61"/>
      <c r="I34" s="61"/>
      <c r="J34" s="61"/>
      <c r="K34" s="61"/>
      <c r="L34" s="61"/>
      <c r="M34" s="61"/>
      <c r="N34" s="61"/>
      <c r="O34" s="61"/>
      <c r="P34" s="33"/>
    </row>
  </sheetData>
  <autoFilter ref="B8:B29"/>
  <mergeCells count="3">
    <mergeCell ref="B33:O33"/>
    <mergeCell ref="A7:O7"/>
    <mergeCell ref="B31:L31"/>
  </mergeCells>
  <hyperlinks>
    <hyperlink ref="O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7"/>
  <sheetViews>
    <sheetView zoomScaleNormal="100" workbookViewId="0"/>
  </sheetViews>
  <sheetFormatPr defaultColWidth="9.140625" defaultRowHeight="15"/>
  <cols>
    <col min="1" max="1" width="4.42578125" style="278" customWidth="1"/>
    <col min="2" max="2" width="14.28515625" style="278" bestFit="1" customWidth="1"/>
    <col min="3" max="3" width="45.42578125" style="278" bestFit="1" customWidth="1"/>
    <col min="4" max="4" width="14" style="278" bestFit="1" customWidth="1"/>
    <col min="5" max="26" width="8.5703125" style="278" customWidth="1"/>
    <col min="27" max="27" width="16.5703125" style="344" customWidth="1"/>
    <col min="28" max="28" width="2.28515625" style="278" customWidth="1"/>
    <col min="29" max="16384" width="9.140625" style="465"/>
  </cols>
  <sheetData>
    <row r="1" spans="1:29" ht="57"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9"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1"/>
    </row>
    <row r="3" spans="1:29" ht="15" customHeight="1">
      <c r="A3" s="467"/>
      <c r="B3" s="1"/>
      <c r="C3" s="1"/>
      <c r="D3" s="1"/>
      <c r="E3" s="1"/>
      <c r="F3" s="1"/>
      <c r="G3" s="1"/>
      <c r="H3" s="1"/>
      <c r="I3" s="1"/>
      <c r="J3" s="1"/>
      <c r="K3" s="1"/>
      <c r="L3" s="1"/>
      <c r="M3" s="1"/>
      <c r="N3" s="1"/>
      <c r="O3" s="1"/>
      <c r="P3" s="1"/>
      <c r="Q3" s="1"/>
      <c r="R3" s="1"/>
      <c r="S3" s="1"/>
      <c r="T3" s="1"/>
      <c r="U3" s="1"/>
      <c r="V3" s="1"/>
      <c r="W3" s="1"/>
      <c r="X3" s="1"/>
      <c r="Y3" s="1"/>
      <c r="Z3" s="1"/>
      <c r="AA3" s="1"/>
      <c r="AB3" s="1"/>
    </row>
    <row r="4" spans="1:29" s="373" customFormat="1" ht="12.75" customHeight="1">
      <c r="A4" s="2" t="str">
        <f>'Table of contents'!A4</f>
        <v>Mental health services in Australia</v>
      </c>
      <c r="B4" s="468"/>
      <c r="C4" s="26"/>
      <c r="D4" s="26"/>
      <c r="E4" s="26"/>
      <c r="F4" s="346"/>
      <c r="G4" s="26"/>
      <c r="H4" s="26"/>
      <c r="I4" s="26"/>
      <c r="J4" s="26"/>
      <c r="K4" s="26"/>
      <c r="L4" s="26"/>
      <c r="M4" s="26"/>
      <c r="N4" s="26"/>
      <c r="O4" s="26"/>
      <c r="P4" s="26"/>
      <c r="Q4" s="26"/>
      <c r="R4" s="28"/>
      <c r="S4" s="28"/>
      <c r="T4" s="28"/>
      <c r="U4" s="28"/>
      <c r="V4" s="28"/>
      <c r="W4" s="28"/>
      <c r="X4" s="28"/>
      <c r="Y4" s="28"/>
      <c r="Z4" s="28"/>
      <c r="AA4" s="28"/>
      <c r="AB4" s="29"/>
    </row>
    <row r="5" spans="1:29" s="373" customFormat="1" ht="13.5" customHeight="1" thickBot="1">
      <c r="A5" s="6" t="str">
        <f>'Table of contents'!A5</f>
        <v>Specialised mental health care facilities</v>
      </c>
      <c r="B5" s="162"/>
      <c r="C5" s="30"/>
      <c r="D5" s="30"/>
      <c r="E5" s="30"/>
      <c r="F5" s="30"/>
      <c r="G5" s="30"/>
      <c r="H5" s="30"/>
      <c r="I5" s="30"/>
      <c r="J5" s="30"/>
      <c r="K5" s="30"/>
      <c r="L5" s="30"/>
      <c r="M5" s="30"/>
      <c r="N5" s="30"/>
      <c r="O5" s="30"/>
      <c r="P5" s="30"/>
      <c r="Q5" s="30"/>
      <c r="R5" s="30"/>
      <c r="S5" s="30"/>
      <c r="T5" s="30"/>
      <c r="U5" s="30"/>
      <c r="V5" s="62"/>
      <c r="W5" s="349"/>
      <c r="X5" s="349"/>
      <c r="Y5" s="349"/>
      <c r="Z5" s="349"/>
      <c r="AA5" s="469" t="s">
        <v>1</v>
      </c>
      <c r="AB5" s="29"/>
    </row>
    <row r="6" spans="1:29" s="278" customFormat="1"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470"/>
      <c r="AB6" s="1"/>
    </row>
    <row r="7" spans="1:29" s="466" customFormat="1" ht="15.75" customHeight="1" thickBot="1">
      <c r="A7" s="928" t="s">
        <v>553</v>
      </c>
      <c r="B7" s="928"/>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471"/>
    </row>
    <row r="8" spans="1:29" s="427" customFormat="1" ht="38.25" customHeight="1" thickBot="1">
      <c r="A8" s="34"/>
      <c r="B8" s="34" t="s">
        <v>81</v>
      </c>
      <c r="C8" s="34" t="s">
        <v>84</v>
      </c>
      <c r="D8" s="34" t="s">
        <v>83</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9" s="449" customFormat="1" ht="12.75" customHeight="1">
      <c r="A9" s="64">
        <v>1</v>
      </c>
      <c r="B9" s="53" t="s">
        <v>59</v>
      </c>
      <c r="C9" s="38"/>
      <c r="D9" s="38"/>
      <c r="E9" s="38"/>
      <c r="F9" s="38"/>
      <c r="G9" s="38"/>
      <c r="H9" s="38"/>
      <c r="I9" s="38"/>
      <c r="J9" s="38"/>
      <c r="K9" s="38"/>
      <c r="L9" s="38"/>
      <c r="M9" s="46"/>
      <c r="N9" s="350" t="s">
        <v>59</v>
      </c>
      <c r="O9" s="38"/>
      <c r="P9" s="38"/>
      <c r="Q9" s="38"/>
      <c r="R9" s="351"/>
      <c r="S9" s="351"/>
      <c r="T9" s="351"/>
      <c r="U9" s="351"/>
      <c r="V9" s="351"/>
      <c r="W9" s="352"/>
      <c r="X9" s="352"/>
      <c r="Y9" s="352"/>
      <c r="Z9" s="352"/>
      <c r="AA9" s="36"/>
      <c r="AB9" s="243"/>
    </row>
    <row r="10" spans="1:29" s="449" customFormat="1" ht="12.75" customHeight="1">
      <c r="A10" s="64">
        <v>2</v>
      </c>
      <c r="B10" s="53" t="s">
        <v>59</v>
      </c>
      <c r="C10" s="65" t="s">
        <v>85</v>
      </c>
      <c r="D10" s="65" t="s">
        <v>74</v>
      </c>
      <c r="E10" s="594" t="s">
        <v>40</v>
      </c>
      <c r="F10" s="594" t="s">
        <v>40</v>
      </c>
      <c r="G10" s="594" t="s">
        <v>40</v>
      </c>
      <c r="H10" s="594" t="s">
        <v>40</v>
      </c>
      <c r="I10" s="594" t="s">
        <v>40</v>
      </c>
      <c r="J10" s="594" t="s">
        <v>40</v>
      </c>
      <c r="K10" s="594" t="s">
        <v>40</v>
      </c>
      <c r="L10" s="594" t="s">
        <v>40</v>
      </c>
      <c r="M10" s="594" t="s">
        <v>40</v>
      </c>
      <c r="N10" s="594" t="s">
        <v>40</v>
      </c>
      <c r="O10" s="594" t="s">
        <v>40</v>
      </c>
      <c r="P10" s="594" t="s">
        <v>40</v>
      </c>
      <c r="Q10" s="594" t="s">
        <v>40</v>
      </c>
      <c r="R10" s="46">
        <v>241103</v>
      </c>
      <c r="S10" s="46">
        <v>232868</v>
      </c>
      <c r="T10" s="46">
        <v>231241</v>
      </c>
      <c r="U10" s="46">
        <v>209091</v>
      </c>
      <c r="V10" s="46">
        <v>209523</v>
      </c>
      <c r="W10" s="46">
        <v>201636</v>
      </c>
      <c r="X10" s="46">
        <v>203691</v>
      </c>
      <c r="Y10" s="46">
        <v>199353</v>
      </c>
      <c r="Z10" s="46">
        <v>193962</v>
      </c>
      <c r="AA10" s="48">
        <v>-1.9107898494583999</v>
      </c>
      <c r="AB10" s="243"/>
      <c r="AC10" s="599"/>
    </row>
    <row r="11" spans="1:29" s="449" customFormat="1" ht="12.75" customHeight="1">
      <c r="A11" s="64">
        <v>3</v>
      </c>
      <c r="B11" s="53" t="s">
        <v>59</v>
      </c>
      <c r="C11" s="65" t="s">
        <v>85</v>
      </c>
      <c r="D11" s="65" t="s">
        <v>75</v>
      </c>
      <c r="E11" s="594" t="s">
        <v>40</v>
      </c>
      <c r="F11" s="594" t="s">
        <v>40</v>
      </c>
      <c r="G11" s="594" t="s">
        <v>40</v>
      </c>
      <c r="H11" s="594" t="s">
        <v>40</v>
      </c>
      <c r="I11" s="594" t="s">
        <v>40</v>
      </c>
      <c r="J11" s="594" t="s">
        <v>40</v>
      </c>
      <c r="K11" s="594" t="s">
        <v>40</v>
      </c>
      <c r="L11" s="594" t="s">
        <v>40</v>
      </c>
      <c r="M11" s="594" t="s">
        <v>40</v>
      </c>
      <c r="N11" s="594" t="s">
        <v>40</v>
      </c>
      <c r="O11" s="594" t="s">
        <v>40</v>
      </c>
      <c r="P11" s="594" t="s">
        <v>40</v>
      </c>
      <c r="Q11" s="594" t="s">
        <v>40</v>
      </c>
      <c r="R11" s="46">
        <v>493700</v>
      </c>
      <c r="S11" s="46">
        <v>486842</v>
      </c>
      <c r="T11" s="46">
        <v>460333</v>
      </c>
      <c r="U11" s="46">
        <v>439983</v>
      </c>
      <c r="V11" s="46">
        <v>450046</v>
      </c>
      <c r="W11" s="46">
        <v>464917</v>
      </c>
      <c r="X11" s="46">
        <v>402646</v>
      </c>
      <c r="Y11" s="46">
        <v>390647</v>
      </c>
      <c r="Z11" s="46">
        <v>368702</v>
      </c>
      <c r="AA11" s="472">
        <v>-4.8618621126784003</v>
      </c>
      <c r="AB11" s="243"/>
      <c r="AC11" s="599"/>
    </row>
    <row r="12" spans="1:29" s="373" customFormat="1" ht="12.75" customHeight="1">
      <c r="A12" s="37">
        <v>4</v>
      </c>
      <c r="B12" s="53" t="s">
        <v>59</v>
      </c>
      <c r="C12" s="65" t="s">
        <v>85</v>
      </c>
      <c r="D12" s="66" t="s">
        <v>76</v>
      </c>
      <c r="E12" s="400">
        <v>1830277.7</v>
      </c>
      <c r="F12" s="400">
        <v>1649766</v>
      </c>
      <c r="G12" s="400">
        <v>1483663</v>
      </c>
      <c r="H12" s="400">
        <v>1218241</v>
      </c>
      <c r="I12" s="400">
        <v>1158812</v>
      </c>
      <c r="J12" s="400">
        <v>1046708</v>
      </c>
      <c r="K12" s="400">
        <v>909003</v>
      </c>
      <c r="L12" s="400">
        <v>847092</v>
      </c>
      <c r="M12" s="400">
        <v>769623</v>
      </c>
      <c r="N12" s="400">
        <v>742569</v>
      </c>
      <c r="O12" s="400">
        <v>723408</v>
      </c>
      <c r="P12" s="400">
        <v>744497</v>
      </c>
      <c r="Q12" s="400">
        <v>749027</v>
      </c>
      <c r="R12" s="400">
        <v>734803</v>
      </c>
      <c r="S12" s="400">
        <v>719710</v>
      </c>
      <c r="T12" s="400">
        <v>691574</v>
      </c>
      <c r="U12" s="400">
        <v>649074</v>
      </c>
      <c r="V12" s="400">
        <v>659569</v>
      </c>
      <c r="W12" s="400">
        <v>666553</v>
      </c>
      <c r="X12" s="400">
        <v>606337</v>
      </c>
      <c r="Y12" s="400">
        <v>590000</v>
      </c>
      <c r="Z12" s="400">
        <v>562664</v>
      </c>
      <c r="AA12" s="140">
        <v>-3.8947255079721002</v>
      </c>
      <c r="AB12" s="243"/>
      <c r="AC12" s="599"/>
    </row>
    <row r="13" spans="1:29" s="373" customFormat="1" ht="12.75" customHeight="1">
      <c r="A13" s="64">
        <v>5</v>
      </c>
      <c r="B13" s="53" t="s">
        <v>59</v>
      </c>
      <c r="C13" s="65"/>
      <c r="D13" s="65"/>
      <c r="E13" s="46" t="s">
        <v>535</v>
      </c>
      <c r="F13" s="46" t="s">
        <v>535</v>
      </c>
      <c r="G13" s="46" t="s">
        <v>535</v>
      </c>
      <c r="H13" s="46" t="s">
        <v>535</v>
      </c>
      <c r="I13" s="46" t="s">
        <v>535</v>
      </c>
      <c r="J13" s="46" t="s">
        <v>535</v>
      </c>
      <c r="K13" s="46" t="s">
        <v>535</v>
      </c>
      <c r="L13" s="46" t="s">
        <v>535</v>
      </c>
      <c r="M13" s="46" t="s">
        <v>535</v>
      </c>
      <c r="N13" s="46" t="s">
        <v>535</v>
      </c>
      <c r="O13" s="46" t="s">
        <v>535</v>
      </c>
      <c r="P13" s="46" t="s">
        <v>535</v>
      </c>
      <c r="Q13" s="46" t="s">
        <v>535</v>
      </c>
      <c r="R13" s="46" t="s">
        <v>535</v>
      </c>
      <c r="S13" s="46" t="s">
        <v>535</v>
      </c>
      <c r="T13" s="46" t="s">
        <v>535</v>
      </c>
      <c r="U13" s="46" t="s">
        <v>535</v>
      </c>
      <c r="V13" s="46" t="s">
        <v>535</v>
      </c>
      <c r="W13" s="46" t="s">
        <v>535</v>
      </c>
      <c r="X13" s="46" t="s">
        <v>535</v>
      </c>
      <c r="Y13" s="46" t="s">
        <v>535</v>
      </c>
      <c r="Z13" s="46" t="s">
        <v>535</v>
      </c>
      <c r="AA13" s="130" t="s">
        <v>535</v>
      </c>
      <c r="AB13" s="243"/>
      <c r="AC13" s="599"/>
    </row>
    <row r="14" spans="1:29" s="373" customFormat="1" ht="12.75" customHeight="1">
      <c r="A14" s="64">
        <v>6</v>
      </c>
      <c r="B14" s="53" t="s">
        <v>59</v>
      </c>
      <c r="C14" s="65" t="s">
        <v>86</v>
      </c>
      <c r="D14" s="65" t="s">
        <v>74</v>
      </c>
      <c r="E14" s="594" t="s">
        <v>40</v>
      </c>
      <c r="F14" s="594" t="s">
        <v>40</v>
      </c>
      <c r="G14" s="594" t="s">
        <v>40</v>
      </c>
      <c r="H14" s="594" t="s">
        <v>40</v>
      </c>
      <c r="I14" s="594" t="s">
        <v>40</v>
      </c>
      <c r="J14" s="594" t="s">
        <v>40</v>
      </c>
      <c r="K14" s="594" t="s">
        <v>40</v>
      </c>
      <c r="L14" s="594" t="s">
        <v>40</v>
      </c>
      <c r="M14" s="594" t="s">
        <v>40</v>
      </c>
      <c r="N14" s="594" t="s">
        <v>40</v>
      </c>
      <c r="O14" s="594" t="s">
        <v>40</v>
      </c>
      <c r="P14" s="594" t="s">
        <v>40</v>
      </c>
      <c r="Q14" s="594" t="s">
        <v>40</v>
      </c>
      <c r="R14" s="46">
        <v>1111400</v>
      </c>
      <c r="S14" s="46">
        <v>1157587</v>
      </c>
      <c r="T14" s="46">
        <v>1178242</v>
      </c>
      <c r="U14" s="46">
        <v>1235057</v>
      </c>
      <c r="V14" s="46">
        <v>1240793</v>
      </c>
      <c r="W14" s="46">
        <v>1267013</v>
      </c>
      <c r="X14" s="46">
        <v>1281636</v>
      </c>
      <c r="Y14" s="46">
        <v>1295651</v>
      </c>
      <c r="Z14" s="46">
        <v>1321093</v>
      </c>
      <c r="AA14" s="130">
        <v>1.5800714968703</v>
      </c>
      <c r="AB14" s="243"/>
      <c r="AC14" s="599"/>
    </row>
    <row r="15" spans="1:29" s="373" customFormat="1" ht="12.75" customHeight="1">
      <c r="A15" s="64">
        <v>7</v>
      </c>
      <c r="B15" s="53" t="s">
        <v>59</v>
      </c>
      <c r="C15" s="65" t="s">
        <v>86</v>
      </c>
      <c r="D15" s="65" t="s">
        <v>75</v>
      </c>
      <c r="E15" s="594" t="s">
        <v>40</v>
      </c>
      <c r="F15" s="594" t="s">
        <v>40</v>
      </c>
      <c r="G15" s="594" t="s">
        <v>40</v>
      </c>
      <c r="H15" s="594" t="s">
        <v>40</v>
      </c>
      <c r="I15" s="594" t="s">
        <v>40</v>
      </c>
      <c r="J15" s="594" t="s">
        <v>40</v>
      </c>
      <c r="K15" s="594" t="s">
        <v>40</v>
      </c>
      <c r="L15" s="594" t="s">
        <v>40</v>
      </c>
      <c r="M15" s="594" t="s">
        <v>40</v>
      </c>
      <c r="N15" s="594" t="s">
        <v>40</v>
      </c>
      <c r="O15" s="594" t="s">
        <v>40</v>
      </c>
      <c r="P15" s="594" t="s">
        <v>40</v>
      </c>
      <c r="Q15" s="594" t="s">
        <v>40</v>
      </c>
      <c r="R15" s="46">
        <v>188254</v>
      </c>
      <c r="S15" s="46">
        <v>190039</v>
      </c>
      <c r="T15" s="46">
        <v>223272</v>
      </c>
      <c r="U15" s="46">
        <v>209210</v>
      </c>
      <c r="V15" s="46">
        <v>210841</v>
      </c>
      <c r="W15" s="46">
        <v>210204</v>
      </c>
      <c r="X15" s="46">
        <v>248170</v>
      </c>
      <c r="Y15" s="46">
        <v>266740</v>
      </c>
      <c r="Z15" s="46">
        <v>255883</v>
      </c>
      <c r="AA15" s="130">
        <v>4.9594609535735401</v>
      </c>
      <c r="AB15" s="243"/>
      <c r="AC15" s="599"/>
    </row>
    <row r="16" spans="1:29" s="373" customFormat="1" ht="12.75" customHeight="1">
      <c r="A16" s="37">
        <v>8</v>
      </c>
      <c r="B16" s="53" t="s">
        <v>59</v>
      </c>
      <c r="C16" s="65" t="s">
        <v>86</v>
      </c>
      <c r="D16" s="66" t="s">
        <v>76</v>
      </c>
      <c r="E16" s="400">
        <v>645349.85</v>
      </c>
      <c r="F16" s="400">
        <v>660249</v>
      </c>
      <c r="G16" s="400">
        <v>710637</v>
      </c>
      <c r="H16" s="400">
        <v>751537</v>
      </c>
      <c r="I16" s="400">
        <v>783095</v>
      </c>
      <c r="J16" s="400">
        <v>865836</v>
      </c>
      <c r="K16" s="400">
        <v>936838</v>
      </c>
      <c r="L16" s="400">
        <v>957974</v>
      </c>
      <c r="M16" s="400">
        <v>1061162</v>
      </c>
      <c r="N16" s="400">
        <v>1073440</v>
      </c>
      <c r="O16" s="400">
        <v>1134679</v>
      </c>
      <c r="P16" s="400">
        <v>1176934</v>
      </c>
      <c r="Q16" s="400">
        <v>1241416</v>
      </c>
      <c r="R16" s="400">
        <v>1299654</v>
      </c>
      <c r="S16" s="400">
        <v>1347626</v>
      </c>
      <c r="T16" s="400">
        <v>1401514</v>
      </c>
      <c r="U16" s="400">
        <v>1444267</v>
      </c>
      <c r="V16" s="400">
        <v>1451634</v>
      </c>
      <c r="W16" s="400">
        <v>1477217</v>
      </c>
      <c r="X16" s="400">
        <v>1529806</v>
      </c>
      <c r="Y16" s="400">
        <v>1562391</v>
      </c>
      <c r="Z16" s="400">
        <v>1576976</v>
      </c>
      <c r="AA16" s="140">
        <v>2.0920649394456299</v>
      </c>
      <c r="AB16" s="243"/>
      <c r="AC16" s="599"/>
    </row>
    <row r="17" spans="1:29" s="373" customFormat="1" ht="12.75" customHeight="1">
      <c r="A17" s="64">
        <v>9</v>
      </c>
      <c r="B17" s="53" t="s">
        <v>59</v>
      </c>
      <c r="C17" s="65"/>
      <c r="D17" s="65"/>
      <c r="E17" s="46" t="s">
        <v>535</v>
      </c>
      <c r="F17" s="46" t="s">
        <v>535</v>
      </c>
      <c r="G17" s="46" t="s">
        <v>535</v>
      </c>
      <c r="H17" s="46" t="s">
        <v>535</v>
      </c>
      <c r="I17" s="46" t="s">
        <v>535</v>
      </c>
      <c r="J17" s="46" t="s">
        <v>535</v>
      </c>
      <c r="K17" s="46" t="s">
        <v>535</v>
      </c>
      <c r="L17" s="46" t="s">
        <v>535</v>
      </c>
      <c r="M17" s="46" t="s">
        <v>535</v>
      </c>
      <c r="N17" s="46" t="s">
        <v>535</v>
      </c>
      <c r="O17" s="46" t="s">
        <v>535</v>
      </c>
      <c r="P17" s="46" t="s">
        <v>535</v>
      </c>
      <c r="Q17" s="46" t="s">
        <v>535</v>
      </c>
      <c r="R17" s="46" t="s">
        <v>535</v>
      </c>
      <c r="S17" s="46" t="s">
        <v>535</v>
      </c>
      <c r="T17" s="46" t="s">
        <v>535</v>
      </c>
      <c r="U17" s="46" t="s">
        <v>535</v>
      </c>
      <c r="V17" s="46" t="s">
        <v>535</v>
      </c>
      <c r="W17" s="46" t="s">
        <v>535</v>
      </c>
      <c r="X17" s="46" t="s">
        <v>535</v>
      </c>
      <c r="Y17" s="46" t="s">
        <v>535</v>
      </c>
      <c r="Z17" s="46" t="s">
        <v>535</v>
      </c>
      <c r="AA17" s="130" t="s">
        <v>535</v>
      </c>
      <c r="AB17" s="243"/>
      <c r="AC17" s="599"/>
    </row>
    <row r="18" spans="1:29" s="373" customFormat="1" ht="12.75" customHeight="1">
      <c r="A18" s="64">
        <v>10</v>
      </c>
      <c r="B18" s="53" t="s">
        <v>59</v>
      </c>
      <c r="C18" s="65" t="s">
        <v>56</v>
      </c>
      <c r="D18" s="71" t="s">
        <v>56</v>
      </c>
      <c r="E18" s="52">
        <v>2475627.6</v>
      </c>
      <c r="F18" s="52">
        <v>2310015</v>
      </c>
      <c r="G18" s="52">
        <v>2194300</v>
      </c>
      <c r="H18" s="52">
        <v>1969778</v>
      </c>
      <c r="I18" s="52">
        <v>1941907</v>
      </c>
      <c r="J18" s="52">
        <v>1912544</v>
      </c>
      <c r="K18" s="52">
        <v>1845841</v>
      </c>
      <c r="L18" s="52">
        <v>1805066</v>
      </c>
      <c r="M18" s="52">
        <v>1830785</v>
      </c>
      <c r="N18" s="52">
        <v>1816009</v>
      </c>
      <c r="O18" s="52">
        <v>1858087</v>
      </c>
      <c r="P18" s="52">
        <v>1921431</v>
      </c>
      <c r="Q18" s="52">
        <v>1990443</v>
      </c>
      <c r="R18" s="52">
        <v>2034457</v>
      </c>
      <c r="S18" s="52">
        <v>2067336</v>
      </c>
      <c r="T18" s="52">
        <v>2093088</v>
      </c>
      <c r="U18" s="52">
        <v>2093341</v>
      </c>
      <c r="V18" s="52">
        <v>2111203</v>
      </c>
      <c r="W18" s="52">
        <v>2143770</v>
      </c>
      <c r="X18" s="52">
        <v>2136143</v>
      </c>
      <c r="Y18" s="52">
        <v>2152391</v>
      </c>
      <c r="Z18" s="52">
        <v>2139640</v>
      </c>
      <c r="AA18" s="137">
        <v>0.33505163197971</v>
      </c>
      <c r="AB18" s="243"/>
      <c r="AC18" s="599"/>
    </row>
    <row r="19" spans="1:29" s="373" customFormat="1" ht="12.75" customHeight="1">
      <c r="A19" s="64">
        <v>11</v>
      </c>
      <c r="B19" s="47"/>
      <c r="C19" s="50"/>
      <c r="D19" s="50"/>
      <c r="E19" s="50"/>
      <c r="F19" s="50"/>
      <c r="G19" s="50"/>
      <c r="H19" s="50"/>
      <c r="I19" s="50"/>
      <c r="J19" s="50"/>
      <c r="K19" s="50"/>
      <c r="L19" s="50"/>
      <c r="M19" s="50"/>
      <c r="N19" s="50"/>
      <c r="O19" s="50"/>
      <c r="P19" s="50"/>
      <c r="Q19" s="50"/>
      <c r="R19" s="47"/>
      <c r="S19" s="47"/>
      <c r="T19" s="47"/>
      <c r="U19" s="47"/>
      <c r="V19" s="47"/>
      <c r="W19" s="47"/>
      <c r="X19" s="47"/>
      <c r="Y19" s="47"/>
      <c r="Z19" s="47"/>
      <c r="AA19" s="473"/>
      <c r="AB19" s="243"/>
      <c r="AC19" s="599"/>
    </row>
    <row r="20" spans="1:29" s="373" customFormat="1" ht="12.75" customHeight="1">
      <c r="A20" s="37">
        <v>12</v>
      </c>
      <c r="B20" s="47" t="s">
        <v>143</v>
      </c>
      <c r="C20" s="50"/>
      <c r="D20" s="50"/>
      <c r="E20" s="50"/>
      <c r="F20" s="50"/>
      <c r="G20" s="50"/>
      <c r="H20" s="50"/>
      <c r="I20" s="50"/>
      <c r="J20" s="50"/>
      <c r="K20" s="50"/>
      <c r="L20" s="50"/>
      <c r="M20" s="50"/>
      <c r="N20" s="359" t="s">
        <v>100</v>
      </c>
      <c r="O20" s="50"/>
      <c r="P20" s="50"/>
      <c r="Q20" s="50"/>
      <c r="R20" s="50"/>
      <c r="S20" s="50"/>
      <c r="T20" s="50"/>
      <c r="U20" s="50"/>
      <c r="V20" s="50"/>
      <c r="W20" s="50"/>
      <c r="X20" s="50"/>
      <c r="Y20" s="50"/>
      <c r="Z20" s="50"/>
      <c r="AA20" s="473"/>
      <c r="AB20" s="243"/>
      <c r="AC20" s="599"/>
    </row>
    <row r="21" spans="1:29" s="373" customFormat="1" ht="12.75" customHeight="1">
      <c r="A21" s="64">
        <v>13</v>
      </c>
      <c r="B21" s="47" t="s">
        <v>143</v>
      </c>
      <c r="C21" s="65" t="s">
        <v>85</v>
      </c>
      <c r="D21" s="65" t="s">
        <v>74</v>
      </c>
      <c r="E21" s="594" t="s">
        <v>40</v>
      </c>
      <c r="F21" s="594" t="s">
        <v>40</v>
      </c>
      <c r="G21" s="594" t="s">
        <v>40</v>
      </c>
      <c r="H21" s="594" t="s">
        <v>40</v>
      </c>
      <c r="I21" s="594" t="s">
        <v>40</v>
      </c>
      <c r="J21" s="594" t="s">
        <v>40</v>
      </c>
      <c r="K21" s="594" t="s">
        <v>40</v>
      </c>
      <c r="L21" s="594" t="s">
        <v>40</v>
      </c>
      <c r="M21" s="594" t="s">
        <v>40</v>
      </c>
      <c r="N21" s="594" t="s">
        <v>40</v>
      </c>
      <c r="O21" s="594" t="s">
        <v>40</v>
      </c>
      <c r="P21" s="594" t="s">
        <v>40</v>
      </c>
      <c r="Q21" s="594" t="s">
        <v>40</v>
      </c>
      <c r="R21" s="46">
        <v>118916</v>
      </c>
      <c r="S21" s="46">
        <v>121185</v>
      </c>
      <c r="T21" s="46">
        <v>111543</v>
      </c>
      <c r="U21" s="46">
        <v>80946</v>
      </c>
      <c r="V21" s="46">
        <v>89708</v>
      </c>
      <c r="W21" s="46">
        <v>95908</v>
      </c>
      <c r="X21" s="46">
        <v>94016</v>
      </c>
      <c r="Y21" s="46">
        <v>97428</v>
      </c>
      <c r="Z21" s="46">
        <v>99021</v>
      </c>
      <c r="AA21" s="472">
        <v>2.50003964769081</v>
      </c>
      <c r="AB21" s="243"/>
      <c r="AC21" s="599"/>
    </row>
    <row r="22" spans="1:29" s="373" customFormat="1" ht="12.75" customHeight="1">
      <c r="A22" s="64">
        <v>14</v>
      </c>
      <c r="B22" s="47" t="s">
        <v>143</v>
      </c>
      <c r="C22" s="65" t="s">
        <v>85</v>
      </c>
      <c r="D22" s="65" t="s">
        <v>75</v>
      </c>
      <c r="E22" s="594" t="s">
        <v>40</v>
      </c>
      <c r="F22" s="594" t="s">
        <v>40</v>
      </c>
      <c r="G22" s="594" t="s">
        <v>40</v>
      </c>
      <c r="H22" s="594" t="s">
        <v>40</v>
      </c>
      <c r="I22" s="594" t="s">
        <v>40</v>
      </c>
      <c r="J22" s="594" t="s">
        <v>40</v>
      </c>
      <c r="K22" s="594" t="s">
        <v>40</v>
      </c>
      <c r="L22" s="594" t="s">
        <v>40</v>
      </c>
      <c r="M22" s="594" t="s">
        <v>40</v>
      </c>
      <c r="N22" s="594" t="s">
        <v>40</v>
      </c>
      <c r="O22" s="594" t="s">
        <v>40</v>
      </c>
      <c r="P22" s="594" t="s">
        <v>40</v>
      </c>
      <c r="Q22" s="594" t="s">
        <v>40</v>
      </c>
      <c r="R22" s="46">
        <v>227196</v>
      </c>
      <c r="S22" s="46">
        <v>223213</v>
      </c>
      <c r="T22" s="46">
        <v>215324</v>
      </c>
      <c r="U22" s="46">
        <v>213675</v>
      </c>
      <c r="V22" s="46">
        <v>230695</v>
      </c>
      <c r="W22" s="46">
        <v>233900</v>
      </c>
      <c r="X22" s="46">
        <v>191309</v>
      </c>
      <c r="Y22" s="46">
        <v>187334</v>
      </c>
      <c r="Z22" s="46">
        <v>178884</v>
      </c>
      <c r="AA22" s="472">
        <v>-6.1610091060276</v>
      </c>
      <c r="AB22" s="243"/>
      <c r="AC22" s="599"/>
    </row>
    <row r="23" spans="1:29" s="373" customFormat="1" ht="12.75" customHeight="1">
      <c r="A23" s="64">
        <v>15</v>
      </c>
      <c r="B23" s="47" t="s">
        <v>143</v>
      </c>
      <c r="C23" s="65" t="s">
        <v>85</v>
      </c>
      <c r="D23" s="66" t="s">
        <v>76</v>
      </c>
      <c r="E23" s="400">
        <v>549672.69999999995</v>
      </c>
      <c r="F23" s="400">
        <v>497719</v>
      </c>
      <c r="G23" s="400">
        <v>441759</v>
      </c>
      <c r="H23" s="400">
        <v>399343</v>
      </c>
      <c r="I23" s="400">
        <v>377710</v>
      </c>
      <c r="J23" s="400">
        <v>368893</v>
      </c>
      <c r="K23" s="400">
        <v>337391</v>
      </c>
      <c r="L23" s="400">
        <v>326022</v>
      </c>
      <c r="M23" s="400">
        <v>316371</v>
      </c>
      <c r="N23" s="400">
        <v>333730</v>
      </c>
      <c r="O23" s="400">
        <v>335417</v>
      </c>
      <c r="P23" s="400">
        <v>345790</v>
      </c>
      <c r="Q23" s="400">
        <v>345394</v>
      </c>
      <c r="R23" s="400">
        <v>346112</v>
      </c>
      <c r="S23" s="400">
        <v>344398</v>
      </c>
      <c r="T23" s="400">
        <v>326867</v>
      </c>
      <c r="U23" s="400">
        <v>294621</v>
      </c>
      <c r="V23" s="400">
        <v>320403</v>
      </c>
      <c r="W23" s="400">
        <v>329808</v>
      </c>
      <c r="X23" s="400">
        <v>285325</v>
      </c>
      <c r="Y23" s="400">
        <v>284762</v>
      </c>
      <c r="Z23" s="400">
        <v>277905</v>
      </c>
      <c r="AA23" s="140">
        <v>-3.4949707522368998</v>
      </c>
      <c r="AB23" s="243"/>
      <c r="AC23" s="599"/>
    </row>
    <row r="24" spans="1:29" s="373" customFormat="1" ht="12.75" customHeight="1">
      <c r="A24" s="37">
        <v>16</v>
      </c>
      <c r="B24" s="47" t="s">
        <v>143</v>
      </c>
      <c r="C24" s="65"/>
      <c r="D24" s="65"/>
      <c r="E24" s="46" t="s">
        <v>535</v>
      </c>
      <c r="F24" s="46" t="s">
        <v>535</v>
      </c>
      <c r="G24" s="46" t="s">
        <v>535</v>
      </c>
      <c r="H24" s="46" t="s">
        <v>535</v>
      </c>
      <c r="I24" s="46" t="s">
        <v>535</v>
      </c>
      <c r="J24" s="46" t="s">
        <v>535</v>
      </c>
      <c r="K24" s="46" t="s">
        <v>535</v>
      </c>
      <c r="L24" s="46" t="s">
        <v>535</v>
      </c>
      <c r="M24" s="46" t="s">
        <v>535</v>
      </c>
      <c r="N24" s="46" t="s">
        <v>535</v>
      </c>
      <c r="O24" s="46" t="s">
        <v>535</v>
      </c>
      <c r="P24" s="46" t="s">
        <v>535</v>
      </c>
      <c r="Q24" s="46" t="s">
        <v>535</v>
      </c>
      <c r="R24" s="46" t="s">
        <v>535</v>
      </c>
      <c r="S24" s="46" t="s">
        <v>535</v>
      </c>
      <c r="T24" s="46" t="s">
        <v>535</v>
      </c>
      <c r="U24" s="46" t="s">
        <v>535</v>
      </c>
      <c r="V24" s="46" t="s">
        <v>535</v>
      </c>
      <c r="W24" s="46" t="s">
        <v>535</v>
      </c>
      <c r="X24" s="46" t="s">
        <v>535</v>
      </c>
      <c r="Y24" s="46" t="s">
        <v>535</v>
      </c>
      <c r="Z24" s="46" t="s">
        <v>535</v>
      </c>
      <c r="AA24" s="130" t="s">
        <v>535</v>
      </c>
      <c r="AB24" s="243"/>
      <c r="AC24" s="599"/>
    </row>
    <row r="25" spans="1:29" s="373" customFormat="1" ht="12.75" customHeight="1">
      <c r="A25" s="64">
        <v>17</v>
      </c>
      <c r="B25" s="47" t="s">
        <v>143</v>
      </c>
      <c r="C25" s="65" t="s">
        <v>86</v>
      </c>
      <c r="D25" s="65" t="s">
        <v>74</v>
      </c>
      <c r="E25" s="594" t="s">
        <v>40</v>
      </c>
      <c r="F25" s="594" t="s">
        <v>40</v>
      </c>
      <c r="G25" s="594" t="s">
        <v>40</v>
      </c>
      <c r="H25" s="594" t="s">
        <v>40</v>
      </c>
      <c r="I25" s="594" t="s">
        <v>40</v>
      </c>
      <c r="J25" s="594" t="s">
        <v>40</v>
      </c>
      <c r="K25" s="594" t="s">
        <v>40</v>
      </c>
      <c r="L25" s="594" t="s">
        <v>40</v>
      </c>
      <c r="M25" s="594" t="s">
        <v>40</v>
      </c>
      <c r="N25" s="594" t="s">
        <v>40</v>
      </c>
      <c r="O25" s="594" t="s">
        <v>40</v>
      </c>
      <c r="P25" s="594" t="s">
        <v>40</v>
      </c>
      <c r="Q25" s="594" t="s">
        <v>40</v>
      </c>
      <c r="R25" s="46">
        <v>350009</v>
      </c>
      <c r="S25" s="46">
        <v>381336</v>
      </c>
      <c r="T25" s="46">
        <v>389845</v>
      </c>
      <c r="U25" s="46">
        <v>444566</v>
      </c>
      <c r="V25" s="46">
        <v>441941</v>
      </c>
      <c r="W25" s="46">
        <v>440402</v>
      </c>
      <c r="X25" s="46">
        <v>447023</v>
      </c>
      <c r="Y25" s="46">
        <v>457941</v>
      </c>
      <c r="Z25" s="46">
        <v>466844</v>
      </c>
      <c r="AA25" s="130">
        <v>1.37990311939409</v>
      </c>
      <c r="AB25" s="243"/>
      <c r="AC25" s="599"/>
    </row>
    <row r="26" spans="1:29" s="373" customFormat="1" ht="12.75" customHeight="1">
      <c r="A26" s="64">
        <v>18</v>
      </c>
      <c r="B26" s="47" t="s">
        <v>143</v>
      </c>
      <c r="C26" s="65" t="s">
        <v>86</v>
      </c>
      <c r="D26" s="65" t="s">
        <v>75</v>
      </c>
      <c r="E26" s="594" t="s">
        <v>40</v>
      </c>
      <c r="F26" s="594" t="s">
        <v>40</v>
      </c>
      <c r="G26" s="594" t="s">
        <v>40</v>
      </c>
      <c r="H26" s="594" t="s">
        <v>40</v>
      </c>
      <c r="I26" s="594" t="s">
        <v>40</v>
      </c>
      <c r="J26" s="594" t="s">
        <v>40</v>
      </c>
      <c r="K26" s="594" t="s">
        <v>40</v>
      </c>
      <c r="L26" s="594" t="s">
        <v>40</v>
      </c>
      <c r="M26" s="594" t="s">
        <v>40</v>
      </c>
      <c r="N26" s="594" t="s">
        <v>40</v>
      </c>
      <c r="O26" s="594" t="s">
        <v>40</v>
      </c>
      <c r="P26" s="594" t="s">
        <v>40</v>
      </c>
      <c r="Q26" s="594" t="s">
        <v>40</v>
      </c>
      <c r="R26" s="46">
        <v>29697</v>
      </c>
      <c r="S26" s="46">
        <v>29178</v>
      </c>
      <c r="T26" s="46">
        <v>64025</v>
      </c>
      <c r="U26" s="46">
        <v>52145</v>
      </c>
      <c r="V26" s="46">
        <v>54799</v>
      </c>
      <c r="W26" s="46">
        <v>53111</v>
      </c>
      <c r="X26" s="46">
        <v>95422</v>
      </c>
      <c r="Y26" s="46">
        <v>102884</v>
      </c>
      <c r="Z26" s="46">
        <v>109792</v>
      </c>
      <c r="AA26" s="130">
        <v>18.9733021492594</v>
      </c>
      <c r="AB26" s="243"/>
      <c r="AC26" s="599"/>
    </row>
    <row r="27" spans="1:29" s="373" customFormat="1" ht="12.75" customHeight="1">
      <c r="A27" s="64">
        <v>19</v>
      </c>
      <c r="B27" s="47" t="s">
        <v>143</v>
      </c>
      <c r="C27" s="65" t="s">
        <v>86</v>
      </c>
      <c r="D27" s="66" t="s">
        <v>76</v>
      </c>
      <c r="E27" s="400">
        <v>235997.6</v>
      </c>
      <c r="F27" s="400">
        <v>237244</v>
      </c>
      <c r="G27" s="400">
        <v>242213</v>
      </c>
      <c r="H27" s="400">
        <v>248290</v>
      </c>
      <c r="I27" s="400">
        <v>266374</v>
      </c>
      <c r="J27" s="400">
        <v>279064</v>
      </c>
      <c r="K27" s="400">
        <v>277633</v>
      </c>
      <c r="L27" s="400">
        <v>286857</v>
      </c>
      <c r="M27" s="400">
        <v>288102</v>
      </c>
      <c r="N27" s="400">
        <v>285322</v>
      </c>
      <c r="O27" s="400">
        <v>311931</v>
      </c>
      <c r="P27" s="400">
        <v>322873</v>
      </c>
      <c r="Q27" s="400">
        <v>347306</v>
      </c>
      <c r="R27" s="400">
        <v>379706</v>
      </c>
      <c r="S27" s="400">
        <v>410514</v>
      </c>
      <c r="T27" s="400">
        <v>453870</v>
      </c>
      <c r="U27" s="400">
        <v>496711</v>
      </c>
      <c r="V27" s="400">
        <v>496740</v>
      </c>
      <c r="W27" s="400">
        <v>493513</v>
      </c>
      <c r="X27" s="400">
        <v>542445</v>
      </c>
      <c r="Y27" s="400">
        <v>560825</v>
      </c>
      <c r="Z27" s="400">
        <v>576636</v>
      </c>
      <c r="AA27" s="140">
        <v>3.7989964889065102</v>
      </c>
      <c r="AB27" s="243"/>
      <c r="AC27" s="599"/>
    </row>
    <row r="28" spans="1:29" s="373" customFormat="1" ht="12.75" customHeight="1">
      <c r="A28" s="37">
        <v>20</v>
      </c>
      <c r="B28" s="47" t="s">
        <v>143</v>
      </c>
      <c r="C28" s="65"/>
      <c r="D28" s="65"/>
      <c r="E28" s="46" t="s">
        <v>535</v>
      </c>
      <c r="F28" s="46" t="s">
        <v>535</v>
      </c>
      <c r="G28" s="46" t="s">
        <v>535</v>
      </c>
      <c r="H28" s="46" t="s">
        <v>535</v>
      </c>
      <c r="I28" s="46" t="s">
        <v>535</v>
      </c>
      <c r="J28" s="46" t="s">
        <v>535</v>
      </c>
      <c r="K28" s="46" t="s">
        <v>535</v>
      </c>
      <c r="L28" s="46" t="s">
        <v>535</v>
      </c>
      <c r="M28" s="46" t="s">
        <v>535</v>
      </c>
      <c r="N28" s="46" t="s">
        <v>535</v>
      </c>
      <c r="O28" s="46" t="s">
        <v>535</v>
      </c>
      <c r="P28" s="46" t="s">
        <v>535</v>
      </c>
      <c r="Q28" s="46" t="s">
        <v>535</v>
      </c>
      <c r="R28" s="46" t="s">
        <v>535</v>
      </c>
      <c r="S28" s="46" t="s">
        <v>535</v>
      </c>
      <c r="T28" s="46" t="s">
        <v>535</v>
      </c>
      <c r="U28" s="46" t="s">
        <v>535</v>
      </c>
      <c r="V28" s="46" t="s">
        <v>535</v>
      </c>
      <c r="W28" s="46" t="s">
        <v>535</v>
      </c>
      <c r="X28" s="46" t="s">
        <v>535</v>
      </c>
      <c r="Y28" s="46" t="s">
        <v>535</v>
      </c>
      <c r="Z28" s="46" t="s">
        <v>535</v>
      </c>
      <c r="AA28" s="130" t="s">
        <v>535</v>
      </c>
      <c r="AB28" s="243"/>
      <c r="AC28" s="599"/>
    </row>
    <row r="29" spans="1:29" s="373" customFormat="1" ht="12.75" customHeight="1">
      <c r="A29" s="64">
        <v>21</v>
      </c>
      <c r="B29" s="47" t="s">
        <v>143</v>
      </c>
      <c r="C29" s="65" t="s">
        <v>56</v>
      </c>
      <c r="D29" s="71" t="s">
        <v>56</v>
      </c>
      <c r="E29" s="52">
        <v>785670.3</v>
      </c>
      <c r="F29" s="52">
        <v>734963</v>
      </c>
      <c r="G29" s="52">
        <v>683972</v>
      </c>
      <c r="H29" s="52">
        <v>647633</v>
      </c>
      <c r="I29" s="52">
        <v>644084</v>
      </c>
      <c r="J29" s="52">
        <v>647957</v>
      </c>
      <c r="K29" s="52">
        <v>615024</v>
      </c>
      <c r="L29" s="52">
        <v>612879</v>
      </c>
      <c r="M29" s="52">
        <v>604473</v>
      </c>
      <c r="N29" s="52">
        <v>619052</v>
      </c>
      <c r="O29" s="52">
        <v>647348</v>
      </c>
      <c r="P29" s="52">
        <v>668663</v>
      </c>
      <c r="Q29" s="52">
        <v>692700</v>
      </c>
      <c r="R29" s="52">
        <v>725818</v>
      </c>
      <c r="S29" s="52">
        <v>754912</v>
      </c>
      <c r="T29" s="52">
        <v>780737</v>
      </c>
      <c r="U29" s="52">
        <v>791332</v>
      </c>
      <c r="V29" s="52">
        <v>817143</v>
      </c>
      <c r="W29" s="52">
        <v>823321</v>
      </c>
      <c r="X29" s="52">
        <v>827770</v>
      </c>
      <c r="Y29" s="52">
        <v>845587</v>
      </c>
      <c r="Z29" s="52">
        <v>854541</v>
      </c>
      <c r="AA29" s="137">
        <v>1.12504082857559</v>
      </c>
      <c r="AB29" s="243"/>
      <c r="AC29" s="599"/>
    </row>
    <row r="30" spans="1:29" s="373" customFormat="1" ht="12.75" customHeight="1">
      <c r="A30" s="64">
        <v>22</v>
      </c>
      <c r="B30" s="47"/>
      <c r="C30" s="65"/>
      <c r="D30" s="71"/>
      <c r="E30" s="50"/>
      <c r="F30" s="50"/>
      <c r="G30" s="50"/>
      <c r="H30" s="50"/>
      <c r="I30" s="50"/>
      <c r="J30" s="50"/>
      <c r="K30" s="50"/>
      <c r="L30" s="50"/>
      <c r="M30" s="50"/>
      <c r="N30" s="50"/>
      <c r="O30" s="50"/>
      <c r="P30" s="50"/>
      <c r="Q30" s="50"/>
      <c r="R30" s="47"/>
      <c r="S30" s="47"/>
      <c r="T30" s="47"/>
      <c r="U30" s="47"/>
      <c r="V30" s="47"/>
      <c r="W30" s="47"/>
      <c r="X30" s="47"/>
      <c r="Y30" s="47"/>
      <c r="Z30" s="47"/>
      <c r="AA30" s="473"/>
      <c r="AB30" s="243"/>
      <c r="AC30" s="599"/>
    </row>
    <row r="31" spans="1:29" s="373" customFormat="1" ht="12.75" customHeight="1">
      <c r="A31" s="64">
        <v>23</v>
      </c>
      <c r="B31" s="47" t="s">
        <v>3</v>
      </c>
      <c r="C31" s="50"/>
      <c r="D31" s="50"/>
      <c r="E31" s="50"/>
      <c r="F31" s="50"/>
      <c r="G31" s="50"/>
      <c r="H31" s="50"/>
      <c r="I31" s="50"/>
      <c r="J31" s="50"/>
      <c r="K31" s="50"/>
      <c r="L31" s="50"/>
      <c r="M31" s="50"/>
      <c r="N31" s="359" t="s">
        <v>42</v>
      </c>
      <c r="O31" s="50"/>
      <c r="P31" s="50"/>
      <c r="Q31" s="50"/>
      <c r="R31" s="50"/>
      <c r="S31" s="50"/>
      <c r="T31" s="50"/>
      <c r="U31" s="50"/>
      <c r="V31" s="50"/>
      <c r="W31" s="50"/>
      <c r="X31" s="50"/>
      <c r="Y31" s="50"/>
      <c r="Z31" s="50"/>
      <c r="AA31" s="473"/>
      <c r="AB31" s="243"/>
      <c r="AC31" s="599"/>
    </row>
    <row r="32" spans="1:29" s="373" customFormat="1" ht="12.75" customHeight="1">
      <c r="A32" s="37">
        <v>24</v>
      </c>
      <c r="B32" s="47" t="s">
        <v>3</v>
      </c>
      <c r="C32" s="65" t="s">
        <v>85</v>
      </c>
      <c r="D32" s="65" t="s">
        <v>74</v>
      </c>
      <c r="E32" s="594" t="s">
        <v>40</v>
      </c>
      <c r="F32" s="594" t="s">
        <v>40</v>
      </c>
      <c r="G32" s="594" t="s">
        <v>40</v>
      </c>
      <c r="H32" s="594" t="s">
        <v>40</v>
      </c>
      <c r="I32" s="594" t="s">
        <v>40</v>
      </c>
      <c r="J32" s="594" t="s">
        <v>40</v>
      </c>
      <c r="K32" s="594" t="s">
        <v>40</v>
      </c>
      <c r="L32" s="594" t="s">
        <v>40</v>
      </c>
      <c r="M32" s="594" t="s">
        <v>40</v>
      </c>
      <c r="N32" s="594" t="s">
        <v>40</v>
      </c>
      <c r="O32" s="594" t="s">
        <v>40</v>
      </c>
      <c r="P32" s="594" t="s">
        <v>40</v>
      </c>
      <c r="Q32" s="594" t="s">
        <v>40</v>
      </c>
      <c r="R32" s="46">
        <v>20286</v>
      </c>
      <c r="S32" s="46">
        <v>20601</v>
      </c>
      <c r="T32" s="46">
        <v>22916</v>
      </c>
      <c r="U32" s="46">
        <v>31826</v>
      </c>
      <c r="V32" s="46">
        <v>31898</v>
      </c>
      <c r="W32" s="46">
        <v>31893</v>
      </c>
      <c r="X32" s="46">
        <v>31296</v>
      </c>
      <c r="Y32" s="46">
        <v>30618</v>
      </c>
      <c r="Z32" s="46">
        <v>32384</v>
      </c>
      <c r="AA32" s="472">
        <v>0.37874447513017701</v>
      </c>
      <c r="AB32" s="243"/>
      <c r="AC32" s="599"/>
    </row>
    <row r="33" spans="1:29" s="373" customFormat="1" ht="12.75" customHeight="1">
      <c r="A33" s="64">
        <v>25</v>
      </c>
      <c r="B33" s="47" t="s">
        <v>3</v>
      </c>
      <c r="C33" s="65" t="s">
        <v>85</v>
      </c>
      <c r="D33" s="65" t="s">
        <v>75</v>
      </c>
      <c r="E33" s="594" t="s">
        <v>40</v>
      </c>
      <c r="F33" s="594" t="s">
        <v>40</v>
      </c>
      <c r="G33" s="594" t="s">
        <v>40</v>
      </c>
      <c r="H33" s="594" t="s">
        <v>40</v>
      </c>
      <c r="I33" s="594" t="s">
        <v>40</v>
      </c>
      <c r="J33" s="594" t="s">
        <v>40</v>
      </c>
      <c r="K33" s="594" t="s">
        <v>40</v>
      </c>
      <c r="L33" s="594" t="s">
        <v>40</v>
      </c>
      <c r="M33" s="594" t="s">
        <v>40</v>
      </c>
      <c r="N33" s="594" t="s">
        <v>40</v>
      </c>
      <c r="O33" s="594" t="s">
        <v>40</v>
      </c>
      <c r="P33" s="594" t="s">
        <v>40</v>
      </c>
      <c r="Q33" s="594" t="s">
        <v>40</v>
      </c>
      <c r="R33" s="46">
        <v>21890</v>
      </c>
      <c r="S33" s="46">
        <v>23473</v>
      </c>
      <c r="T33" s="46">
        <v>28392</v>
      </c>
      <c r="U33" s="46">
        <v>20631</v>
      </c>
      <c r="V33" s="46">
        <v>19299</v>
      </c>
      <c r="W33" s="46">
        <v>19211</v>
      </c>
      <c r="X33" s="46">
        <v>20114</v>
      </c>
      <c r="Y33" s="46">
        <v>19938</v>
      </c>
      <c r="Z33" s="46">
        <v>18643</v>
      </c>
      <c r="AA33" s="472">
        <v>-0.86083691158714004</v>
      </c>
      <c r="AB33" s="243"/>
      <c r="AC33" s="599"/>
    </row>
    <row r="34" spans="1:29" s="373" customFormat="1" ht="12.75" customHeight="1">
      <c r="A34" s="64">
        <v>26</v>
      </c>
      <c r="B34" s="47" t="s">
        <v>3</v>
      </c>
      <c r="C34" s="65" t="s">
        <v>85</v>
      </c>
      <c r="D34" s="66" t="s">
        <v>76</v>
      </c>
      <c r="E34" s="400">
        <v>525855</v>
      </c>
      <c r="F34" s="400">
        <v>441283</v>
      </c>
      <c r="G34" s="400">
        <v>407904</v>
      </c>
      <c r="H34" s="400">
        <v>217945</v>
      </c>
      <c r="I34" s="400">
        <v>186667</v>
      </c>
      <c r="J34" s="400">
        <v>122910</v>
      </c>
      <c r="K34" s="400">
        <v>64355</v>
      </c>
      <c r="L34" s="400">
        <v>52299</v>
      </c>
      <c r="M34" s="400">
        <v>39953</v>
      </c>
      <c r="N34" s="400">
        <v>41341</v>
      </c>
      <c r="O34" s="400">
        <v>44449</v>
      </c>
      <c r="P34" s="400">
        <v>48337</v>
      </c>
      <c r="Q34" s="400">
        <v>46715</v>
      </c>
      <c r="R34" s="400">
        <v>42176</v>
      </c>
      <c r="S34" s="400">
        <v>44074</v>
      </c>
      <c r="T34" s="400">
        <v>51308</v>
      </c>
      <c r="U34" s="400">
        <v>52457</v>
      </c>
      <c r="V34" s="400">
        <v>51197</v>
      </c>
      <c r="W34" s="400">
        <v>51104</v>
      </c>
      <c r="X34" s="400">
        <v>51410</v>
      </c>
      <c r="Y34" s="400">
        <v>50556</v>
      </c>
      <c r="Z34" s="400">
        <v>51027</v>
      </c>
      <c r="AA34" s="140">
        <v>-8.3116243766330006E-2</v>
      </c>
      <c r="AB34" s="243"/>
      <c r="AC34" s="599"/>
    </row>
    <row r="35" spans="1:29" s="373" customFormat="1" ht="12.75" customHeight="1">
      <c r="A35" s="64">
        <v>27</v>
      </c>
      <c r="B35" s="47" t="s">
        <v>3</v>
      </c>
      <c r="C35" s="65"/>
      <c r="D35" s="65"/>
      <c r="E35" s="46" t="s">
        <v>535</v>
      </c>
      <c r="F35" s="46" t="s">
        <v>535</v>
      </c>
      <c r="G35" s="46" t="s">
        <v>535</v>
      </c>
      <c r="H35" s="46" t="s">
        <v>535</v>
      </c>
      <c r="I35" s="46" t="s">
        <v>535</v>
      </c>
      <c r="J35" s="46" t="s">
        <v>535</v>
      </c>
      <c r="K35" s="46" t="s">
        <v>535</v>
      </c>
      <c r="L35" s="46" t="s">
        <v>535</v>
      </c>
      <c r="M35" s="46" t="s">
        <v>535</v>
      </c>
      <c r="N35" s="46" t="s">
        <v>535</v>
      </c>
      <c r="O35" s="46" t="s">
        <v>535</v>
      </c>
      <c r="P35" s="46" t="s">
        <v>535</v>
      </c>
      <c r="Q35" s="46" t="s">
        <v>535</v>
      </c>
      <c r="R35" s="46" t="s">
        <v>535</v>
      </c>
      <c r="S35" s="46" t="s">
        <v>535</v>
      </c>
      <c r="T35" s="46" t="s">
        <v>535</v>
      </c>
      <c r="U35" s="46" t="s">
        <v>535</v>
      </c>
      <c r="V35" s="46" t="s">
        <v>535</v>
      </c>
      <c r="W35" s="46" t="s">
        <v>535</v>
      </c>
      <c r="X35" s="46" t="s">
        <v>535</v>
      </c>
      <c r="Y35" s="46" t="s">
        <v>535</v>
      </c>
      <c r="Z35" s="46" t="s">
        <v>535</v>
      </c>
      <c r="AA35" s="130" t="s">
        <v>535</v>
      </c>
      <c r="AB35" s="243"/>
      <c r="AC35" s="599"/>
    </row>
    <row r="36" spans="1:29" s="373" customFormat="1" ht="12.75" customHeight="1">
      <c r="A36" s="37">
        <v>28</v>
      </c>
      <c r="B36" s="47" t="s">
        <v>3</v>
      </c>
      <c r="C36" s="65" t="s">
        <v>86</v>
      </c>
      <c r="D36" s="65" t="s">
        <v>74</v>
      </c>
      <c r="E36" s="594" t="s">
        <v>40</v>
      </c>
      <c r="F36" s="594" t="s">
        <v>40</v>
      </c>
      <c r="G36" s="594" t="s">
        <v>40</v>
      </c>
      <c r="H36" s="594" t="s">
        <v>40</v>
      </c>
      <c r="I36" s="594" t="s">
        <v>40</v>
      </c>
      <c r="J36" s="594" t="s">
        <v>40</v>
      </c>
      <c r="K36" s="594" t="s">
        <v>40</v>
      </c>
      <c r="L36" s="594" t="s">
        <v>40</v>
      </c>
      <c r="M36" s="594" t="s">
        <v>40</v>
      </c>
      <c r="N36" s="594" t="s">
        <v>40</v>
      </c>
      <c r="O36" s="594" t="s">
        <v>40</v>
      </c>
      <c r="P36" s="594" t="s">
        <v>40</v>
      </c>
      <c r="Q36" s="594" t="s">
        <v>40</v>
      </c>
      <c r="R36" s="46">
        <v>305569</v>
      </c>
      <c r="S36" s="46">
        <v>308216</v>
      </c>
      <c r="T36" s="46">
        <v>299171</v>
      </c>
      <c r="U36" s="46">
        <v>302885</v>
      </c>
      <c r="V36" s="46">
        <v>300779</v>
      </c>
      <c r="W36" s="46">
        <v>313476</v>
      </c>
      <c r="X36" s="46">
        <v>312513</v>
      </c>
      <c r="Y36" s="46">
        <v>311574</v>
      </c>
      <c r="Z36" s="46">
        <v>317060</v>
      </c>
      <c r="AA36" s="130">
        <v>1.32660369616091</v>
      </c>
      <c r="AB36" s="243"/>
      <c r="AC36" s="599"/>
    </row>
    <row r="37" spans="1:29" s="373" customFormat="1" ht="12.75" customHeight="1">
      <c r="A37" s="64">
        <v>29</v>
      </c>
      <c r="B37" s="47" t="s">
        <v>3</v>
      </c>
      <c r="C37" s="65" t="s">
        <v>86</v>
      </c>
      <c r="D37" s="65" t="s">
        <v>75</v>
      </c>
      <c r="E37" s="594" t="s">
        <v>40</v>
      </c>
      <c r="F37" s="594" t="s">
        <v>40</v>
      </c>
      <c r="G37" s="594" t="s">
        <v>40</v>
      </c>
      <c r="H37" s="594" t="s">
        <v>40</v>
      </c>
      <c r="I37" s="594" t="s">
        <v>40</v>
      </c>
      <c r="J37" s="594" t="s">
        <v>40</v>
      </c>
      <c r="K37" s="594" t="s">
        <v>40</v>
      </c>
      <c r="L37" s="594" t="s">
        <v>40</v>
      </c>
      <c r="M37" s="594" t="s">
        <v>40</v>
      </c>
      <c r="N37" s="594" t="s">
        <v>40</v>
      </c>
      <c r="O37" s="594" t="s">
        <v>40</v>
      </c>
      <c r="P37" s="594" t="s">
        <v>40</v>
      </c>
      <c r="Q37" s="594" t="s">
        <v>40</v>
      </c>
      <c r="R37" s="46">
        <v>33855</v>
      </c>
      <c r="S37" s="46">
        <v>33364</v>
      </c>
      <c r="T37" s="46">
        <v>35036</v>
      </c>
      <c r="U37" s="46">
        <v>34036</v>
      </c>
      <c r="V37" s="46">
        <v>34413</v>
      </c>
      <c r="W37" s="46">
        <v>35082</v>
      </c>
      <c r="X37" s="46">
        <v>30918</v>
      </c>
      <c r="Y37" s="46">
        <v>33044</v>
      </c>
      <c r="Z37" s="46">
        <v>32153</v>
      </c>
      <c r="AA37" s="130">
        <v>-1.6838776180868</v>
      </c>
      <c r="AB37" s="243"/>
      <c r="AC37" s="599"/>
    </row>
    <row r="38" spans="1:29" s="373" customFormat="1" ht="12.75" customHeight="1">
      <c r="A38" s="64">
        <v>30</v>
      </c>
      <c r="B38" s="47" t="s">
        <v>3</v>
      </c>
      <c r="C38" s="65" t="s">
        <v>86</v>
      </c>
      <c r="D38" s="66" t="s">
        <v>76</v>
      </c>
      <c r="E38" s="400">
        <v>98548.25</v>
      </c>
      <c r="F38" s="400">
        <v>106830</v>
      </c>
      <c r="G38" s="400">
        <v>105393</v>
      </c>
      <c r="H38" s="400">
        <v>145588</v>
      </c>
      <c r="I38" s="400">
        <v>155577</v>
      </c>
      <c r="J38" s="400">
        <v>216949</v>
      </c>
      <c r="K38" s="400">
        <v>260730</v>
      </c>
      <c r="L38" s="400">
        <v>272303</v>
      </c>
      <c r="M38" s="400">
        <v>310671</v>
      </c>
      <c r="N38" s="400">
        <v>302026</v>
      </c>
      <c r="O38" s="400">
        <v>313012</v>
      </c>
      <c r="P38" s="400">
        <v>322185</v>
      </c>
      <c r="Q38" s="400">
        <v>338094</v>
      </c>
      <c r="R38" s="400">
        <v>339424</v>
      </c>
      <c r="S38" s="400">
        <v>341580</v>
      </c>
      <c r="T38" s="400">
        <v>334207</v>
      </c>
      <c r="U38" s="400">
        <v>336921</v>
      </c>
      <c r="V38" s="400">
        <v>335192</v>
      </c>
      <c r="W38" s="400">
        <v>348558</v>
      </c>
      <c r="X38" s="400">
        <v>343431</v>
      </c>
      <c r="Y38" s="400">
        <v>344618</v>
      </c>
      <c r="Z38" s="400">
        <v>349213</v>
      </c>
      <c r="AA38" s="140">
        <v>1.0297293268795</v>
      </c>
      <c r="AB38" s="243"/>
      <c r="AC38" s="599"/>
    </row>
    <row r="39" spans="1:29" s="373" customFormat="1" ht="12.75" customHeight="1">
      <c r="A39" s="64">
        <v>31</v>
      </c>
      <c r="B39" s="47" t="s">
        <v>3</v>
      </c>
      <c r="C39" s="65"/>
      <c r="D39" s="65"/>
      <c r="E39" s="46" t="s">
        <v>535</v>
      </c>
      <c r="F39" s="46" t="s">
        <v>535</v>
      </c>
      <c r="G39" s="46" t="s">
        <v>535</v>
      </c>
      <c r="H39" s="46" t="s">
        <v>535</v>
      </c>
      <c r="I39" s="46" t="s">
        <v>535</v>
      </c>
      <c r="J39" s="46" t="s">
        <v>535</v>
      </c>
      <c r="K39" s="46" t="s">
        <v>535</v>
      </c>
      <c r="L39" s="46" t="s">
        <v>535</v>
      </c>
      <c r="M39" s="46" t="s">
        <v>535</v>
      </c>
      <c r="N39" s="46" t="s">
        <v>535</v>
      </c>
      <c r="O39" s="46" t="s">
        <v>535</v>
      </c>
      <c r="P39" s="46" t="s">
        <v>535</v>
      </c>
      <c r="Q39" s="46" t="s">
        <v>535</v>
      </c>
      <c r="R39" s="46" t="s">
        <v>535</v>
      </c>
      <c r="S39" s="46" t="s">
        <v>535</v>
      </c>
      <c r="T39" s="46" t="s">
        <v>535</v>
      </c>
      <c r="U39" s="46" t="s">
        <v>535</v>
      </c>
      <c r="V39" s="46" t="s">
        <v>535</v>
      </c>
      <c r="W39" s="46" t="s">
        <v>535</v>
      </c>
      <c r="X39" s="46" t="s">
        <v>535</v>
      </c>
      <c r="Y39" s="46" t="s">
        <v>535</v>
      </c>
      <c r="Z39" s="46" t="s">
        <v>535</v>
      </c>
      <c r="AA39" s="130" t="s">
        <v>535</v>
      </c>
      <c r="AB39" s="243"/>
      <c r="AC39" s="599"/>
    </row>
    <row r="40" spans="1:29" s="373" customFormat="1" ht="12.75" customHeight="1">
      <c r="A40" s="37">
        <v>32</v>
      </c>
      <c r="B40" s="47" t="s">
        <v>3</v>
      </c>
      <c r="C40" s="65" t="s">
        <v>56</v>
      </c>
      <c r="D40" s="71" t="s">
        <v>56</v>
      </c>
      <c r="E40" s="52">
        <v>624403.25</v>
      </c>
      <c r="F40" s="52">
        <v>548113</v>
      </c>
      <c r="G40" s="52">
        <v>513297</v>
      </c>
      <c r="H40" s="52">
        <v>363533</v>
      </c>
      <c r="I40" s="52">
        <v>342244</v>
      </c>
      <c r="J40" s="52">
        <v>339859</v>
      </c>
      <c r="K40" s="52">
        <v>325085</v>
      </c>
      <c r="L40" s="52">
        <v>324602</v>
      </c>
      <c r="M40" s="52">
        <v>350624</v>
      </c>
      <c r="N40" s="52">
        <v>343367</v>
      </c>
      <c r="O40" s="52">
        <v>357461</v>
      </c>
      <c r="P40" s="52">
        <v>370522</v>
      </c>
      <c r="Q40" s="52">
        <v>384809</v>
      </c>
      <c r="R40" s="52">
        <v>381600</v>
      </c>
      <c r="S40" s="52">
        <v>385654</v>
      </c>
      <c r="T40" s="52">
        <v>385515</v>
      </c>
      <c r="U40" s="52">
        <v>389378</v>
      </c>
      <c r="V40" s="52">
        <v>386389</v>
      </c>
      <c r="W40" s="52">
        <v>399662</v>
      </c>
      <c r="X40" s="52">
        <v>394841</v>
      </c>
      <c r="Y40" s="52">
        <v>395174</v>
      </c>
      <c r="Z40" s="52">
        <v>400240</v>
      </c>
      <c r="AA40" s="137">
        <v>0.88438107347044204</v>
      </c>
      <c r="AB40" s="243"/>
      <c r="AC40" s="599"/>
    </row>
    <row r="41" spans="1:29" s="373" customFormat="1" ht="12.75" customHeight="1">
      <c r="A41" s="64">
        <v>33</v>
      </c>
      <c r="B41" s="47"/>
      <c r="C41" s="50"/>
      <c r="D41" s="50"/>
      <c r="E41" s="50"/>
      <c r="F41" s="50"/>
      <c r="G41" s="50"/>
      <c r="H41" s="50"/>
      <c r="I41" s="50"/>
      <c r="J41" s="50"/>
      <c r="K41" s="50"/>
      <c r="L41" s="50"/>
      <c r="M41" s="50"/>
      <c r="N41" s="50"/>
      <c r="O41" s="50"/>
      <c r="P41" s="50"/>
      <c r="Q41" s="50"/>
      <c r="R41" s="47"/>
      <c r="S41" s="47"/>
      <c r="T41" s="47"/>
      <c r="U41" s="47"/>
      <c r="V41" s="47"/>
      <c r="W41" s="47"/>
      <c r="X41" s="47"/>
      <c r="Y41" s="47"/>
      <c r="Z41" s="47"/>
      <c r="AA41" s="473"/>
      <c r="AB41" s="243"/>
      <c r="AC41" s="599"/>
    </row>
    <row r="42" spans="1:29" s="373" customFormat="1" ht="12.75" customHeight="1">
      <c r="A42" s="64">
        <v>34</v>
      </c>
      <c r="B42" s="47" t="s">
        <v>246</v>
      </c>
      <c r="C42" s="50"/>
      <c r="D42" s="50"/>
      <c r="E42" s="50"/>
      <c r="F42" s="50"/>
      <c r="G42" s="50"/>
      <c r="H42" s="50"/>
      <c r="I42" s="50"/>
      <c r="J42" s="50"/>
      <c r="K42" s="50"/>
      <c r="L42" s="50"/>
      <c r="M42" s="50"/>
      <c r="N42" s="359" t="s">
        <v>247</v>
      </c>
      <c r="O42" s="50"/>
      <c r="P42" s="50"/>
      <c r="Q42" s="50"/>
      <c r="R42" s="50"/>
      <c r="S42" s="50"/>
      <c r="T42" s="50"/>
      <c r="U42" s="50"/>
      <c r="V42" s="50"/>
      <c r="W42" s="50"/>
      <c r="X42" s="50"/>
      <c r="Y42" s="50"/>
      <c r="Z42" s="50"/>
      <c r="AA42" s="473"/>
      <c r="AB42" s="243"/>
      <c r="AC42" s="599"/>
    </row>
    <row r="43" spans="1:29" s="373" customFormat="1" ht="12.75" customHeight="1">
      <c r="A43" s="64">
        <v>35</v>
      </c>
      <c r="B43" s="47" t="s">
        <v>246</v>
      </c>
      <c r="C43" s="65" t="s">
        <v>85</v>
      </c>
      <c r="D43" s="65" t="s">
        <v>74</v>
      </c>
      <c r="E43" s="594" t="s">
        <v>40</v>
      </c>
      <c r="F43" s="594" t="s">
        <v>40</v>
      </c>
      <c r="G43" s="594" t="s">
        <v>40</v>
      </c>
      <c r="H43" s="594" t="s">
        <v>40</v>
      </c>
      <c r="I43" s="594" t="s">
        <v>40</v>
      </c>
      <c r="J43" s="594" t="s">
        <v>40</v>
      </c>
      <c r="K43" s="594" t="s">
        <v>40</v>
      </c>
      <c r="L43" s="594" t="s">
        <v>40</v>
      </c>
      <c r="M43" s="594" t="s">
        <v>40</v>
      </c>
      <c r="N43" s="594" t="s">
        <v>40</v>
      </c>
      <c r="O43" s="594" t="s">
        <v>40</v>
      </c>
      <c r="P43" s="594" t="s">
        <v>40</v>
      </c>
      <c r="Q43" s="594" t="s">
        <v>40</v>
      </c>
      <c r="R43" s="46">
        <v>0</v>
      </c>
      <c r="S43" s="46">
        <v>0</v>
      </c>
      <c r="T43" s="46">
        <v>0</v>
      </c>
      <c r="U43" s="46">
        <v>0</v>
      </c>
      <c r="V43" s="46">
        <v>0</v>
      </c>
      <c r="W43" s="46">
        <v>0</v>
      </c>
      <c r="X43" s="46">
        <v>0</v>
      </c>
      <c r="Y43" s="46">
        <v>0</v>
      </c>
      <c r="Z43" s="46">
        <v>0</v>
      </c>
      <c r="AA43" s="738" t="s">
        <v>44</v>
      </c>
      <c r="AB43" s="243"/>
      <c r="AC43" s="599"/>
    </row>
    <row r="44" spans="1:29" s="373" customFormat="1" ht="12.75" customHeight="1">
      <c r="A44" s="37">
        <v>36</v>
      </c>
      <c r="B44" s="47" t="s">
        <v>246</v>
      </c>
      <c r="C44" s="65" t="s">
        <v>85</v>
      </c>
      <c r="D44" s="65" t="s">
        <v>75</v>
      </c>
      <c r="E44" s="594" t="s">
        <v>40</v>
      </c>
      <c r="F44" s="594" t="s">
        <v>40</v>
      </c>
      <c r="G44" s="594" t="s">
        <v>40</v>
      </c>
      <c r="H44" s="594" t="s">
        <v>40</v>
      </c>
      <c r="I44" s="594" t="s">
        <v>40</v>
      </c>
      <c r="J44" s="594" t="s">
        <v>40</v>
      </c>
      <c r="K44" s="594" t="s">
        <v>40</v>
      </c>
      <c r="L44" s="594" t="s">
        <v>40</v>
      </c>
      <c r="M44" s="594" t="s">
        <v>40</v>
      </c>
      <c r="N44" s="594" t="s">
        <v>40</v>
      </c>
      <c r="O44" s="594" t="s">
        <v>40</v>
      </c>
      <c r="P44" s="594" t="s">
        <v>40</v>
      </c>
      <c r="Q44" s="594" t="s">
        <v>40</v>
      </c>
      <c r="R44" s="46">
        <v>117442</v>
      </c>
      <c r="S44" s="46">
        <v>118128</v>
      </c>
      <c r="T44" s="46">
        <v>114568</v>
      </c>
      <c r="U44" s="46">
        <v>116476</v>
      </c>
      <c r="V44" s="46">
        <v>116818</v>
      </c>
      <c r="W44" s="46">
        <v>116287</v>
      </c>
      <c r="X44" s="46">
        <v>110599</v>
      </c>
      <c r="Y44" s="46">
        <v>107303</v>
      </c>
      <c r="Z44" s="46">
        <v>99245</v>
      </c>
      <c r="AA44" s="472">
        <v>-3.9937033830469</v>
      </c>
      <c r="AB44" s="243"/>
      <c r="AC44" s="599"/>
    </row>
    <row r="45" spans="1:29" s="373" customFormat="1" ht="12.75" customHeight="1">
      <c r="A45" s="64">
        <v>37</v>
      </c>
      <c r="B45" s="47" t="s">
        <v>246</v>
      </c>
      <c r="C45" s="65" t="s">
        <v>85</v>
      </c>
      <c r="D45" s="66" t="s">
        <v>76</v>
      </c>
      <c r="E45" s="400">
        <v>331195</v>
      </c>
      <c r="F45" s="400">
        <v>313510</v>
      </c>
      <c r="G45" s="400">
        <v>289450</v>
      </c>
      <c r="H45" s="400">
        <v>267085</v>
      </c>
      <c r="I45" s="400">
        <v>263954</v>
      </c>
      <c r="J45" s="400">
        <v>246043</v>
      </c>
      <c r="K45" s="400">
        <v>212877</v>
      </c>
      <c r="L45" s="400">
        <v>185054</v>
      </c>
      <c r="M45" s="400">
        <v>146196</v>
      </c>
      <c r="N45" s="400">
        <v>120659</v>
      </c>
      <c r="O45" s="400">
        <v>108867</v>
      </c>
      <c r="P45" s="400">
        <v>116465</v>
      </c>
      <c r="Q45" s="400">
        <v>120988</v>
      </c>
      <c r="R45" s="400">
        <v>117442</v>
      </c>
      <c r="S45" s="400">
        <v>118128</v>
      </c>
      <c r="T45" s="400">
        <v>114568</v>
      </c>
      <c r="U45" s="400">
        <v>116476</v>
      </c>
      <c r="V45" s="400">
        <v>116818</v>
      </c>
      <c r="W45" s="400">
        <v>116287</v>
      </c>
      <c r="X45" s="400">
        <v>110599</v>
      </c>
      <c r="Y45" s="400">
        <v>107303</v>
      </c>
      <c r="Z45" s="400">
        <v>99245</v>
      </c>
      <c r="AA45" s="140">
        <v>-3.9937033830469</v>
      </c>
      <c r="AB45" s="243"/>
      <c r="AC45" s="599"/>
    </row>
    <row r="46" spans="1:29" s="373" customFormat="1" ht="12.75" customHeight="1">
      <c r="A46" s="64">
        <v>38</v>
      </c>
      <c r="B46" s="47" t="s">
        <v>246</v>
      </c>
      <c r="C46" s="65"/>
      <c r="D46" s="65"/>
      <c r="E46" s="46" t="s">
        <v>535</v>
      </c>
      <c r="F46" s="46" t="s">
        <v>535</v>
      </c>
      <c r="G46" s="46" t="s">
        <v>535</v>
      </c>
      <c r="H46" s="46" t="s">
        <v>535</v>
      </c>
      <c r="I46" s="46" t="s">
        <v>535</v>
      </c>
      <c r="J46" s="46" t="s">
        <v>535</v>
      </c>
      <c r="K46" s="46" t="s">
        <v>535</v>
      </c>
      <c r="L46" s="46" t="s">
        <v>535</v>
      </c>
      <c r="M46" s="46" t="s">
        <v>535</v>
      </c>
      <c r="N46" s="46" t="s">
        <v>535</v>
      </c>
      <c r="O46" s="46" t="s">
        <v>535</v>
      </c>
      <c r="P46" s="46" t="s">
        <v>535</v>
      </c>
      <c r="Q46" s="46" t="s">
        <v>535</v>
      </c>
      <c r="R46" s="46" t="s">
        <v>535</v>
      </c>
      <c r="S46" s="46" t="s">
        <v>535</v>
      </c>
      <c r="T46" s="46" t="s">
        <v>535</v>
      </c>
      <c r="U46" s="46" t="s">
        <v>535</v>
      </c>
      <c r="V46" s="46" t="s">
        <v>535</v>
      </c>
      <c r="W46" s="46" t="s">
        <v>535</v>
      </c>
      <c r="X46" s="46" t="s">
        <v>535</v>
      </c>
      <c r="Y46" s="46" t="s">
        <v>535</v>
      </c>
      <c r="Z46" s="46" t="s">
        <v>535</v>
      </c>
      <c r="AA46" s="130" t="s">
        <v>535</v>
      </c>
      <c r="AB46" s="243"/>
      <c r="AC46" s="599"/>
    </row>
    <row r="47" spans="1:29" s="373" customFormat="1" ht="12.75" customHeight="1">
      <c r="A47" s="64">
        <v>39</v>
      </c>
      <c r="B47" s="47" t="s">
        <v>246</v>
      </c>
      <c r="C47" s="65" t="s">
        <v>86</v>
      </c>
      <c r="D47" s="65" t="s">
        <v>74</v>
      </c>
      <c r="E47" s="594" t="s">
        <v>40</v>
      </c>
      <c r="F47" s="594" t="s">
        <v>40</v>
      </c>
      <c r="G47" s="594" t="s">
        <v>40</v>
      </c>
      <c r="H47" s="594" t="s">
        <v>40</v>
      </c>
      <c r="I47" s="594" t="s">
        <v>40</v>
      </c>
      <c r="J47" s="594" t="s">
        <v>40</v>
      </c>
      <c r="K47" s="594" t="s">
        <v>40</v>
      </c>
      <c r="L47" s="594" t="s">
        <v>40</v>
      </c>
      <c r="M47" s="594" t="s">
        <v>40</v>
      </c>
      <c r="N47" s="594" t="s">
        <v>40</v>
      </c>
      <c r="O47" s="594" t="s">
        <v>40</v>
      </c>
      <c r="P47" s="594" t="s">
        <v>40</v>
      </c>
      <c r="Q47" s="594" t="s">
        <v>40</v>
      </c>
      <c r="R47" s="46">
        <v>216029</v>
      </c>
      <c r="S47" s="46">
        <v>216505</v>
      </c>
      <c r="T47" s="46">
        <v>222006</v>
      </c>
      <c r="U47" s="46">
        <v>224395</v>
      </c>
      <c r="V47" s="46">
        <v>226762</v>
      </c>
      <c r="W47" s="46">
        <v>228406</v>
      </c>
      <c r="X47" s="46">
        <v>230274</v>
      </c>
      <c r="Y47" s="46">
        <v>227282</v>
      </c>
      <c r="Z47" s="46">
        <v>230097</v>
      </c>
      <c r="AA47" s="130">
        <v>0.36566567740050598</v>
      </c>
      <c r="AB47" s="243"/>
      <c r="AC47" s="599"/>
    </row>
    <row r="48" spans="1:29" s="373" customFormat="1" ht="12.75" customHeight="1">
      <c r="A48" s="37">
        <v>40</v>
      </c>
      <c r="B48" s="47" t="s">
        <v>246</v>
      </c>
      <c r="C48" s="65" t="s">
        <v>86</v>
      </c>
      <c r="D48" s="65" t="s">
        <v>75</v>
      </c>
      <c r="E48" s="594" t="s">
        <v>40</v>
      </c>
      <c r="F48" s="594" t="s">
        <v>40</v>
      </c>
      <c r="G48" s="594" t="s">
        <v>40</v>
      </c>
      <c r="H48" s="594" t="s">
        <v>40</v>
      </c>
      <c r="I48" s="594" t="s">
        <v>40</v>
      </c>
      <c r="J48" s="594" t="s">
        <v>40</v>
      </c>
      <c r="K48" s="594" t="s">
        <v>40</v>
      </c>
      <c r="L48" s="594" t="s">
        <v>40</v>
      </c>
      <c r="M48" s="594" t="s">
        <v>40</v>
      </c>
      <c r="N48" s="594" t="s">
        <v>40</v>
      </c>
      <c r="O48" s="594" t="s">
        <v>40</v>
      </c>
      <c r="P48" s="594" t="s">
        <v>40</v>
      </c>
      <c r="Q48" s="594" t="s">
        <v>40</v>
      </c>
      <c r="R48" s="46">
        <v>107800</v>
      </c>
      <c r="S48" s="46">
        <v>104655</v>
      </c>
      <c r="T48" s="46">
        <v>104458</v>
      </c>
      <c r="U48" s="46">
        <v>99239</v>
      </c>
      <c r="V48" s="46">
        <v>96525</v>
      </c>
      <c r="W48" s="46">
        <v>100078</v>
      </c>
      <c r="X48" s="46">
        <v>99394</v>
      </c>
      <c r="Y48" s="46">
        <v>111214</v>
      </c>
      <c r="Z48" s="46">
        <v>91421</v>
      </c>
      <c r="AA48" s="130">
        <v>-1.3489892442639999</v>
      </c>
      <c r="AB48" s="243"/>
      <c r="AC48" s="599"/>
    </row>
    <row r="49" spans="1:29" s="373" customFormat="1" ht="12.75" customHeight="1">
      <c r="A49" s="64">
        <v>41</v>
      </c>
      <c r="B49" s="47" t="s">
        <v>246</v>
      </c>
      <c r="C49" s="65" t="s">
        <v>86</v>
      </c>
      <c r="D49" s="66" t="s">
        <v>76</v>
      </c>
      <c r="E49" s="400">
        <v>154686</v>
      </c>
      <c r="F49" s="400">
        <v>165429</v>
      </c>
      <c r="G49" s="400">
        <v>167923</v>
      </c>
      <c r="H49" s="400">
        <v>162104</v>
      </c>
      <c r="I49" s="400">
        <v>162556</v>
      </c>
      <c r="J49" s="400">
        <v>170068</v>
      </c>
      <c r="K49" s="400">
        <v>191108</v>
      </c>
      <c r="L49" s="400">
        <v>192943</v>
      </c>
      <c r="M49" s="400">
        <v>238208</v>
      </c>
      <c r="N49" s="400">
        <v>262815</v>
      </c>
      <c r="O49" s="400">
        <v>265354</v>
      </c>
      <c r="P49" s="400">
        <v>282044</v>
      </c>
      <c r="Q49" s="400">
        <v>294314</v>
      </c>
      <c r="R49" s="400">
        <v>323829</v>
      </c>
      <c r="S49" s="400">
        <v>321160</v>
      </c>
      <c r="T49" s="400">
        <v>326464</v>
      </c>
      <c r="U49" s="400">
        <v>323634</v>
      </c>
      <c r="V49" s="400">
        <v>323287</v>
      </c>
      <c r="W49" s="400">
        <v>328484</v>
      </c>
      <c r="X49" s="400">
        <v>329668</v>
      </c>
      <c r="Y49" s="400">
        <v>338496</v>
      </c>
      <c r="Z49" s="400">
        <v>321518</v>
      </c>
      <c r="AA49" s="140">
        <v>-0.13707955810467001</v>
      </c>
      <c r="AB49" s="243"/>
      <c r="AC49" s="599"/>
    </row>
    <row r="50" spans="1:29" s="373" customFormat="1" ht="12.75" customHeight="1">
      <c r="A50" s="64">
        <v>42</v>
      </c>
      <c r="B50" s="47" t="s">
        <v>246</v>
      </c>
      <c r="C50" s="65"/>
      <c r="D50" s="65"/>
      <c r="E50" s="46" t="s">
        <v>535</v>
      </c>
      <c r="F50" s="46" t="s">
        <v>535</v>
      </c>
      <c r="G50" s="46" t="s">
        <v>535</v>
      </c>
      <c r="H50" s="46" t="s">
        <v>535</v>
      </c>
      <c r="I50" s="46" t="s">
        <v>535</v>
      </c>
      <c r="J50" s="46" t="s">
        <v>535</v>
      </c>
      <c r="K50" s="46" t="s">
        <v>535</v>
      </c>
      <c r="L50" s="46" t="s">
        <v>535</v>
      </c>
      <c r="M50" s="46" t="s">
        <v>535</v>
      </c>
      <c r="N50" s="46" t="s">
        <v>535</v>
      </c>
      <c r="O50" s="46" t="s">
        <v>535</v>
      </c>
      <c r="P50" s="46" t="s">
        <v>535</v>
      </c>
      <c r="Q50" s="46" t="s">
        <v>535</v>
      </c>
      <c r="R50" s="46" t="s">
        <v>535</v>
      </c>
      <c r="S50" s="46" t="s">
        <v>535</v>
      </c>
      <c r="T50" s="46" t="s">
        <v>535</v>
      </c>
      <c r="U50" s="46" t="s">
        <v>535</v>
      </c>
      <c r="V50" s="46" t="s">
        <v>535</v>
      </c>
      <c r="W50" s="46" t="s">
        <v>535</v>
      </c>
      <c r="X50" s="46" t="s">
        <v>535</v>
      </c>
      <c r="Y50" s="46" t="s">
        <v>535</v>
      </c>
      <c r="Z50" s="46" t="s">
        <v>535</v>
      </c>
      <c r="AA50" s="130" t="s">
        <v>535</v>
      </c>
      <c r="AB50" s="243"/>
      <c r="AC50" s="599"/>
    </row>
    <row r="51" spans="1:29" s="373" customFormat="1" ht="12.75" customHeight="1">
      <c r="A51" s="64">
        <v>43</v>
      </c>
      <c r="B51" s="47" t="s">
        <v>246</v>
      </c>
      <c r="C51" s="65" t="s">
        <v>56</v>
      </c>
      <c r="D51" s="71" t="s">
        <v>56</v>
      </c>
      <c r="E51" s="52">
        <v>485881</v>
      </c>
      <c r="F51" s="52">
        <v>478939</v>
      </c>
      <c r="G51" s="52">
        <v>457373</v>
      </c>
      <c r="H51" s="52">
        <v>429189</v>
      </c>
      <c r="I51" s="52">
        <v>426510</v>
      </c>
      <c r="J51" s="52">
        <v>416111</v>
      </c>
      <c r="K51" s="52">
        <v>403985</v>
      </c>
      <c r="L51" s="52">
        <v>377997</v>
      </c>
      <c r="M51" s="52">
        <v>384404</v>
      </c>
      <c r="N51" s="52">
        <v>383474</v>
      </c>
      <c r="O51" s="52">
        <v>374221</v>
      </c>
      <c r="P51" s="52">
        <v>398509</v>
      </c>
      <c r="Q51" s="52">
        <v>415302</v>
      </c>
      <c r="R51" s="52">
        <v>441271</v>
      </c>
      <c r="S51" s="52">
        <v>439288</v>
      </c>
      <c r="T51" s="52">
        <v>441032</v>
      </c>
      <c r="U51" s="52">
        <v>440110</v>
      </c>
      <c r="V51" s="52">
        <v>440105</v>
      </c>
      <c r="W51" s="52">
        <v>444771</v>
      </c>
      <c r="X51" s="52">
        <v>440267</v>
      </c>
      <c r="Y51" s="52">
        <v>445799</v>
      </c>
      <c r="Z51" s="52">
        <v>420763</v>
      </c>
      <c r="AA51" s="137">
        <v>-1.1173014264022001</v>
      </c>
      <c r="AB51" s="243"/>
      <c r="AC51" s="599"/>
    </row>
    <row r="52" spans="1:29" s="373" customFormat="1" ht="12.75" customHeight="1">
      <c r="A52" s="37">
        <v>44</v>
      </c>
      <c r="B52" s="47"/>
      <c r="C52" s="65"/>
      <c r="D52" s="71"/>
      <c r="E52" s="50"/>
      <c r="F52" s="50"/>
      <c r="G52" s="50"/>
      <c r="H52" s="50"/>
      <c r="I52" s="50"/>
      <c r="J52" s="50"/>
      <c r="K52" s="50"/>
      <c r="L52" s="50"/>
      <c r="M52" s="50"/>
      <c r="N52" s="50"/>
      <c r="O52" s="50"/>
      <c r="P52" s="50"/>
      <c r="Q52" s="50"/>
      <c r="R52" s="47"/>
      <c r="S52" s="47"/>
      <c r="T52" s="47"/>
      <c r="U52" s="47"/>
      <c r="V52" s="47"/>
      <c r="W52" s="47"/>
      <c r="X52" s="47"/>
      <c r="Y52" s="47"/>
      <c r="Z52" s="47"/>
      <c r="AA52" s="473"/>
      <c r="AB52" s="243"/>
      <c r="AC52" s="599"/>
    </row>
    <row r="53" spans="1:29" s="373" customFormat="1" ht="12.75" customHeight="1">
      <c r="A53" s="64">
        <v>45</v>
      </c>
      <c r="B53" s="47" t="s">
        <v>249</v>
      </c>
      <c r="C53" s="50"/>
      <c r="D53" s="50"/>
      <c r="E53" s="50"/>
      <c r="F53" s="50"/>
      <c r="G53" s="50"/>
      <c r="H53" s="50"/>
      <c r="I53" s="50"/>
      <c r="J53" s="50"/>
      <c r="K53" s="50"/>
      <c r="L53" s="50"/>
      <c r="M53" s="50"/>
      <c r="N53" s="359" t="s">
        <v>248</v>
      </c>
      <c r="O53" s="50"/>
      <c r="P53" s="50"/>
      <c r="Q53" s="50"/>
      <c r="R53" s="50"/>
      <c r="S53" s="50"/>
      <c r="T53" s="50"/>
      <c r="U53" s="50"/>
      <c r="V53" s="50"/>
      <c r="W53" s="50"/>
      <c r="X53" s="50"/>
      <c r="Y53" s="50"/>
      <c r="Z53" s="50"/>
      <c r="AA53" s="473"/>
      <c r="AB53" s="243"/>
      <c r="AC53" s="599"/>
    </row>
    <row r="54" spans="1:29" s="373" customFormat="1" ht="12.75" customHeight="1">
      <c r="A54" s="64">
        <v>46</v>
      </c>
      <c r="B54" s="47" t="s">
        <v>249</v>
      </c>
      <c r="C54" s="65" t="s">
        <v>85</v>
      </c>
      <c r="D54" s="65" t="s">
        <v>74</v>
      </c>
      <c r="E54" s="594" t="s">
        <v>40</v>
      </c>
      <c r="F54" s="594" t="s">
        <v>40</v>
      </c>
      <c r="G54" s="594" t="s">
        <v>40</v>
      </c>
      <c r="H54" s="594" t="s">
        <v>40</v>
      </c>
      <c r="I54" s="594" t="s">
        <v>40</v>
      </c>
      <c r="J54" s="594" t="s">
        <v>40</v>
      </c>
      <c r="K54" s="594" t="s">
        <v>40</v>
      </c>
      <c r="L54" s="594" t="s">
        <v>40</v>
      </c>
      <c r="M54" s="594" t="s">
        <v>40</v>
      </c>
      <c r="N54" s="594" t="s">
        <v>40</v>
      </c>
      <c r="O54" s="594" t="s">
        <v>40</v>
      </c>
      <c r="P54" s="594" t="s">
        <v>40</v>
      </c>
      <c r="Q54" s="594" t="s">
        <v>40</v>
      </c>
      <c r="R54" s="46">
        <v>47342</v>
      </c>
      <c r="S54" s="46">
        <v>47018</v>
      </c>
      <c r="T54" s="46">
        <v>59665</v>
      </c>
      <c r="U54" s="46">
        <v>59298</v>
      </c>
      <c r="V54" s="46">
        <v>57760</v>
      </c>
      <c r="W54" s="46">
        <v>42597</v>
      </c>
      <c r="X54" s="46">
        <v>47119</v>
      </c>
      <c r="Y54" s="46">
        <v>44990</v>
      </c>
      <c r="Z54" s="46">
        <v>41848</v>
      </c>
      <c r="AA54" s="130">
        <v>-7.7403334520074001</v>
      </c>
      <c r="AB54" s="243"/>
      <c r="AC54" s="599"/>
    </row>
    <row r="55" spans="1:29" s="373" customFormat="1" ht="12.75" customHeight="1">
      <c r="A55" s="64">
        <v>47</v>
      </c>
      <c r="B55" s="47" t="s">
        <v>249</v>
      </c>
      <c r="C55" s="65" t="s">
        <v>85</v>
      </c>
      <c r="D55" s="65" t="s">
        <v>75</v>
      </c>
      <c r="E55" s="594" t="s">
        <v>40</v>
      </c>
      <c r="F55" s="594" t="s">
        <v>40</v>
      </c>
      <c r="G55" s="594" t="s">
        <v>40</v>
      </c>
      <c r="H55" s="594" t="s">
        <v>40</v>
      </c>
      <c r="I55" s="594" t="s">
        <v>40</v>
      </c>
      <c r="J55" s="594" t="s">
        <v>40</v>
      </c>
      <c r="K55" s="594" t="s">
        <v>40</v>
      </c>
      <c r="L55" s="594" t="s">
        <v>40</v>
      </c>
      <c r="M55" s="594" t="s">
        <v>40</v>
      </c>
      <c r="N55" s="594" t="s">
        <v>40</v>
      </c>
      <c r="O55" s="594" t="s">
        <v>40</v>
      </c>
      <c r="P55" s="594" t="s">
        <v>40</v>
      </c>
      <c r="Q55" s="594" t="s">
        <v>40</v>
      </c>
      <c r="R55" s="46">
        <v>36972</v>
      </c>
      <c r="S55" s="46">
        <v>37391</v>
      </c>
      <c r="T55" s="46">
        <v>24213</v>
      </c>
      <c r="U55" s="46">
        <v>23692</v>
      </c>
      <c r="V55" s="46">
        <v>23488</v>
      </c>
      <c r="W55" s="46">
        <v>39446</v>
      </c>
      <c r="X55" s="46">
        <v>34588</v>
      </c>
      <c r="Y55" s="46">
        <v>32446</v>
      </c>
      <c r="Z55" s="46">
        <v>27846</v>
      </c>
      <c r="AA55" s="472">
        <v>4.3468144235077304</v>
      </c>
      <c r="AB55" s="243"/>
      <c r="AC55" s="599"/>
    </row>
    <row r="56" spans="1:29" s="373" customFormat="1" ht="12.75" customHeight="1">
      <c r="A56" s="64">
        <v>48</v>
      </c>
      <c r="B56" s="47" t="s">
        <v>249</v>
      </c>
      <c r="C56" s="65" t="s">
        <v>85</v>
      </c>
      <c r="D56" s="66" t="s">
        <v>76</v>
      </c>
      <c r="E56" s="400">
        <v>171561</v>
      </c>
      <c r="F56" s="400">
        <v>157762</v>
      </c>
      <c r="G56" s="400">
        <v>127163</v>
      </c>
      <c r="H56" s="400">
        <v>124430</v>
      </c>
      <c r="I56" s="400">
        <v>126573</v>
      </c>
      <c r="J56" s="400">
        <v>116617</v>
      </c>
      <c r="K56" s="400">
        <v>104899</v>
      </c>
      <c r="L56" s="400">
        <v>94895</v>
      </c>
      <c r="M56" s="400">
        <v>90940</v>
      </c>
      <c r="N56" s="400">
        <v>80859</v>
      </c>
      <c r="O56" s="400">
        <v>79713</v>
      </c>
      <c r="P56" s="400">
        <v>81808</v>
      </c>
      <c r="Q56" s="400">
        <v>83379</v>
      </c>
      <c r="R56" s="400">
        <v>84314</v>
      </c>
      <c r="S56" s="400">
        <v>84409</v>
      </c>
      <c r="T56" s="400">
        <v>83878</v>
      </c>
      <c r="U56" s="400">
        <v>82990</v>
      </c>
      <c r="V56" s="400">
        <v>81248</v>
      </c>
      <c r="W56" s="400">
        <v>82043</v>
      </c>
      <c r="X56" s="400">
        <v>81707</v>
      </c>
      <c r="Y56" s="400">
        <v>77436</v>
      </c>
      <c r="Z56" s="400">
        <v>69694</v>
      </c>
      <c r="AA56" s="140">
        <v>-3.7622018831727</v>
      </c>
      <c r="AB56" s="243"/>
      <c r="AC56" s="599"/>
    </row>
    <row r="57" spans="1:29" s="373" customFormat="1" ht="12.75" customHeight="1">
      <c r="A57" s="37">
        <v>49</v>
      </c>
      <c r="B57" s="47" t="s">
        <v>249</v>
      </c>
      <c r="C57" s="65"/>
      <c r="D57" s="65"/>
      <c r="E57" s="46" t="s">
        <v>535</v>
      </c>
      <c r="F57" s="46" t="s">
        <v>535</v>
      </c>
      <c r="G57" s="46" t="s">
        <v>535</v>
      </c>
      <c r="H57" s="46" t="s">
        <v>535</v>
      </c>
      <c r="I57" s="46" t="s">
        <v>535</v>
      </c>
      <c r="J57" s="46" t="s">
        <v>535</v>
      </c>
      <c r="K57" s="46" t="s">
        <v>535</v>
      </c>
      <c r="L57" s="46" t="s">
        <v>535</v>
      </c>
      <c r="M57" s="46" t="s">
        <v>535</v>
      </c>
      <c r="N57" s="46" t="s">
        <v>535</v>
      </c>
      <c r="O57" s="46" t="s">
        <v>535</v>
      </c>
      <c r="P57" s="46" t="s">
        <v>535</v>
      </c>
      <c r="Q57" s="46" t="s">
        <v>535</v>
      </c>
      <c r="R57" s="46" t="s">
        <v>535</v>
      </c>
      <c r="S57" s="46" t="s">
        <v>535</v>
      </c>
      <c r="T57" s="46" t="s">
        <v>535</v>
      </c>
      <c r="U57" s="46" t="s">
        <v>535</v>
      </c>
      <c r="V57" s="46" t="s">
        <v>535</v>
      </c>
      <c r="W57" s="46" t="s">
        <v>535</v>
      </c>
      <c r="X57" s="46" t="s">
        <v>535</v>
      </c>
      <c r="Y57" s="46" t="s">
        <v>535</v>
      </c>
      <c r="Z57" s="46" t="s">
        <v>535</v>
      </c>
      <c r="AA57" s="130" t="s">
        <v>535</v>
      </c>
      <c r="AB57" s="243"/>
      <c r="AC57" s="599"/>
    </row>
    <row r="58" spans="1:29" s="373" customFormat="1" ht="12.75" customHeight="1">
      <c r="A58" s="64">
        <v>50</v>
      </c>
      <c r="B58" s="47" t="s">
        <v>249</v>
      </c>
      <c r="C58" s="65" t="s">
        <v>86</v>
      </c>
      <c r="D58" s="65" t="s">
        <v>74</v>
      </c>
      <c r="E58" s="594" t="s">
        <v>40</v>
      </c>
      <c r="F58" s="594" t="s">
        <v>40</v>
      </c>
      <c r="G58" s="594" t="s">
        <v>40</v>
      </c>
      <c r="H58" s="594" t="s">
        <v>40</v>
      </c>
      <c r="I58" s="594" t="s">
        <v>40</v>
      </c>
      <c r="J58" s="594" t="s">
        <v>40</v>
      </c>
      <c r="K58" s="594" t="s">
        <v>40</v>
      </c>
      <c r="L58" s="594" t="s">
        <v>40</v>
      </c>
      <c r="M58" s="594" t="s">
        <v>40</v>
      </c>
      <c r="N58" s="594" t="s">
        <v>40</v>
      </c>
      <c r="O58" s="594" t="s">
        <v>40</v>
      </c>
      <c r="P58" s="594" t="s">
        <v>40</v>
      </c>
      <c r="Q58" s="594" t="s">
        <v>40</v>
      </c>
      <c r="R58" s="46">
        <v>119915</v>
      </c>
      <c r="S58" s="46">
        <v>118347</v>
      </c>
      <c r="T58" s="46">
        <v>124076</v>
      </c>
      <c r="U58" s="46">
        <v>122128</v>
      </c>
      <c r="V58" s="46">
        <v>124887</v>
      </c>
      <c r="W58" s="46">
        <v>135136</v>
      </c>
      <c r="X58" s="46">
        <v>141525</v>
      </c>
      <c r="Y58" s="46">
        <v>147455</v>
      </c>
      <c r="Z58" s="46">
        <v>153613</v>
      </c>
      <c r="AA58" s="130">
        <v>5.3119572699182704</v>
      </c>
      <c r="AB58" s="243"/>
      <c r="AC58" s="599"/>
    </row>
    <row r="59" spans="1:29" s="373" customFormat="1" ht="12.75" customHeight="1">
      <c r="A59" s="64">
        <v>51</v>
      </c>
      <c r="B59" s="47" t="s">
        <v>249</v>
      </c>
      <c r="C59" s="65" t="s">
        <v>86</v>
      </c>
      <c r="D59" s="65" t="s">
        <v>75</v>
      </c>
      <c r="E59" s="594" t="s">
        <v>40</v>
      </c>
      <c r="F59" s="594" t="s">
        <v>40</v>
      </c>
      <c r="G59" s="594" t="s">
        <v>40</v>
      </c>
      <c r="H59" s="594" t="s">
        <v>40</v>
      </c>
      <c r="I59" s="594" t="s">
        <v>40</v>
      </c>
      <c r="J59" s="594" t="s">
        <v>40</v>
      </c>
      <c r="K59" s="594" t="s">
        <v>40</v>
      </c>
      <c r="L59" s="594" t="s">
        <v>40</v>
      </c>
      <c r="M59" s="594" t="s">
        <v>40</v>
      </c>
      <c r="N59" s="594" t="s">
        <v>40</v>
      </c>
      <c r="O59" s="594" t="s">
        <v>40</v>
      </c>
      <c r="P59" s="594" t="s">
        <v>40</v>
      </c>
      <c r="Q59" s="594" t="s">
        <v>40</v>
      </c>
      <c r="R59" s="46">
        <v>7828</v>
      </c>
      <c r="S59" s="46">
        <v>13360</v>
      </c>
      <c r="T59" s="46">
        <v>12625</v>
      </c>
      <c r="U59" s="46">
        <v>14665</v>
      </c>
      <c r="V59" s="46">
        <v>16573</v>
      </c>
      <c r="W59" s="46">
        <v>12154</v>
      </c>
      <c r="X59" s="46">
        <v>12425</v>
      </c>
      <c r="Y59" s="46">
        <v>11755</v>
      </c>
      <c r="Z59" s="46">
        <v>12899</v>
      </c>
      <c r="AA59" s="130">
        <v>-6.0733726893998004</v>
      </c>
      <c r="AB59" s="243"/>
      <c r="AC59" s="599"/>
    </row>
    <row r="60" spans="1:29" s="373" customFormat="1" ht="12.75" customHeight="1">
      <c r="A60" s="64">
        <v>52</v>
      </c>
      <c r="B60" s="47" t="s">
        <v>249</v>
      </c>
      <c r="C60" s="65" t="s">
        <v>86</v>
      </c>
      <c r="D60" s="66" t="s">
        <v>76</v>
      </c>
      <c r="E60" s="400">
        <v>70403</v>
      </c>
      <c r="F60" s="400">
        <v>69264</v>
      </c>
      <c r="G60" s="400">
        <v>101795</v>
      </c>
      <c r="H60" s="400">
        <v>99179</v>
      </c>
      <c r="I60" s="400">
        <v>96020</v>
      </c>
      <c r="J60" s="400">
        <v>103271</v>
      </c>
      <c r="K60" s="400">
        <v>106890</v>
      </c>
      <c r="L60" s="400">
        <v>103014</v>
      </c>
      <c r="M60" s="400">
        <v>105098</v>
      </c>
      <c r="N60" s="400">
        <v>111134</v>
      </c>
      <c r="O60" s="400">
        <v>116010</v>
      </c>
      <c r="P60" s="400">
        <v>121236</v>
      </c>
      <c r="Q60" s="400">
        <v>132135</v>
      </c>
      <c r="R60" s="400">
        <v>127743</v>
      </c>
      <c r="S60" s="400">
        <v>131707</v>
      </c>
      <c r="T60" s="400">
        <v>136701</v>
      </c>
      <c r="U60" s="400">
        <v>136793</v>
      </c>
      <c r="V60" s="400">
        <v>141460</v>
      </c>
      <c r="W60" s="400">
        <v>147290</v>
      </c>
      <c r="X60" s="400">
        <v>153950</v>
      </c>
      <c r="Y60" s="400">
        <v>159210</v>
      </c>
      <c r="Z60" s="400">
        <v>166512</v>
      </c>
      <c r="AA60" s="140">
        <v>4.1604795901737601</v>
      </c>
      <c r="AB60" s="243"/>
      <c r="AC60" s="599"/>
    </row>
    <row r="61" spans="1:29" s="373" customFormat="1" ht="12.75" customHeight="1">
      <c r="A61" s="64">
        <v>53</v>
      </c>
      <c r="B61" s="47" t="s">
        <v>249</v>
      </c>
      <c r="C61" s="65"/>
      <c r="D61" s="65"/>
      <c r="E61" s="46" t="s">
        <v>535</v>
      </c>
      <c r="F61" s="46" t="s">
        <v>535</v>
      </c>
      <c r="G61" s="46" t="s">
        <v>535</v>
      </c>
      <c r="H61" s="46" t="s">
        <v>535</v>
      </c>
      <c r="I61" s="46" t="s">
        <v>535</v>
      </c>
      <c r="J61" s="46" t="s">
        <v>535</v>
      </c>
      <c r="K61" s="46" t="s">
        <v>535</v>
      </c>
      <c r="L61" s="46" t="s">
        <v>535</v>
      </c>
      <c r="M61" s="46" t="s">
        <v>535</v>
      </c>
      <c r="N61" s="46" t="s">
        <v>535</v>
      </c>
      <c r="O61" s="46" t="s">
        <v>535</v>
      </c>
      <c r="P61" s="46" t="s">
        <v>535</v>
      </c>
      <c r="Q61" s="46" t="s">
        <v>535</v>
      </c>
      <c r="R61" s="46" t="s">
        <v>535</v>
      </c>
      <c r="S61" s="46" t="s">
        <v>535</v>
      </c>
      <c r="T61" s="46" t="s">
        <v>535</v>
      </c>
      <c r="U61" s="46" t="s">
        <v>535</v>
      </c>
      <c r="V61" s="46" t="s">
        <v>535</v>
      </c>
      <c r="W61" s="46" t="s">
        <v>535</v>
      </c>
      <c r="X61" s="46" t="s">
        <v>535</v>
      </c>
      <c r="Y61" s="46" t="s">
        <v>535</v>
      </c>
      <c r="Z61" s="46" t="s">
        <v>535</v>
      </c>
      <c r="AA61" s="130" t="s">
        <v>535</v>
      </c>
      <c r="AB61" s="243"/>
      <c r="AC61" s="599"/>
    </row>
    <row r="62" spans="1:29" s="373" customFormat="1" ht="12.75" customHeight="1">
      <c r="A62" s="37">
        <v>54</v>
      </c>
      <c r="B62" s="47" t="s">
        <v>249</v>
      </c>
      <c r="C62" s="65" t="s">
        <v>56</v>
      </c>
      <c r="D62" s="71" t="s">
        <v>56</v>
      </c>
      <c r="E62" s="52">
        <v>241964</v>
      </c>
      <c r="F62" s="52">
        <v>227026</v>
      </c>
      <c r="G62" s="52">
        <v>228958</v>
      </c>
      <c r="H62" s="52">
        <v>223609</v>
      </c>
      <c r="I62" s="52">
        <v>222593</v>
      </c>
      <c r="J62" s="52">
        <v>219888</v>
      </c>
      <c r="K62" s="52">
        <v>211789</v>
      </c>
      <c r="L62" s="52">
        <v>197909</v>
      </c>
      <c r="M62" s="52">
        <v>196038</v>
      </c>
      <c r="N62" s="52">
        <v>191993</v>
      </c>
      <c r="O62" s="52">
        <v>195723</v>
      </c>
      <c r="P62" s="52">
        <v>203044</v>
      </c>
      <c r="Q62" s="52">
        <v>215514</v>
      </c>
      <c r="R62" s="52">
        <v>212057</v>
      </c>
      <c r="S62" s="52">
        <v>216116</v>
      </c>
      <c r="T62" s="52">
        <v>220579</v>
      </c>
      <c r="U62" s="52">
        <v>219783</v>
      </c>
      <c r="V62" s="52">
        <v>222708</v>
      </c>
      <c r="W62" s="52">
        <v>229333</v>
      </c>
      <c r="X62" s="52">
        <v>235657</v>
      </c>
      <c r="Y62" s="52">
        <v>236646</v>
      </c>
      <c r="Z62" s="52">
        <v>236206</v>
      </c>
      <c r="AA62" s="137">
        <v>1.4819437230510999</v>
      </c>
      <c r="AB62" s="243"/>
      <c r="AC62" s="599"/>
    </row>
    <row r="63" spans="1:29" s="373" customFormat="1" ht="12.75" customHeight="1">
      <c r="A63" s="64">
        <v>55</v>
      </c>
      <c r="B63" s="47"/>
      <c r="C63" s="65"/>
      <c r="D63" s="71"/>
      <c r="E63" s="50"/>
      <c r="F63" s="50"/>
      <c r="G63" s="50"/>
      <c r="H63" s="50"/>
      <c r="I63" s="50"/>
      <c r="J63" s="50"/>
      <c r="K63" s="50"/>
      <c r="L63" s="50"/>
      <c r="M63" s="50"/>
      <c r="N63" s="50"/>
      <c r="O63" s="50"/>
      <c r="P63" s="50"/>
      <c r="Q63" s="50"/>
      <c r="R63" s="47"/>
      <c r="S63" s="47"/>
      <c r="T63" s="47"/>
      <c r="U63" s="47"/>
      <c r="V63" s="47"/>
      <c r="W63" s="47"/>
      <c r="X63" s="47"/>
      <c r="Y63" s="47"/>
      <c r="Z63" s="47"/>
      <c r="AA63" s="473"/>
      <c r="AB63" s="243"/>
      <c r="AC63" s="599"/>
    </row>
    <row r="64" spans="1:29" s="373" customFormat="1" ht="12.75" customHeight="1">
      <c r="A64" s="64">
        <v>56</v>
      </c>
      <c r="B64" s="47" t="s">
        <v>6</v>
      </c>
      <c r="C64" s="50"/>
      <c r="D64" s="50"/>
      <c r="E64" s="50"/>
      <c r="F64" s="50"/>
      <c r="G64" s="50"/>
      <c r="H64" s="50"/>
      <c r="I64" s="50"/>
      <c r="J64" s="50"/>
      <c r="K64" s="50"/>
      <c r="L64" s="50"/>
      <c r="M64" s="50"/>
      <c r="N64" s="359" t="s">
        <v>45</v>
      </c>
      <c r="O64" s="50"/>
      <c r="P64" s="50"/>
      <c r="Q64" s="50"/>
      <c r="R64" s="50"/>
      <c r="S64" s="50"/>
      <c r="T64" s="50"/>
      <c r="U64" s="50"/>
      <c r="V64" s="50"/>
      <c r="W64" s="50"/>
      <c r="X64" s="50"/>
      <c r="Y64" s="50"/>
      <c r="Z64" s="50"/>
      <c r="AA64" s="473"/>
      <c r="AB64" s="243"/>
      <c r="AC64" s="599"/>
    </row>
    <row r="65" spans="1:29" s="373" customFormat="1" ht="12.75" customHeight="1">
      <c r="A65" s="64">
        <v>57</v>
      </c>
      <c r="B65" s="47" t="s">
        <v>6</v>
      </c>
      <c r="C65" s="65" t="s">
        <v>85</v>
      </c>
      <c r="D65" s="65" t="s">
        <v>74</v>
      </c>
      <c r="E65" s="594" t="s">
        <v>40</v>
      </c>
      <c r="F65" s="594" t="s">
        <v>40</v>
      </c>
      <c r="G65" s="594" t="s">
        <v>40</v>
      </c>
      <c r="H65" s="594" t="s">
        <v>40</v>
      </c>
      <c r="I65" s="594" t="s">
        <v>40</v>
      </c>
      <c r="J65" s="594" t="s">
        <v>40</v>
      </c>
      <c r="K65" s="594" t="s">
        <v>40</v>
      </c>
      <c r="L65" s="594" t="s">
        <v>40</v>
      </c>
      <c r="M65" s="594" t="s">
        <v>40</v>
      </c>
      <c r="N65" s="594" t="s">
        <v>40</v>
      </c>
      <c r="O65" s="594" t="s">
        <v>40</v>
      </c>
      <c r="P65" s="594" t="s">
        <v>40</v>
      </c>
      <c r="Q65" s="594" t="s">
        <v>40</v>
      </c>
      <c r="R65" s="46">
        <v>54559</v>
      </c>
      <c r="S65" s="46">
        <v>44064</v>
      </c>
      <c r="T65" s="46">
        <v>37117</v>
      </c>
      <c r="U65" s="46">
        <v>37021</v>
      </c>
      <c r="V65" s="46">
        <v>30157</v>
      </c>
      <c r="W65" s="46">
        <v>31238</v>
      </c>
      <c r="X65" s="46">
        <v>31260</v>
      </c>
      <c r="Y65" s="46">
        <v>26317</v>
      </c>
      <c r="Z65" s="46">
        <v>20709</v>
      </c>
      <c r="AA65" s="472">
        <v>-8.9682801180808998</v>
      </c>
      <c r="AB65" s="243"/>
      <c r="AC65" s="599"/>
    </row>
    <row r="66" spans="1:29" s="373" customFormat="1" ht="12.75" customHeight="1">
      <c r="A66" s="64">
        <v>58</v>
      </c>
      <c r="B66" s="47" t="s">
        <v>6</v>
      </c>
      <c r="C66" s="65" t="s">
        <v>85</v>
      </c>
      <c r="D66" s="65" t="s">
        <v>75</v>
      </c>
      <c r="E66" s="594" t="s">
        <v>40</v>
      </c>
      <c r="F66" s="594" t="s">
        <v>40</v>
      </c>
      <c r="G66" s="594" t="s">
        <v>40</v>
      </c>
      <c r="H66" s="594" t="s">
        <v>40</v>
      </c>
      <c r="I66" s="594" t="s">
        <v>40</v>
      </c>
      <c r="J66" s="594" t="s">
        <v>40</v>
      </c>
      <c r="K66" s="594" t="s">
        <v>40</v>
      </c>
      <c r="L66" s="594" t="s">
        <v>40</v>
      </c>
      <c r="M66" s="594" t="s">
        <v>40</v>
      </c>
      <c r="N66" s="594" t="s">
        <v>40</v>
      </c>
      <c r="O66" s="594" t="s">
        <v>40</v>
      </c>
      <c r="P66" s="594" t="s">
        <v>40</v>
      </c>
      <c r="Q66" s="594" t="s">
        <v>40</v>
      </c>
      <c r="R66" s="46">
        <v>90200</v>
      </c>
      <c r="S66" s="46">
        <v>84637</v>
      </c>
      <c r="T66" s="46">
        <v>77836</v>
      </c>
      <c r="U66" s="46">
        <v>65509</v>
      </c>
      <c r="V66" s="46">
        <v>59746</v>
      </c>
      <c r="W66" s="46">
        <v>56073</v>
      </c>
      <c r="X66" s="46">
        <v>46036</v>
      </c>
      <c r="Y66" s="46">
        <v>43626</v>
      </c>
      <c r="Z66" s="46">
        <v>44084</v>
      </c>
      <c r="AA66" s="472">
        <v>-7.3185030307224004</v>
      </c>
      <c r="AB66" s="243"/>
      <c r="AC66" s="599"/>
    </row>
    <row r="67" spans="1:29" s="373" customFormat="1" ht="12.75" customHeight="1">
      <c r="A67" s="37">
        <v>59</v>
      </c>
      <c r="B67" s="47" t="s">
        <v>6</v>
      </c>
      <c r="C67" s="65" t="s">
        <v>85</v>
      </c>
      <c r="D67" s="66" t="s">
        <v>76</v>
      </c>
      <c r="E67" s="400">
        <v>193840</v>
      </c>
      <c r="F67" s="400">
        <v>186495</v>
      </c>
      <c r="G67" s="400">
        <v>163408</v>
      </c>
      <c r="H67" s="400">
        <v>156078</v>
      </c>
      <c r="I67" s="400">
        <v>163948</v>
      </c>
      <c r="J67" s="400">
        <v>160995</v>
      </c>
      <c r="K67" s="400">
        <v>155225</v>
      </c>
      <c r="L67" s="400">
        <v>159326</v>
      </c>
      <c r="M67" s="400">
        <v>165333</v>
      </c>
      <c r="N67" s="400">
        <v>165000</v>
      </c>
      <c r="O67" s="400">
        <v>154962</v>
      </c>
      <c r="P67" s="400">
        <v>152097</v>
      </c>
      <c r="Q67" s="400">
        <v>152551</v>
      </c>
      <c r="R67" s="400">
        <v>144759</v>
      </c>
      <c r="S67" s="400">
        <v>128701</v>
      </c>
      <c r="T67" s="400">
        <v>114953</v>
      </c>
      <c r="U67" s="400">
        <v>102530</v>
      </c>
      <c r="V67" s="400">
        <v>89903</v>
      </c>
      <c r="W67" s="400">
        <v>87311</v>
      </c>
      <c r="X67" s="400">
        <v>77296</v>
      </c>
      <c r="Y67" s="400">
        <v>69943</v>
      </c>
      <c r="Z67" s="400">
        <v>64793</v>
      </c>
      <c r="AA67" s="140">
        <v>-7.8620646633313997</v>
      </c>
      <c r="AB67" s="243"/>
      <c r="AC67" s="599"/>
    </row>
    <row r="68" spans="1:29" s="373" customFormat="1" ht="12.75" customHeight="1">
      <c r="A68" s="64">
        <v>60</v>
      </c>
      <c r="B68" s="47" t="s">
        <v>6</v>
      </c>
      <c r="C68" s="65"/>
      <c r="D68" s="65"/>
      <c r="E68" s="46" t="s">
        <v>535</v>
      </c>
      <c r="F68" s="46" t="s">
        <v>535</v>
      </c>
      <c r="G68" s="46" t="s">
        <v>535</v>
      </c>
      <c r="H68" s="46" t="s">
        <v>535</v>
      </c>
      <c r="I68" s="46" t="s">
        <v>535</v>
      </c>
      <c r="J68" s="46" t="s">
        <v>535</v>
      </c>
      <c r="K68" s="46" t="s">
        <v>535</v>
      </c>
      <c r="L68" s="46" t="s">
        <v>535</v>
      </c>
      <c r="M68" s="46" t="s">
        <v>535</v>
      </c>
      <c r="N68" s="46" t="s">
        <v>535</v>
      </c>
      <c r="O68" s="46" t="s">
        <v>535</v>
      </c>
      <c r="P68" s="46" t="s">
        <v>535</v>
      </c>
      <c r="Q68" s="46" t="s">
        <v>535</v>
      </c>
      <c r="R68" s="46" t="s">
        <v>535</v>
      </c>
      <c r="S68" s="46" t="s">
        <v>535</v>
      </c>
      <c r="T68" s="46" t="s">
        <v>535</v>
      </c>
      <c r="U68" s="46" t="s">
        <v>535</v>
      </c>
      <c r="V68" s="46" t="s">
        <v>535</v>
      </c>
      <c r="W68" s="46" t="s">
        <v>535</v>
      </c>
      <c r="X68" s="46" t="s">
        <v>535</v>
      </c>
      <c r="Y68" s="46" t="s">
        <v>535</v>
      </c>
      <c r="Z68" s="46" t="s">
        <v>535</v>
      </c>
      <c r="AA68" s="130" t="s">
        <v>535</v>
      </c>
      <c r="AB68" s="243"/>
      <c r="AC68" s="599"/>
    </row>
    <row r="69" spans="1:29" s="373" customFormat="1" ht="12.75" customHeight="1">
      <c r="A69" s="64">
        <v>61</v>
      </c>
      <c r="B69" s="47" t="s">
        <v>6</v>
      </c>
      <c r="C69" s="65" t="s">
        <v>86</v>
      </c>
      <c r="D69" s="65" t="s">
        <v>74</v>
      </c>
      <c r="E69" s="594" t="s">
        <v>40</v>
      </c>
      <c r="F69" s="594" t="s">
        <v>40</v>
      </c>
      <c r="G69" s="594" t="s">
        <v>40</v>
      </c>
      <c r="H69" s="594" t="s">
        <v>40</v>
      </c>
      <c r="I69" s="594" t="s">
        <v>40</v>
      </c>
      <c r="J69" s="594" t="s">
        <v>40</v>
      </c>
      <c r="K69" s="594" t="s">
        <v>40</v>
      </c>
      <c r="L69" s="594" t="s">
        <v>40</v>
      </c>
      <c r="M69" s="594" t="s">
        <v>40</v>
      </c>
      <c r="N69" s="594" t="s">
        <v>40</v>
      </c>
      <c r="O69" s="594" t="s">
        <v>40</v>
      </c>
      <c r="P69" s="594" t="s">
        <v>40</v>
      </c>
      <c r="Q69" s="594" t="s">
        <v>40</v>
      </c>
      <c r="R69" s="46">
        <v>62589</v>
      </c>
      <c r="S69" s="46">
        <v>76691</v>
      </c>
      <c r="T69" s="46">
        <v>82691</v>
      </c>
      <c r="U69" s="46">
        <v>78391</v>
      </c>
      <c r="V69" s="46">
        <v>84448</v>
      </c>
      <c r="W69" s="46">
        <v>85885</v>
      </c>
      <c r="X69" s="46">
        <v>84501</v>
      </c>
      <c r="Y69" s="46">
        <v>83610</v>
      </c>
      <c r="Z69" s="46">
        <v>90806</v>
      </c>
      <c r="AA69" s="130">
        <v>1.83130143686636</v>
      </c>
      <c r="AB69" s="243"/>
      <c r="AC69" s="599"/>
    </row>
    <row r="70" spans="1:29" s="373" customFormat="1" ht="12.75" customHeight="1">
      <c r="A70" s="64">
        <v>62</v>
      </c>
      <c r="B70" s="47" t="s">
        <v>6</v>
      </c>
      <c r="C70" s="65" t="s">
        <v>86</v>
      </c>
      <c r="D70" s="65" t="s">
        <v>75</v>
      </c>
      <c r="E70" s="594" t="s">
        <v>40</v>
      </c>
      <c r="F70" s="594" t="s">
        <v>40</v>
      </c>
      <c r="G70" s="594" t="s">
        <v>40</v>
      </c>
      <c r="H70" s="594" t="s">
        <v>40</v>
      </c>
      <c r="I70" s="594" t="s">
        <v>40</v>
      </c>
      <c r="J70" s="594" t="s">
        <v>40</v>
      </c>
      <c r="K70" s="594" t="s">
        <v>40</v>
      </c>
      <c r="L70" s="594" t="s">
        <v>40</v>
      </c>
      <c r="M70" s="594" t="s">
        <v>40</v>
      </c>
      <c r="N70" s="594" t="s">
        <v>40</v>
      </c>
      <c r="O70" s="594" t="s">
        <v>40</v>
      </c>
      <c r="P70" s="594" t="s">
        <v>40</v>
      </c>
      <c r="Q70" s="594" t="s">
        <v>40</v>
      </c>
      <c r="R70" s="46">
        <v>0</v>
      </c>
      <c r="S70" s="46">
        <v>0</v>
      </c>
      <c r="T70" s="46">
        <v>0</v>
      </c>
      <c r="U70" s="46">
        <v>0</v>
      </c>
      <c r="V70" s="46">
        <v>0</v>
      </c>
      <c r="W70" s="46">
        <v>0</v>
      </c>
      <c r="X70" s="46">
        <v>0</v>
      </c>
      <c r="Y70" s="46">
        <v>0</v>
      </c>
      <c r="Z70" s="46">
        <v>0</v>
      </c>
      <c r="AA70" s="738" t="s">
        <v>44</v>
      </c>
      <c r="AB70" s="243"/>
      <c r="AC70" s="599"/>
    </row>
    <row r="71" spans="1:29" s="373" customFormat="1" ht="12.75" customHeight="1">
      <c r="A71" s="64">
        <v>63</v>
      </c>
      <c r="B71" s="47" t="s">
        <v>6</v>
      </c>
      <c r="C71" s="65" t="s">
        <v>86</v>
      </c>
      <c r="D71" s="66" t="s">
        <v>76</v>
      </c>
      <c r="E71" s="400">
        <v>33898</v>
      </c>
      <c r="F71" s="400">
        <v>36715</v>
      </c>
      <c r="G71" s="400">
        <v>45787</v>
      </c>
      <c r="H71" s="400">
        <v>50780</v>
      </c>
      <c r="I71" s="400">
        <v>50961</v>
      </c>
      <c r="J71" s="400">
        <v>49295</v>
      </c>
      <c r="K71" s="400">
        <v>55608</v>
      </c>
      <c r="L71" s="400">
        <v>57995</v>
      </c>
      <c r="M71" s="400">
        <v>59494</v>
      </c>
      <c r="N71" s="400">
        <v>61248</v>
      </c>
      <c r="O71" s="400">
        <v>60184</v>
      </c>
      <c r="P71" s="400">
        <v>60298</v>
      </c>
      <c r="Q71" s="400">
        <v>59473</v>
      </c>
      <c r="R71" s="400">
        <v>62589</v>
      </c>
      <c r="S71" s="400">
        <v>76691</v>
      </c>
      <c r="T71" s="400">
        <v>82691</v>
      </c>
      <c r="U71" s="400">
        <v>78391</v>
      </c>
      <c r="V71" s="400">
        <v>84448</v>
      </c>
      <c r="W71" s="400">
        <v>85885</v>
      </c>
      <c r="X71" s="400">
        <v>84501</v>
      </c>
      <c r="Y71" s="400">
        <v>83610</v>
      </c>
      <c r="Z71" s="400">
        <v>90806</v>
      </c>
      <c r="AA71" s="140">
        <v>1.83130143686636</v>
      </c>
      <c r="AB71" s="243"/>
      <c r="AC71" s="599"/>
    </row>
    <row r="72" spans="1:29" s="373" customFormat="1" ht="12.75" customHeight="1">
      <c r="A72" s="37">
        <v>64</v>
      </c>
      <c r="B72" s="47" t="s">
        <v>6</v>
      </c>
      <c r="C72" s="65"/>
      <c r="D72" s="65"/>
      <c r="E72" s="46" t="s">
        <v>535</v>
      </c>
      <c r="F72" s="46" t="s">
        <v>535</v>
      </c>
      <c r="G72" s="46" t="s">
        <v>535</v>
      </c>
      <c r="H72" s="46" t="s">
        <v>535</v>
      </c>
      <c r="I72" s="46" t="s">
        <v>535</v>
      </c>
      <c r="J72" s="46" t="s">
        <v>535</v>
      </c>
      <c r="K72" s="46" t="s">
        <v>535</v>
      </c>
      <c r="L72" s="46" t="s">
        <v>535</v>
      </c>
      <c r="M72" s="46" t="s">
        <v>535</v>
      </c>
      <c r="N72" s="46" t="s">
        <v>535</v>
      </c>
      <c r="O72" s="46" t="s">
        <v>535</v>
      </c>
      <c r="P72" s="46" t="s">
        <v>535</v>
      </c>
      <c r="Q72" s="46" t="s">
        <v>535</v>
      </c>
      <c r="R72" s="46" t="s">
        <v>535</v>
      </c>
      <c r="S72" s="46" t="s">
        <v>535</v>
      </c>
      <c r="T72" s="46" t="s">
        <v>535</v>
      </c>
      <c r="U72" s="46" t="s">
        <v>535</v>
      </c>
      <c r="V72" s="46" t="s">
        <v>535</v>
      </c>
      <c r="W72" s="46" t="s">
        <v>535</v>
      </c>
      <c r="X72" s="46" t="s">
        <v>535</v>
      </c>
      <c r="Y72" s="46" t="s">
        <v>535</v>
      </c>
      <c r="Z72" s="46" t="s">
        <v>535</v>
      </c>
      <c r="AA72" s="130" t="s">
        <v>535</v>
      </c>
      <c r="AB72" s="243"/>
      <c r="AC72" s="599"/>
    </row>
    <row r="73" spans="1:29" s="373" customFormat="1" ht="12.75" customHeight="1">
      <c r="A73" s="64">
        <v>65</v>
      </c>
      <c r="B73" s="47" t="s">
        <v>6</v>
      </c>
      <c r="C73" s="65" t="s">
        <v>56</v>
      </c>
      <c r="D73" s="71" t="s">
        <v>56</v>
      </c>
      <c r="E73" s="52">
        <v>227738</v>
      </c>
      <c r="F73" s="52">
        <v>223210</v>
      </c>
      <c r="G73" s="52">
        <v>209195</v>
      </c>
      <c r="H73" s="52">
        <v>206858</v>
      </c>
      <c r="I73" s="52">
        <v>214909</v>
      </c>
      <c r="J73" s="52">
        <v>210290</v>
      </c>
      <c r="K73" s="52">
        <v>210833</v>
      </c>
      <c r="L73" s="52">
        <v>217321</v>
      </c>
      <c r="M73" s="52">
        <v>224827</v>
      </c>
      <c r="N73" s="52">
        <v>226248</v>
      </c>
      <c r="O73" s="52">
        <v>215146</v>
      </c>
      <c r="P73" s="52">
        <v>212395</v>
      </c>
      <c r="Q73" s="52">
        <v>212024</v>
      </c>
      <c r="R73" s="52">
        <v>207348</v>
      </c>
      <c r="S73" s="52">
        <v>205392</v>
      </c>
      <c r="T73" s="52">
        <v>197644</v>
      </c>
      <c r="U73" s="52">
        <v>180921</v>
      </c>
      <c r="V73" s="52">
        <v>174351</v>
      </c>
      <c r="W73" s="52">
        <v>173196</v>
      </c>
      <c r="X73" s="52">
        <v>161797</v>
      </c>
      <c r="Y73" s="52">
        <v>153553</v>
      </c>
      <c r="Z73" s="52">
        <v>155599</v>
      </c>
      <c r="AA73" s="137">
        <v>-2.8046272324058998</v>
      </c>
      <c r="AB73" s="243"/>
      <c r="AC73" s="599"/>
    </row>
    <row r="74" spans="1:29" s="373" customFormat="1" ht="12.75" customHeight="1">
      <c r="A74" s="64">
        <v>66</v>
      </c>
      <c r="B74" s="47"/>
      <c r="C74" s="50"/>
      <c r="D74" s="50"/>
      <c r="E74" s="50"/>
      <c r="F74" s="50"/>
      <c r="G74" s="50"/>
      <c r="H74" s="50"/>
      <c r="I74" s="50"/>
      <c r="J74" s="50"/>
      <c r="K74" s="50"/>
      <c r="L74" s="50"/>
      <c r="M74" s="50"/>
      <c r="N74" s="50"/>
      <c r="O74" s="50"/>
      <c r="P74" s="50"/>
      <c r="Q74" s="50"/>
      <c r="R74" s="47"/>
      <c r="S74" s="47"/>
      <c r="T74" s="47"/>
      <c r="U74" s="47"/>
      <c r="V74" s="47"/>
      <c r="W74" s="47"/>
      <c r="X74" s="47"/>
      <c r="Y74" s="47"/>
      <c r="Z74" s="47"/>
      <c r="AA74" s="473"/>
      <c r="AB74" s="243"/>
      <c r="AC74" s="599"/>
    </row>
    <row r="75" spans="1:29" s="373" customFormat="1" ht="12.75" customHeight="1">
      <c r="A75" s="64">
        <v>67</v>
      </c>
      <c r="B75" s="47" t="s">
        <v>7</v>
      </c>
      <c r="C75" s="50"/>
      <c r="D75" s="50"/>
      <c r="E75" s="50"/>
      <c r="F75" s="50"/>
      <c r="G75" s="50"/>
      <c r="H75" s="50"/>
      <c r="I75" s="50"/>
      <c r="J75" s="50"/>
      <c r="K75" s="50"/>
      <c r="L75" s="50"/>
      <c r="M75" s="50"/>
      <c r="N75" s="359" t="s">
        <v>46</v>
      </c>
      <c r="O75" s="50"/>
      <c r="P75" s="50"/>
      <c r="Q75" s="50"/>
      <c r="R75" s="50"/>
      <c r="S75" s="50"/>
      <c r="T75" s="50"/>
      <c r="U75" s="50"/>
      <c r="V75" s="50"/>
      <c r="W75" s="50"/>
      <c r="X75" s="50"/>
      <c r="Y75" s="50"/>
      <c r="Z75" s="50"/>
      <c r="AA75" s="473"/>
      <c r="AB75" s="243"/>
      <c r="AC75" s="599"/>
    </row>
    <row r="76" spans="1:29" s="373" customFormat="1" ht="12.75" customHeight="1">
      <c r="A76" s="64">
        <v>68</v>
      </c>
      <c r="B76" s="47" t="s">
        <v>7</v>
      </c>
      <c r="C76" s="65" t="s">
        <v>85</v>
      </c>
      <c r="D76" s="65" t="s">
        <v>74</v>
      </c>
      <c r="E76" s="594" t="s">
        <v>40</v>
      </c>
      <c r="F76" s="594" t="s">
        <v>40</v>
      </c>
      <c r="G76" s="594" t="s">
        <v>40</v>
      </c>
      <c r="H76" s="594" t="s">
        <v>40</v>
      </c>
      <c r="I76" s="594" t="s">
        <v>40</v>
      </c>
      <c r="J76" s="594" t="s">
        <v>40</v>
      </c>
      <c r="K76" s="594" t="s">
        <v>40</v>
      </c>
      <c r="L76" s="594" t="s">
        <v>40</v>
      </c>
      <c r="M76" s="594" t="s">
        <v>40</v>
      </c>
      <c r="N76" s="594" t="s">
        <v>40</v>
      </c>
      <c r="O76" s="594" t="s">
        <v>40</v>
      </c>
      <c r="P76" s="594" t="s">
        <v>40</v>
      </c>
      <c r="Q76" s="594" t="s">
        <v>40</v>
      </c>
      <c r="R76" s="46">
        <v>0</v>
      </c>
      <c r="S76" s="46">
        <v>0</v>
      </c>
      <c r="T76" s="46">
        <v>0</v>
      </c>
      <c r="U76" s="46">
        <v>0</v>
      </c>
      <c r="V76" s="46">
        <v>0</v>
      </c>
      <c r="W76" s="46">
        <v>0</v>
      </c>
      <c r="X76" s="46">
        <v>0</v>
      </c>
      <c r="Y76" s="46">
        <v>0</v>
      </c>
      <c r="Z76" s="46">
        <v>0</v>
      </c>
      <c r="AA76" s="738" t="s">
        <v>44</v>
      </c>
      <c r="AB76" s="243"/>
      <c r="AC76" s="599"/>
    </row>
    <row r="77" spans="1:29" s="373" customFormat="1" ht="12.75" customHeight="1">
      <c r="A77" s="37">
        <v>69</v>
      </c>
      <c r="B77" s="47" t="s">
        <v>7</v>
      </c>
      <c r="C77" s="65" t="s">
        <v>85</v>
      </c>
      <c r="D77" s="65" t="s">
        <v>75</v>
      </c>
      <c r="E77" s="594" t="s">
        <v>40</v>
      </c>
      <c r="F77" s="594" t="s">
        <v>40</v>
      </c>
      <c r="G77" s="594" t="s">
        <v>40</v>
      </c>
      <c r="H77" s="594" t="s">
        <v>40</v>
      </c>
      <c r="I77" s="594" t="s">
        <v>40</v>
      </c>
      <c r="J77" s="594" t="s">
        <v>40</v>
      </c>
      <c r="K77" s="594" t="s">
        <v>40</v>
      </c>
      <c r="L77" s="594" t="s">
        <v>40</v>
      </c>
      <c r="M77" s="594" t="s">
        <v>40</v>
      </c>
      <c r="N77" s="594" t="s">
        <v>40</v>
      </c>
      <c r="O77" s="594" t="s">
        <v>40</v>
      </c>
      <c r="P77" s="594" t="s">
        <v>40</v>
      </c>
      <c r="Q77" s="594" t="s">
        <v>40</v>
      </c>
      <c r="R77" s="46">
        <v>0</v>
      </c>
      <c r="S77" s="46">
        <v>0</v>
      </c>
      <c r="T77" s="46">
        <v>0</v>
      </c>
      <c r="U77" s="46">
        <v>0</v>
      </c>
      <c r="V77" s="46">
        <v>0</v>
      </c>
      <c r="W77" s="46">
        <v>0</v>
      </c>
      <c r="X77" s="46">
        <v>0</v>
      </c>
      <c r="Y77" s="46">
        <v>0</v>
      </c>
      <c r="Z77" s="46">
        <v>0</v>
      </c>
      <c r="AA77" s="738" t="s">
        <v>44</v>
      </c>
      <c r="AB77" s="243"/>
      <c r="AC77" s="599"/>
    </row>
    <row r="78" spans="1:29" s="373" customFormat="1" ht="12.75" customHeight="1">
      <c r="A78" s="64">
        <v>70</v>
      </c>
      <c r="B78" s="47" t="s">
        <v>7</v>
      </c>
      <c r="C78" s="65" t="s">
        <v>85</v>
      </c>
      <c r="D78" s="66" t="s">
        <v>76</v>
      </c>
      <c r="E78" s="400">
        <v>58154</v>
      </c>
      <c r="F78" s="400">
        <v>52997</v>
      </c>
      <c r="G78" s="400">
        <v>53979</v>
      </c>
      <c r="H78" s="400">
        <v>53360</v>
      </c>
      <c r="I78" s="400">
        <v>39960</v>
      </c>
      <c r="J78" s="400">
        <v>31250</v>
      </c>
      <c r="K78" s="400">
        <v>34256</v>
      </c>
      <c r="L78" s="400">
        <v>29496</v>
      </c>
      <c r="M78" s="400">
        <v>10830</v>
      </c>
      <c r="N78" s="400">
        <v>980</v>
      </c>
      <c r="O78" s="400">
        <v>0</v>
      </c>
      <c r="P78" s="400">
        <v>0</v>
      </c>
      <c r="Q78" s="400">
        <v>0</v>
      </c>
      <c r="R78" s="400">
        <v>0</v>
      </c>
      <c r="S78" s="400">
        <v>0</v>
      </c>
      <c r="T78" s="400">
        <v>0</v>
      </c>
      <c r="U78" s="400">
        <v>0</v>
      </c>
      <c r="V78" s="400">
        <v>0</v>
      </c>
      <c r="W78" s="400">
        <v>0</v>
      </c>
      <c r="X78" s="400">
        <v>0</v>
      </c>
      <c r="Y78" s="400">
        <v>0</v>
      </c>
      <c r="Z78" s="400">
        <v>0</v>
      </c>
      <c r="AA78" s="738" t="s">
        <v>44</v>
      </c>
      <c r="AB78" s="243"/>
      <c r="AC78" s="599"/>
    </row>
    <row r="79" spans="1:29" s="373" customFormat="1" ht="12.75" customHeight="1">
      <c r="A79" s="64">
        <v>71</v>
      </c>
      <c r="B79" s="47" t="s">
        <v>7</v>
      </c>
      <c r="C79" s="65"/>
      <c r="D79" s="65"/>
      <c r="E79" s="46" t="s">
        <v>535</v>
      </c>
      <c r="F79" s="46" t="s">
        <v>535</v>
      </c>
      <c r="G79" s="46" t="s">
        <v>535</v>
      </c>
      <c r="H79" s="46" t="s">
        <v>535</v>
      </c>
      <c r="I79" s="46" t="s">
        <v>535</v>
      </c>
      <c r="J79" s="46" t="s">
        <v>535</v>
      </c>
      <c r="K79" s="46" t="s">
        <v>535</v>
      </c>
      <c r="L79" s="46" t="s">
        <v>535</v>
      </c>
      <c r="M79" s="46" t="s">
        <v>535</v>
      </c>
      <c r="N79" s="46" t="s">
        <v>535</v>
      </c>
      <c r="O79" s="46" t="s">
        <v>535</v>
      </c>
      <c r="P79" s="46" t="s">
        <v>535</v>
      </c>
      <c r="Q79" s="46" t="s">
        <v>535</v>
      </c>
      <c r="R79" s="46" t="s">
        <v>535</v>
      </c>
      <c r="S79" s="46" t="s">
        <v>535</v>
      </c>
      <c r="T79" s="46" t="s">
        <v>535</v>
      </c>
      <c r="U79" s="46" t="s">
        <v>535</v>
      </c>
      <c r="V79" s="46" t="s">
        <v>535</v>
      </c>
      <c r="W79" s="46" t="s">
        <v>535</v>
      </c>
      <c r="X79" s="46" t="s">
        <v>535</v>
      </c>
      <c r="Y79" s="46" t="s">
        <v>535</v>
      </c>
      <c r="Z79" s="46" t="s">
        <v>535</v>
      </c>
      <c r="AA79" s="130" t="s">
        <v>535</v>
      </c>
      <c r="AB79" s="243"/>
      <c r="AC79" s="599"/>
    </row>
    <row r="80" spans="1:29" s="373" customFormat="1" ht="12.75" customHeight="1">
      <c r="A80" s="64">
        <v>72</v>
      </c>
      <c r="B80" s="47" t="s">
        <v>7</v>
      </c>
      <c r="C80" s="65" t="s">
        <v>86</v>
      </c>
      <c r="D80" s="65" t="s">
        <v>74</v>
      </c>
      <c r="E80" s="594" t="s">
        <v>40</v>
      </c>
      <c r="F80" s="594" t="s">
        <v>40</v>
      </c>
      <c r="G80" s="594" t="s">
        <v>40</v>
      </c>
      <c r="H80" s="594" t="s">
        <v>40</v>
      </c>
      <c r="I80" s="594" t="s">
        <v>40</v>
      </c>
      <c r="J80" s="594" t="s">
        <v>40</v>
      </c>
      <c r="K80" s="594" t="s">
        <v>40</v>
      </c>
      <c r="L80" s="594" t="s">
        <v>40</v>
      </c>
      <c r="M80" s="594" t="s">
        <v>40</v>
      </c>
      <c r="N80" s="594" t="s">
        <v>40</v>
      </c>
      <c r="O80" s="594" t="s">
        <v>40</v>
      </c>
      <c r="P80" s="594" t="s">
        <v>40</v>
      </c>
      <c r="Q80" s="594" t="s">
        <v>40</v>
      </c>
      <c r="R80" s="46">
        <v>30681</v>
      </c>
      <c r="S80" s="46">
        <v>28219</v>
      </c>
      <c r="T80" s="46">
        <v>30924</v>
      </c>
      <c r="U80" s="46">
        <v>31291</v>
      </c>
      <c r="V80" s="46">
        <v>29615</v>
      </c>
      <c r="W80" s="46">
        <v>29249</v>
      </c>
      <c r="X80" s="46">
        <v>32148</v>
      </c>
      <c r="Y80" s="46">
        <v>28749</v>
      </c>
      <c r="Z80" s="46">
        <v>27773</v>
      </c>
      <c r="AA80" s="130">
        <v>-1.5925984740629</v>
      </c>
      <c r="AB80" s="243"/>
      <c r="AC80" s="599"/>
    </row>
    <row r="81" spans="1:29" s="373" customFormat="1" ht="12.75" customHeight="1">
      <c r="A81" s="64">
        <v>73</v>
      </c>
      <c r="B81" s="47" t="s">
        <v>7</v>
      </c>
      <c r="C81" s="65" t="s">
        <v>86</v>
      </c>
      <c r="D81" s="65" t="s">
        <v>75</v>
      </c>
      <c r="E81" s="594" t="s">
        <v>40</v>
      </c>
      <c r="F81" s="594" t="s">
        <v>40</v>
      </c>
      <c r="G81" s="594" t="s">
        <v>40</v>
      </c>
      <c r="H81" s="594" t="s">
        <v>40</v>
      </c>
      <c r="I81" s="594" t="s">
        <v>40</v>
      </c>
      <c r="J81" s="594" t="s">
        <v>40</v>
      </c>
      <c r="K81" s="594" t="s">
        <v>40</v>
      </c>
      <c r="L81" s="594" t="s">
        <v>40</v>
      </c>
      <c r="M81" s="594" t="s">
        <v>40</v>
      </c>
      <c r="N81" s="594" t="s">
        <v>40</v>
      </c>
      <c r="O81" s="594" t="s">
        <v>40</v>
      </c>
      <c r="P81" s="594" t="s">
        <v>40</v>
      </c>
      <c r="Q81" s="594" t="s">
        <v>40</v>
      </c>
      <c r="R81" s="46">
        <v>9074</v>
      </c>
      <c r="S81" s="46">
        <v>9482</v>
      </c>
      <c r="T81" s="46">
        <v>7128</v>
      </c>
      <c r="U81" s="46">
        <v>9125</v>
      </c>
      <c r="V81" s="46">
        <v>8531</v>
      </c>
      <c r="W81" s="46">
        <v>9779</v>
      </c>
      <c r="X81" s="46">
        <v>10011</v>
      </c>
      <c r="Y81" s="46">
        <v>7843</v>
      </c>
      <c r="Z81" s="46">
        <v>9618</v>
      </c>
      <c r="AA81" s="130">
        <v>3.0436438024413799</v>
      </c>
      <c r="AB81" s="243"/>
      <c r="AC81" s="599"/>
    </row>
    <row r="82" spans="1:29" s="373" customFormat="1" ht="12.75" customHeight="1">
      <c r="A82" s="37">
        <v>74</v>
      </c>
      <c r="B82" s="47" t="s">
        <v>7</v>
      </c>
      <c r="C82" s="65" t="s">
        <v>86</v>
      </c>
      <c r="D82" s="66" t="s">
        <v>76</v>
      </c>
      <c r="E82" s="400">
        <v>24089</v>
      </c>
      <c r="F82" s="400">
        <v>20692</v>
      </c>
      <c r="G82" s="400">
        <v>21120</v>
      </c>
      <c r="H82" s="400">
        <v>20873</v>
      </c>
      <c r="I82" s="400">
        <v>22700</v>
      </c>
      <c r="J82" s="400">
        <v>20838</v>
      </c>
      <c r="K82" s="400">
        <v>20112</v>
      </c>
      <c r="L82" s="400">
        <v>19925</v>
      </c>
      <c r="M82" s="400">
        <v>36539</v>
      </c>
      <c r="N82" s="400">
        <v>28548</v>
      </c>
      <c r="O82" s="400">
        <v>44910</v>
      </c>
      <c r="P82" s="400">
        <v>44088</v>
      </c>
      <c r="Q82" s="400">
        <v>43264</v>
      </c>
      <c r="R82" s="400">
        <v>39755</v>
      </c>
      <c r="S82" s="400">
        <v>37701</v>
      </c>
      <c r="T82" s="400">
        <v>38052</v>
      </c>
      <c r="U82" s="400">
        <v>40416</v>
      </c>
      <c r="V82" s="400">
        <v>38146</v>
      </c>
      <c r="W82" s="400">
        <v>39028</v>
      </c>
      <c r="X82" s="400">
        <v>42159</v>
      </c>
      <c r="Y82" s="400">
        <v>36592</v>
      </c>
      <c r="Z82" s="400">
        <v>37391</v>
      </c>
      <c r="AA82" s="140">
        <v>-0.49852494906945999</v>
      </c>
      <c r="AB82" s="243"/>
      <c r="AC82" s="599"/>
    </row>
    <row r="83" spans="1:29" s="373" customFormat="1" ht="12.75" customHeight="1">
      <c r="A83" s="64">
        <v>75</v>
      </c>
      <c r="B83" s="47" t="s">
        <v>7</v>
      </c>
      <c r="C83" s="65"/>
      <c r="D83" s="65"/>
      <c r="E83" s="46" t="s">
        <v>535</v>
      </c>
      <c r="F83" s="46" t="s">
        <v>535</v>
      </c>
      <c r="G83" s="46" t="s">
        <v>535</v>
      </c>
      <c r="H83" s="46" t="s">
        <v>535</v>
      </c>
      <c r="I83" s="46" t="s">
        <v>535</v>
      </c>
      <c r="J83" s="46" t="s">
        <v>535</v>
      </c>
      <c r="K83" s="46" t="s">
        <v>535</v>
      </c>
      <c r="L83" s="46" t="s">
        <v>535</v>
      </c>
      <c r="M83" s="46" t="s">
        <v>535</v>
      </c>
      <c r="N83" s="46" t="s">
        <v>535</v>
      </c>
      <c r="O83" s="46" t="s">
        <v>535</v>
      </c>
      <c r="P83" s="46" t="s">
        <v>535</v>
      </c>
      <c r="Q83" s="46" t="s">
        <v>535</v>
      </c>
      <c r="R83" s="46" t="s">
        <v>535</v>
      </c>
      <c r="S83" s="46" t="s">
        <v>535</v>
      </c>
      <c r="T83" s="46" t="s">
        <v>535</v>
      </c>
      <c r="U83" s="46" t="s">
        <v>535</v>
      </c>
      <c r="V83" s="46" t="s">
        <v>535</v>
      </c>
      <c r="W83" s="46" t="s">
        <v>535</v>
      </c>
      <c r="X83" s="46" t="s">
        <v>535</v>
      </c>
      <c r="Y83" s="46" t="s">
        <v>535</v>
      </c>
      <c r="Z83" s="46" t="s">
        <v>535</v>
      </c>
      <c r="AA83" s="130" t="s">
        <v>535</v>
      </c>
      <c r="AB83" s="243"/>
      <c r="AC83" s="599"/>
    </row>
    <row r="84" spans="1:29" s="373" customFormat="1" ht="12.75" customHeight="1">
      <c r="A84" s="64">
        <v>76</v>
      </c>
      <c r="B84" s="47" t="s">
        <v>7</v>
      </c>
      <c r="C84" s="65" t="s">
        <v>56</v>
      </c>
      <c r="D84" s="71" t="s">
        <v>56</v>
      </c>
      <c r="E84" s="52">
        <v>82243</v>
      </c>
      <c r="F84" s="52">
        <v>73689</v>
      </c>
      <c r="G84" s="52">
        <v>75099</v>
      </c>
      <c r="H84" s="52">
        <v>74233</v>
      </c>
      <c r="I84" s="52">
        <v>62660</v>
      </c>
      <c r="J84" s="52">
        <v>52088</v>
      </c>
      <c r="K84" s="52">
        <v>54368</v>
      </c>
      <c r="L84" s="52">
        <v>49421</v>
      </c>
      <c r="M84" s="52">
        <v>47369</v>
      </c>
      <c r="N84" s="52">
        <v>29528</v>
      </c>
      <c r="O84" s="52">
        <v>44910</v>
      </c>
      <c r="P84" s="52">
        <v>44088</v>
      </c>
      <c r="Q84" s="52">
        <v>43264</v>
      </c>
      <c r="R84" s="52">
        <v>39755</v>
      </c>
      <c r="S84" s="52">
        <v>37701</v>
      </c>
      <c r="T84" s="52">
        <v>38052</v>
      </c>
      <c r="U84" s="52">
        <v>40416</v>
      </c>
      <c r="V84" s="52">
        <v>38146</v>
      </c>
      <c r="W84" s="52">
        <v>39028</v>
      </c>
      <c r="X84" s="52">
        <v>42159</v>
      </c>
      <c r="Y84" s="52">
        <v>36592</v>
      </c>
      <c r="Z84" s="52">
        <v>37391</v>
      </c>
      <c r="AA84" s="137">
        <v>-0.49852494906945999</v>
      </c>
      <c r="AB84" s="243"/>
      <c r="AC84" s="599"/>
    </row>
    <row r="85" spans="1:29" s="373" customFormat="1" ht="12.75" customHeight="1">
      <c r="A85" s="64">
        <v>77</v>
      </c>
      <c r="B85" s="47"/>
      <c r="C85" s="50"/>
      <c r="D85" s="50"/>
      <c r="E85" s="50"/>
      <c r="F85" s="50"/>
      <c r="G85" s="50"/>
      <c r="H85" s="50"/>
      <c r="I85" s="50"/>
      <c r="J85" s="50"/>
      <c r="K85" s="50"/>
      <c r="L85" s="50"/>
      <c r="M85" s="50"/>
      <c r="N85" s="50"/>
      <c r="O85" s="50"/>
      <c r="P85" s="50"/>
      <c r="Q85" s="50"/>
      <c r="R85" s="47"/>
      <c r="S85" s="47"/>
      <c r="T85" s="47"/>
      <c r="U85" s="47"/>
      <c r="V85" s="47"/>
      <c r="W85" s="47"/>
      <c r="X85" s="47"/>
      <c r="Y85" s="47"/>
      <c r="Z85" s="47"/>
      <c r="AA85" s="473"/>
      <c r="AB85" s="243"/>
      <c r="AC85" s="599"/>
    </row>
    <row r="86" spans="1:29" s="373" customFormat="1" ht="12.75" customHeight="1">
      <c r="A86" s="64">
        <v>78</v>
      </c>
      <c r="B86" s="47" t="s">
        <v>8</v>
      </c>
      <c r="C86" s="50"/>
      <c r="D86" s="50"/>
      <c r="E86" s="50"/>
      <c r="F86" s="50"/>
      <c r="G86" s="50"/>
      <c r="H86" s="50"/>
      <c r="I86" s="50"/>
      <c r="J86" s="50"/>
      <c r="K86" s="50"/>
      <c r="L86" s="50"/>
      <c r="M86" s="50"/>
      <c r="N86" s="359" t="s">
        <v>48</v>
      </c>
      <c r="O86" s="50"/>
      <c r="P86" s="50"/>
      <c r="Q86" s="50"/>
      <c r="R86" s="50"/>
      <c r="S86" s="50"/>
      <c r="T86" s="50"/>
      <c r="U86" s="50"/>
      <c r="V86" s="50"/>
      <c r="W86" s="50"/>
      <c r="X86" s="50"/>
      <c r="Y86" s="50"/>
      <c r="Z86" s="50"/>
      <c r="AA86" s="473"/>
      <c r="AB86" s="243"/>
      <c r="AC86" s="599"/>
    </row>
    <row r="87" spans="1:29" s="373" customFormat="1" ht="12.75" customHeight="1">
      <c r="A87" s="37">
        <v>79</v>
      </c>
      <c r="B87" s="47" t="s">
        <v>8</v>
      </c>
      <c r="C87" s="65" t="s">
        <v>85</v>
      </c>
      <c r="D87" s="65" t="s">
        <v>74</v>
      </c>
      <c r="E87" s="594" t="s">
        <v>40</v>
      </c>
      <c r="F87" s="594" t="s">
        <v>40</v>
      </c>
      <c r="G87" s="594" t="s">
        <v>40</v>
      </c>
      <c r="H87" s="594" t="s">
        <v>40</v>
      </c>
      <c r="I87" s="594" t="s">
        <v>40</v>
      </c>
      <c r="J87" s="594" t="s">
        <v>40</v>
      </c>
      <c r="K87" s="594" t="s">
        <v>40</v>
      </c>
      <c r="L87" s="594" t="s">
        <v>40</v>
      </c>
      <c r="M87" s="594" t="s">
        <v>40</v>
      </c>
      <c r="N87" s="594" t="s">
        <v>40</v>
      </c>
      <c r="O87" s="594" t="s">
        <v>40</v>
      </c>
      <c r="P87" s="594" t="s">
        <v>40</v>
      </c>
      <c r="Q87" s="594" t="s">
        <v>40</v>
      </c>
      <c r="R87" s="46">
        <v>0</v>
      </c>
      <c r="S87" s="46">
        <v>0</v>
      </c>
      <c r="T87" s="46">
        <v>0</v>
      </c>
      <c r="U87" s="46">
        <v>0</v>
      </c>
      <c r="V87" s="46">
        <v>0</v>
      </c>
      <c r="W87" s="46">
        <v>0</v>
      </c>
      <c r="X87" s="46">
        <v>0</v>
      </c>
      <c r="Y87" s="46">
        <v>0</v>
      </c>
      <c r="Z87" s="46">
        <v>0</v>
      </c>
      <c r="AA87" s="738" t="s">
        <v>44</v>
      </c>
      <c r="AB87" s="243"/>
      <c r="AC87" s="599"/>
    </row>
    <row r="88" spans="1:29" s="373" customFormat="1" ht="12.75" customHeight="1">
      <c r="A88" s="64">
        <v>80</v>
      </c>
      <c r="B88" s="47" t="s">
        <v>8</v>
      </c>
      <c r="C88" s="65" t="s">
        <v>85</v>
      </c>
      <c r="D88" s="65" t="s">
        <v>75</v>
      </c>
      <c r="E88" s="594" t="s">
        <v>40</v>
      </c>
      <c r="F88" s="594" t="s">
        <v>40</v>
      </c>
      <c r="G88" s="594" t="s">
        <v>40</v>
      </c>
      <c r="H88" s="594" t="s">
        <v>40</v>
      </c>
      <c r="I88" s="594" t="s">
        <v>40</v>
      </c>
      <c r="J88" s="594" t="s">
        <v>40</v>
      </c>
      <c r="K88" s="594" t="s">
        <v>40</v>
      </c>
      <c r="L88" s="594" t="s">
        <v>40</v>
      </c>
      <c r="M88" s="594" t="s">
        <v>40</v>
      </c>
      <c r="N88" s="594" t="s">
        <v>40</v>
      </c>
      <c r="O88" s="594" t="s">
        <v>40</v>
      </c>
      <c r="P88" s="594" t="s">
        <v>40</v>
      </c>
      <c r="Q88" s="594" t="s">
        <v>40</v>
      </c>
      <c r="R88" s="46">
        <v>0</v>
      </c>
      <c r="S88" s="46">
        <v>0</v>
      </c>
      <c r="T88" s="46">
        <v>0</v>
      </c>
      <c r="U88" s="46">
        <v>0</v>
      </c>
      <c r="V88" s="46">
        <v>0</v>
      </c>
      <c r="W88" s="46">
        <v>0</v>
      </c>
      <c r="X88" s="46">
        <v>0</v>
      </c>
      <c r="Y88" s="46">
        <v>0</v>
      </c>
      <c r="Z88" s="46">
        <v>0</v>
      </c>
      <c r="AA88" s="738" t="s">
        <v>44</v>
      </c>
      <c r="AB88" s="243"/>
      <c r="AC88" s="599"/>
    </row>
    <row r="89" spans="1:29" s="373" customFormat="1" ht="12.75" customHeight="1">
      <c r="A89" s="64">
        <v>81</v>
      </c>
      <c r="B89" s="47" t="s">
        <v>8</v>
      </c>
      <c r="C89" s="65" t="s">
        <v>85</v>
      </c>
      <c r="D89" s="66" t="s">
        <v>76</v>
      </c>
      <c r="E89" s="400">
        <v>0</v>
      </c>
      <c r="F89" s="400">
        <v>0</v>
      </c>
      <c r="G89" s="400">
        <v>0</v>
      </c>
      <c r="H89" s="400">
        <v>0</v>
      </c>
      <c r="I89" s="400">
        <v>0</v>
      </c>
      <c r="J89" s="400">
        <v>0</v>
      </c>
      <c r="K89" s="400">
        <v>0</v>
      </c>
      <c r="L89" s="400">
        <v>0</v>
      </c>
      <c r="M89" s="400">
        <v>0</v>
      </c>
      <c r="N89" s="400">
        <v>0</v>
      </c>
      <c r="O89" s="400">
        <v>0</v>
      </c>
      <c r="P89" s="400">
        <v>0</v>
      </c>
      <c r="Q89" s="400">
        <v>0</v>
      </c>
      <c r="R89" s="400">
        <v>0</v>
      </c>
      <c r="S89" s="400">
        <v>0</v>
      </c>
      <c r="T89" s="400">
        <v>0</v>
      </c>
      <c r="U89" s="400">
        <v>0</v>
      </c>
      <c r="V89" s="400">
        <v>0</v>
      </c>
      <c r="W89" s="400">
        <v>0</v>
      </c>
      <c r="X89" s="400">
        <v>0</v>
      </c>
      <c r="Y89" s="400">
        <v>0</v>
      </c>
      <c r="Z89" s="400">
        <v>0</v>
      </c>
      <c r="AA89" s="738" t="s">
        <v>44</v>
      </c>
      <c r="AB89" s="243"/>
      <c r="AC89" s="599"/>
    </row>
    <row r="90" spans="1:29" s="373" customFormat="1" ht="12.75" customHeight="1">
      <c r="A90" s="64">
        <v>82</v>
      </c>
      <c r="B90" s="47" t="s">
        <v>8</v>
      </c>
      <c r="C90" s="65"/>
      <c r="D90" s="65"/>
      <c r="E90" s="46" t="s">
        <v>535</v>
      </c>
      <c r="F90" s="46" t="s">
        <v>535</v>
      </c>
      <c r="G90" s="46" t="s">
        <v>535</v>
      </c>
      <c r="H90" s="46" t="s">
        <v>535</v>
      </c>
      <c r="I90" s="46" t="s">
        <v>535</v>
      </c>
      <c r="J90" s="46" t="s">
        <v>535</v>
      </c>
      <c r="K90" s="46" t="s">
        <v>535</v>
      </c>
      <c r="L90" s="46" t="s">
        <v>535</v>
      </c>
      <c r="M90" s="46" t="s">
        <v>535</v>
      </c>
      <c r="N90" s="46" t="s">
        <v>535</v>
      </c>
      <c r="O90" s="46" t="s">
        <v>535</v>
      </c>
      <c r="P90" s="46" t="s">
        <v>535</v>
      </c>
      <c r="Q90" s="46" t="s">
        <v>535</v>
      </c>
      <c r="R90" s="46" t="s">
        <v>535</v>
      </c>
      <c r="S90" s="46" t="s">
        <v>535</v>
      </c>
      <c r="T90" s="46" t="s">
        <v>535</v>
      </c>
      <c r="U90" s="46" t="s">
        <v>535</v>
      </c>
      <c r="V90" s="46" t="s">
        <v>535</v>
      </c>
      <c r="W90" s="46" t="s">
        <v>535</v>
      </c>
      <c r="X90" s="46" t="s">
        <v>535</v>
      </c>
      <c r="Y90" s="46" t="s">
        <v>535</v>
      </c>
      <c r="Z90" s="46" t="s">
        <v>535</v>
      </c>
      <c r="AA90" s="130" t="s">
        <v>535</v>
      </c>
      <c r="AB90" s="243"/>
      <c r="AC90" s="599"/>
    </row>
    <row r="91" spans="1:29" s="373" customFormat="1" ht="12.75" customHeight="1">
      <c r="A91" s="64">
        <v>83</v>
      </c>
      <c r="B91" s="47" t="s">
        <v>8</v>
      </c>
      <c r="C91" s="65" t="s">
        <v>86</v>
      </c>
      <c r="D91" s="65" t="s">
        <v>74</v>
      </c>
      <c r="E91" s="594" t="s">
        <v>40</v>
      </c>
      <c r="F91" s="594" t="s">
        <v>40</v>
      </c>
      <c r="G91" s="594" t="s">
        <v>40</v>
      </c>
      <c r="H91" s="594" t="s">
        <v>40</v>
      </c>
      <c r="I91" s="594" t="s">
        <v>40</v>
      </c>
      <c r="J91" s="594" t="s">
        <v>40</v>
      </c>
      <c r="K91" s="594" t="s">
        <v>40</v>
      </c>
      <c r="L91" s="594" t="s">
        <v>40</v>
      </c>
      <c r="M91" s="594" t="s">
        <v>40</v>
      </c>
      <c r="N91" s="594" t="s">
        <v>40</v>
      </c>
      <c r="O91" s="594" t="s">
        <v>40</v>
      </c>
      <c r="P91" s="594" t="s">
        <v>40</v>
      </c>
      <c r="Q91" s="594" t="s">
        <v>40</v>
      </c>
      <c r="R91" s="46">
        <v>15342</v>
      </c>
      <c r="S91" s="46">
        <v>16419</v>
      </c>
      <c r="T91" s="46">
        <v>18539</v>
      </c>
      <c r="U91" s="46">
        <v>19884</v>
      </c>
      <c r="V91" s="46">
        <v>21484</v>
      </c>
      <c r="W91" s="46">
        <v>22941</v>
      </c>
      <c r="X91" s="46">
        <v>23163</v>
      </c>
      <c r="Y91" s="46">
        <v>26097</v>
      </c>
      <c r="Z91" s="46">
        <v>23068</v>
      </c>
      <c r="AA91" s="130">
        <v>1.79435614040966</v>
      </c>
      <c r="AB91" s="243"/>
      <c r="AC91" s="599"/>
    </row>
    <row r="92" spans="1:29" s="373" customFormat="1" ht="12.75" customHeight="1">
      <c r="A92" s="37">
        <v>84</v>
      </c>
      <c r="B92" s="47" t="s">
        <v>8</v>
      </c>
      <c r="C92" s="65" t="s">
        <v>86</v>
      </c>
      <c r="D92" s="65" t="s">
        <v>75</v>
      </c>
      <c r="E92" s="594" t="s">
        <v>40</v>
      </c>
      <c r="F92" s="594" t="s">
        <v>40</v>
      </c>
      <c r="G92" s="594" t="s">
        <v>40</v>
      </c>
      <c r="H92" s="594" t="s">
        <v>40</v>
      </c>
      <c r="I92" s="594" t="s">
        <v>40</v>
      </c>
      <c r="J92" s="594" t="s">
        <v>40</v>
      </c>
      <c r="K92" s="594" t="s">
        <v>40</v>
      </c>
      <c r="L92" s="594" t="s">
        <v>40</v>
      </c>
      <c r="M92" s="594" t="s">
        <v>40</v>
      </c>
      <c r="N92" s="594" t="s">
        <v>40</v>
      </c>
      <c r="O92" s="594" t="s">
        <v>40</v>
      </c>
      <c r="P92" s="594" t="s">
        <v>40</v>
      </c>
      <c r="Q92" s="594" t="s">
        <v>40</v>
      </c>
      <c r="R92" s="46">
        <v>0</v>
      </c>
      <c r="S92" s="46">
        <v>0</v>
      </c>
      <c r="T92" s="46">
        <v>0</v>
      </c>
      <c r="U92" s="46">
        <v>0</v>
      </c>
      <c r="V92" s="46">
        <v>0</v>
      </c>
      <c r="W92" s="46">
        <v>0</v>
      </c>
      <c r="X92" s="46">
        <v>0</v>
      </c>
      <c r="Y92" s="46">
        <v>0</v>
      </c>
      <c r="Z92" s="46">
        <v>0</v>
      </c>
      <c r="AA92" s="738" t="s">
        <v>44</v>
      </c>
      <c r="AB92" s="243"/>
      <c r="AC92" s="599"/>
    </row>
    <row r="93" spans="1:29" s="373" customFormat="1" ht="12.75" customHeight="1">
      <c r="A93" s="64">
        <v>85</v>
      </c>
      <c r="B93" s="47" t="s">
        <v>8</v>
      </c>
      <c r="C93" s="65" t="s">
        <v>86</v>
      </c>
      <c r="D93" s="66" t="s">
        <v>76</v>
      </c>
      <c r="E93" s="400">
        <v>17481</v>
      </c>
      <c r="F93" s="400">
        <v>16171</v>
      </c>
      <c r="G93" s="400">
        <v>17159</v>
      </c>
      <c r="H93" s="400">
        <v>16352</v>
      </c>
      <c r="I93" s="400">
        <v>18975</v>
      </c>
      <c r="J93" s="400">
        <v>17255</v>
      </c>
      <c r="K93" s="400">
        <v>16272</v>
      </c>
      <c r="L93" s="400">
        <v>16241</v>
      </c>
      <c r="M93" s="400">
        <v>16432</v>
      </c>
      <c r="N93" s="400">
        <v>14995</v>
      </c>
      <c r="O93" s="400">
        <v>13952</v>
      </c>
      <c r="P93" s="400">
        <v>14157</v>
      </c>
      <c r="Q93" s="400">
        <v>15420</v>
      </c>
      <c r="R93" s="400">
        <v>15342</v>
      </c>
      <c r="S93" s="400">
        <v>16419</v>
      </c>
      <c r="T93" s="400">
        <v>18539</v>
      </c>
      <c r="U93" s="400">
        <v>19884</v>
      </c>
      <c r="V93" s="400">
        <v>21484</v>
      </c>
      <c r="W93" s="400">
        <v>22941</v>
      </c>
      <c r="X93" s="400">
        <v>23163</v>
      </c>
      <c r="Y93" s="400">
        <v>26097</v>
      </c>
      <c r="Z93" s="400">
        <v>23068</v>
      </c>
      <c r="AA93" s="140">
        <v>1.79435614040966</v>
      </c>
      <c r="AB93" s="243"/>
      <c r="AC93" s="599"/>
    </row>
    <row r="94" spans="1:29" s="373" customFormat="1" ht="12.75" customHeight="1">
      <c r="A94" s="64">
        <v>86</v>
      </c>
      <c r="B94" s="47" t="s">
        <v>8</v>
      </c>
      <c r="C94" s="65"/>
      <c r="D94" s="65"/>
      <c r="E94" s="46" t="s">
        <v>535</v>
      </c>
      <c r="F94" s="46" t="s">
        <v>535</v>
      </c>
      <c r="G94" s="46" t="s">
        <v>535</v>
      </c>
      <c r="H94" s="46" t="s">
        <v>535</v>
      </c>
      <c r="I94" s="46" t="s">
        <v>535</v>
      </c>
      <c r="J94" s="46" t="s">
        <v>535</v>
      </c>
      <c r="K94" s="46" t="s">
        <v>535</v>
      </c>
      <c r="L94" s="46" t="s">
        <v>535</v>
      </c>
      <c r="M94" s="46" t="s">
        <v>535</v>
      </c>
      <c r="N94" s="46" t="s">
        <v>535</v>
      </c>
      <c r="O94" s="46" t="s">
        <v>535</v>
      </c>
      <c r="P94" s="46" t="s">
        <v>535</v>
      </c>
      <c r="Q94" s="46" t="s">
        <v>535</v>
      </c>
      <c r="R94" s="46" t="s">
        <v>535</v>
      </c>
      <c r="S94" s="46" t="s">
        <v>535</v>
      </c>
      <c r="T94" s="46" t="s">
        <v>535</v>
      </c>
      <c r="U94" s="46" t="s">
        <v>535</v>
      </c>
      <c r="V94" s="46" t="s">
        <v>535</v>
      </c>
      <c r="W94" s="46" t="s">
        <v>535</v>
      </c>
      <c r="X94" s="46" t="s">
        <v>535</v>
      </c>
      <c r="Y94" s="46" t="s">
        <v>535</v>
      </c>
      <c r="Z94" s="46" t="s">
        <v>535</v>
      </c>
      <c r="AA94" s="130" t="s">
        <v>535</v>
      </c>
      <c r="AB94" s="243"/>
      <c r="AC94" s="599"/>
    </row>
    <row r="95" spans="1:29" s="373" customFormat="1" ht="12.75" customHeight="1">
      <c r="A95" s="64">
        <v>87</v>
      </c>
      <c r="B95" s="47" t="s">
        <v>8</v>
      </c>
      <c r="C95" s="65" t="s">
        <v>56</v>
      </c>
      <c r="D95" s="71" t="s">
        <v>56</v>
      </c>
      <c r="E95" s="52">
        <v>17481</v>
      </c>
      <c r="F95" s="52">
        <v>16171</v>
      </c>
      <c r="G95" s="52">
        <v>17159</v>
      </c>
      <c r="H95" s="52">
        <v>16352</v>
      </c>
      <c r="I95" s="52">
        <v>18975</v>
      </c>
      <c r="J95" s="52">
        <v>17255</v>
      </c>
      <c r="K95" s="52">
        <v>16272</v>
      </c>
      <c r="L95" s="52">
        <v>16241</v>
      </c>
      <c r="M95" s="52">
        <v>16432</v>
      </c>
      <c r="N95" s="52">
        <v>14995</v>
      </c>
      <c r="O95" s="52">
        <v>13952</v>
      </c>
      <c r="P95" s="52">
        <v>14157</v>
      </c>
      <c r="Q95" s="52">
        <v>15420</v>
      </c>
      <c r="R95" s="52">
        <v>15342</v>
      </c>
      <c r="S95" s="52">
        <v>16419</v>
      </c>
      <c r="T95" s="52">
        <v>18539</v>
      </c>
      <c r="U95" s="52">
        <v>19884</v>
      </c>
      <c r="V95" s="52">
        <v>21484</v>
      </c>
      <c r="W95" s="52">
        <v>22941</v>
      </c>
      <c r="X95" s="52">
        <v>23163</v>
      </c>
      <c r="Y95" s="52">
        <v>26097</v>
      </c>
      <c r="Z95" s="52">
        <v>23068</v>
      </c>
      <c r="AA95" s="137">
        <v>1.79435614040966</v>
      </c>
      <c r="AB95" s="243"/>
      <c r="AC95" s="599"/>
    </row>
    <row r="96" spans="1:29" s="373" customFormat="1" ht="12.75" customHeight="1">
      <c r="A96" s="64">
        <v>88</v>
      </c>
      <c r="B96" s="47"/>
      <c r="C96" s="50"/>
      <c r="D96" s="50"/>
      <c r="E96" s="50"/>
      <c r="F96" s="50"/>
      <c r="G96" s="50"/>
      <c r="H96" s="50"/>
      <c r="I96" s="50"/>
      <c r="J96" s="50"/>
      <c r="K96" s="50"/>
      <c r="L96" s="50"/>
      <c r="M96" s="50"/>
      <c r="N96" s="50"/>
      <c r="O96" s="50"/>
      <c r="P96" s="50"/>
      <c r="Q96" s="50"/>
      <c r="R96" s="54"/>
      <c r="S96" s="54"/>
      <c r="T96" s="54"/>
      <c r="U96" s="54"/>
      <c r="V96" s="54"/>
      <c r="W96" s="54"/>
      <c r="X96" s="54"/>
      <c r="Y96" s="54"/>
      <c r="Z96" s="54"/>
      <c r="AA96" s="473"/>
      <c r="AB96" s="243"/>
      <c r="AC96" s="599"/>
    </row>
    <row r="97" spans="1:29" s="373" customFormat="1" ht="12.75" customHeight="1">
      <c r="A97" s="37">
        <v>89</v>
      </c>
      <c r="B97" s="47" t="s">
        <v>9</v>
      </c>
      <c r="C97" s="50"/>
      <c r="D97" s="50"/>
      <c r="E97" s="50"/>
      <c r="F97" s="50"/>
      <c r="G97" s="50"/>
      <c r="H97" s="50"/>
      <c r="I97" s="50"/>
      <c r="J97" s="50"/>
      <c r="K97" s="50"/>
      <c r="L97" s="50"/>
      <c r="M97" s="50"/>
      <c r="N97" s="359" t="s">
        <v>60</v>
      </c>
      <c r="O97" s="50"/>
      <c r="P97" s="50"/>
      <c r="Q97" s="50"/>
      <c r="R97" s="50"/>
      <c r="S97" s="50"/>
      <c r="T97" s="50"/>
      <c r="U97" s="50"/>
      <c r="V97" s="50"/>
      <c r="W97" s="50"/>
      <c r="X97" s="50"/>
      <c r="Y97" s="50"/>
      <c r="Z97" s="50"/>
      <c r="AA97" s="473"/>
      <c r="AB97" s="243"/>
      <c r="AC97" s="599"/>
    </row>
    <row r="98" spans="1:29" s="373" customFormat="1" ht="12.75" customHeight="1">
      <c r="A98" s="64">
        <v>90</v>
      </c>
      <c r="B98" s="47" t="s">
        <v>9</v>
      </c>
      <c r="C98" s="65" t="s">
        <v>85</v>
      </c>
      <c r="D98" s="65" t="s">
        <v>74</v>
      </c>
      <c r="E98" s="594" t="s">
        <v>40</v>
      </c>
      <c r="F98" s="594" t="s">
        <v>40</v>
      </c>
      <c r="G98" s="594" t="s">
        <v>40</v>
      </c>
      <c r="H98" s="594" t="s">
        <v>40</v>
      </c>
      <c r="I98" s="594" t="s">
        <v>40</v>
      </c>
      <c r="J98" s="594" t="s">
        <v>40</v>
      </c>
      <c r="K98" s="594" t="s">
        <v>40</v>
      </c>
      <c r="L98" s="594" t="s">
        <v>40</v>
      </c>
      <c r="M98" s="594" t="s">
        <v>40</v>
      </c>
      <c r="N98" s="594" t="s">
        <v>40</v>
      </c>
      <c r="O98" s="594" t="s">
        <v>40</v>
      </c>
      <c r="P98" s="594" t="s">
        <v>40</v>
      </c>
      <c r="Q98" s="594" t="s">
        <v>40</v>
      </c>
      <c r="R98" s="46">
        <v>0</v>
      </c>
      <c r="S98" s="46">
        <v>0</v>
      </c>
      <c r="T98" s="46">
        <v>0</v>
      </c>
      <c r="U98" s="46">
        <v>0</v>
      </c>
      <c r="V98" s="46">
        <v>0</v>
      </c>
      <c r="W98" s="46">
        <v>0</v>
      </c>
      <c r="X98" s="46">
        <v>0</v>
      </c>
      <c r="Y98" s="46">
        <v>0</v>
      </c>
      <c r="Z98" s="46">
        <v>0</v>
      </c>
      <c r="AA98" s="738" t="s">
        <v>44</v>
      </c>
      <c r="AB98" s="243"/>
      <c r="AC98" s="599"/>
    </row>
    <row r="99" spans="1:29" s="373" customFormat="1" ht="12.75" customHeight="1">
      <c r="A99" s="64">
        <v>91</v>
      </c>
      <c r="B99" s="47" t="s">
        <v>9</v>
      </c>
      <c r="C99" s="65" t="s">
        <v>85</v>
      </c>
      <c r="D99" s="65" t="s">
        <v>75</v>
      </c>
      <c r="E99" s="594" t="s">
        <v>40</v>
      </c>
      <c r="F99" s="594" t="s">
        <v>40</v>
      </c>
      <c r="G99" s="594" t="s">
        <v>40</v>
      </c>
      <c r="H99" s="594" t="s">
        <v>40</v>
      </c>
      <c r="I99" s="594" t="s">
        <v>40</v>
      </c>
      <c r="J99" s="594" t="s">
        <v>40</v>
      </c>
      <c r="K99" s="594" t="s">
        <v>40</v>
      </c>
      <c r="L99" s="594" t="s">
        <v>40</v>
      </c>
      <c r="M99" s="594" t="s">
        <v>40</v>
      </c>
      <c r="N99" s="594" t="s">
        <v>40</v>
      </c>
      <c r="O99" s="594" t="s">
        <v>40</v>
      </c>
      <c r="P99" s="594" t="s">
        <v>40</v>
      </c>
      <c r="Q99" s="594" t="s">
        <v>40</v>
      </c>
      <c r="R99" s="46">
        <v>0</v>
      </c>
      <c r="S99" s="46">
        <v>0</v>
      </c>
      <c r="T99" s="46">
        <v>0</v>
      </c>
      <c r="U99" s="46">
        <v>0</v>
      </c>
      <c r="V99" s="46">
        <v>0</v>
      </c>
      <c r="W99" s="46">
        <v>0</v>
      </c>
      <c r="X99" s="46">
        <v>0</v>
      </c>
      <c r="Y99" s="46">
        <v>0</v>
      </c>
      <c r="Z99" s="46">
        <v>0</v>
      </c>
      <c r="AA99" s="738" t="s">
        <v>44</v>
      </c>
      <c r="AB99" s="243"/>
      <c r="AC99" s="599"/>
    </row>
    <row r="100" spans="1:29" s="373" customFormat="1" ht="12.75" customHeight="1">
      <c r="A100" s="64">
        <v>92</v>
      </c>
      <c r="B100" s="47" t="s">
        <v>9</v>
      </c>
      <c r="C100" s="65" t="s">
        <v>85</v>
      </c>
      <c r="D100" s="66" t="s">
        <v>76</v>
      </c>
      <c r="E100" s="400">
        <v>0</v>
      </c>
      <c r="F100" s="400">
        <v>0</v>
      </c>
      <c r="G100" s="400">
        <v>0</v>
      </c>
      <c r="H100" s="400">
        <v>0</v>
      </c>
      <c r="I100" s="400">
        <v>0</v>
      </c>
      <c r="J100" s="400">
        <v>0</v>
      </c>
      <c r="K100" s="400">
        <v>0</v>
      </c>
      <c r="L100" s="400">
        <v>0</v>
      </c>
      <c r="M100" s="400">
        <v>0</v>
      </c>
      <c r="N100" s="400">
        <v>0</v>
      </c>
      <c r="O100" s="400">
        <v>0</v>
      </c>
      <c r="P100" s="400">
        <v>0</v>
      </c>
      <c r="Q100" s="400">
        <v>0</v>
      </c>
      <c r="R100" s="400">
        <v>0</v>
      </c>
      <c r="S100" s="400">
        <v>0</v>
      </c>
      <c r="T100" s="400">
        <v>0</v>
      </c>
      <c r="U100" s="400">
        <v>0</v>
      </c>
      <c r="V100" s="400">
        <v>0</v>
      </c>
      <c r="W100" s="400">
        <v>0</v>
      </c>
      <c r="X100" s="400">
        <v>0</v>
      </c>
      <c r="Y100" s="400">
        <v>0</v>
      </c>
      <c r="Z100" s="400">
        <v>0</v>
      </c>
      <c r="AA100" s="738" t="s">
        <v>44</v>
      </c>
      <c r="AB100" s="243"/>
      <c r="AC100" s="599"/>
    </row>
    <row r="101" spans="1:29" s="373" customFormat="1" ht="12.75" customHeight="1">
      <c r="A101" s="64">
        <v>93</v>
      </c>
      <c r="B101" s="47" t="s">
        <v>9</v>
      </c>
      <c r="C101" s="65"/>
      <c r="D101" s="65"/>
      <c r="E101" s="46" t="s">
        <v>535</v>
      </c>
      <c r="F101" s="46" t="s">
        <v>535</v>
      </c>
      <c r="G101" s="46" t="s">
        <v>535</v>
      </c>
      <c r="H101" s="46" t="s">
        <v>535</v>
      </c>
      <c r="I101" s="46" t="s">
        <v>535</v>
      </c>
      <c r="J101" s="46" t="s">
        <v>535</v>
      </c>
      <c r="K101" s="46" t="s">
        <v>535</v>
      </c>
      <c r="L101" s="46" t="s">
        <v>535</v>
      </c>
      <c r="M101" s="46" t="s">
        <v>535</v>
      </c>
      <c r="N101" s="46" t="s">
        <v>535</v>
      </c>
      <c r="O101" s="46" t="s">
        <v>535</v>
      </c>
      <c r="P101" s="46" t="s">
        <v>535</v>
      </c>
      <c r="Q101" s="46" t="s">
        <v>535</v>
      </c>
      <c r="R101" s="46" t="s">
        <v>535</v>
      </c>
      <c r="S101" s="46" t="s">
        <v>535</v>
      </c>
      <c r="T101" s="46" t="s">
        <v>535</v>
      </c>
      <c r="U101" s="46" t="s">
        <v>535</v>
      </c>
      <c r="V101" s="46" t="s">
        <v>535</v>
      </c>
      <c r="W101" s="46" t="s">
        <v>535</v>
      </c>
      <c r="X101" s="46" t="s">
        <v>535</v>
      </c>
      <c r="Y101" s="46" t="s">
        <v>535</v>
      </c>
      <c r="Z101" s="46" t="s">
        <v>535</v>
      </c>
      <c r="AA101" s="130" t="s">
        <v>535</v>
      </c>
      <c r="AB101" s="243"/>
      <c r="AC101" s="599"/>
    </row>
    <row r="102" spans="1:29" s="373" customFormat="1" ht="12.75" customHeight="1">
      <c r="A102" s="37">
        <v>94</v>
      </c>
      <c r="B102" s="47" t="s">
        <v>9</v>
      </c>
      <c r="C102" s="65" t="s">
        <v>86</v>
      </c>
      <c r="D102" s="65" t="s">
        <v>74</v>
      </c>
      <c r="E102" s="594" t="s">
        <v>40</v>
      </c>
      <c r="F102" s="594" t="s">
        <v>40</v>
      </c>
      <c r="G102" s="594" t="s">
        <v>40</v>
      </c>
      <c r="H102" s="594" t="s">
        <v>40</v>
      </c>
      <c r="I102" s="594" t="s">
        <v>40</v>
      </c>
      <c r="J102" s="594" t="s">
        <v>40</v>
      </c>
      <c r="K102" s="594" t="s">
        <v>40</v>
      </c>
      <c r="L102" s="594" t="s">
        <v>40</v>
      </c>
      <c r="M102" s="594" t="s">
        <v>40</v>
      </c>
      <c r="N102" s="594" t="s">
        <v>40</v>
      </c>
      <c r="O102" s="594" t="s">
        <v>40</v>
      </c>
      <c r="P102" s="594" t="s">
        <v>40</v>
      </c>
      <c r="Q102" s="594" t="s">
        <v>40</v>
      </c>
      <c r="R102" s="46">
        <v>11266</v>
      </c>
      <c r="S102" s="46">
        <v>11854</v>
      </c>
      <c r="T102" s="46">
        <v>10990</v>
      </c>
      <c r="U102" s="46">
        <v>11517</v>
      </c>
      <c r="V102" s="46">
        <v>10877</v>
      </c>
      <c r="W102" s="46">
        <v>11518</v>
      </c>
      <c r="X102" s="46">
        <v>10489</v>
      </c>
      <c r="Y102" s="46">
        <v>12943</v>
      </c>
      <c r="Z102" s="46">
        <v>11832</v>
      </c>
      <c r="AA102" s="130">
        <v>2.12622010815622</v>
      </c>
      <c r="AB102" s="243"/>
      <c r="AC102" s="599"/>
    </row>
    <row r="103" spans="1:29" s="373" customFormat="1" ht="12.75" customHeight="1">
      <c r="A103" s="64">
        <v>95</v>
      </c>
      <c r="B103" s="47" t="s">
        <v>9</v>
      </c>
      <c r="C103" s="65" t="s">
        <v>86</v>
      </c>
      <c r="D103" s="65" t="s">
        <v>75</v>
      </c>
      <c r="E103" s="594" t="s">
        <v>40</v>
      </c>
      <c r="F103" s="594" t="s">
        <v>40</v>
      </c>
      <c r="G103" s="594" t="s">
        <v>40</v>
      </c>
      <c r="H103" s="594" t="s">
        <v>40</v>
      </c>
      <c r="I103" s="594" t="s">
        <v>40</v>
      </c>
      <c r="J103" s="594" t="s">
        <v>40</v>
      </c>
      <c r="K103" s="594" t="s">
        <v>40</v>
      </c>
      <c r="L103" s="594" t="s">
        <v>40</v>
      </c>
      <c r="M103" s="594" t="s">
        <v>40</v>
      </c>
      <c r="N103" s="594" t="s">
        <v>40</v>
      </c>
      <c r="O103" s="594" t="s">
        <v>40</v>
      </c>
      <c r="P103" s="594" t="s">
        <v>40</v>
      </c>
      <c r="Q103" s="594" t="s">
        <v>40</v>
      </c>
      <c r="R103" s="46">
        <v>0</v>
      </c>
      <c r="S103" s="46">
        <v>0</v>
      </c>
      <c r="T103" s="46">
        <v>0</v>
      </c>
      <c r="U103" s="46">
        <v>0</v>
      </c>
      <c r="V103" s="46">
        <v>0</v>
      </c>
      <c r="W103" s="46">
        <v>0</v>
      </c>
      <c r="X103" s="46">
        <v>0</v>
      </c>
      <c r="Y103" s="46">
        <v>0</v>
      </c>
      <c r="Z103" s="46">
        <v>0</v>
      </c>
      <c r="AA103" s="738" t="s">
        <v>44</v>
      </c>
      <c r="AB103" s="243"/>
      <c r="AC103" s="599"/>
    </row>
    <row r="104" spans="1:29" s="373" customFormat="1" ht="12.75" customHeight="1">
      <c r="A104" s="64">
        <v>96</v>
      </c>
      <c r="B104" s="47" t="s">
        <v>9</v>
      </c>
      <c r="C104" s="65" t="s">
        <v>86</v>
      </c>
      <c r="D104" s="66" t="s">
        <v>76</v>
      </c>
      <c r="E104" s="400">
        <v>10247</v>
      </c>
      <c r="F104" s="400">
        <v>7904</v>
      </c>
      <c r="G104" s="400">
        <v>9247</v>
      </c>
      <c r="H104" s="400">
        <v>8371</v>
      </c>
      <c r="I104" s="400">
        <v>9932</v>
      </c>
      <c r="J104" s="400">
        <v>9096</v>
      </c>
      <c r="K104" s="400">
        <v>8485</v>
      </c>
      <c r="L104" s="400">
        <v>8696</v>
      </c>
      <c r="M104" s="400">
        <v>6618</v>
      </c>
      <c r="N104" s="400">
        <v>7352</v>
      </c>
      <c r="O104" s="400">
        <v>9326</v>
      </c>
      <c r="P104" s="400">
        <v>10053</v>
      </c>
      <c r="Q104" s="400">
        <v>11410</v>
      </c>
      <c r="R104" s="400">
        <v>11266</v>
      </c>
      <c r="S104" s="400">
        <v>11854</v>
      </c>
      <c r="T104" s="400">
        <v>10990</v>
      </c>
      <c r="U104" s="400">
        <v>11517</v>
      </c>
      <c r="V104" s="400">
        <v>10877</v>
      </c>
      <c r="W104" s="400">
        <v>11518</v>
      </c>
      <c r="X104" s="400">
        <v>10489</v>
      </c>
      <c r="Y104" s="400">
        <v>12943</v>
      </c>
      <c r="Z104" s="400">
        <v>11832</v>
      </c>
      <c r="AA104" s="140">
        <v>2.12622010815622</v>
      </c>
      <c r="AB104" s="243"/>
      <c r="AC104" s="599"/>
    </row>
    <row r="105" spans="1:29" s="373" customFormat="1" ht="12.75" customHeight="1">
      <c r="A105" s="64">
        <v>97</v>
      </c>
      <c r="B105" s="47" t="s">
        <v>9</v>
      </c>
      <c r="C105" s="65"/>
      <c r="D105" s="65"/>
      <c r="E105" s="46" t="s">
        <v>535</v>
      </c>
      <c r="F105" s="46" t="s">
        <v>535</v>
      </c>
      <c r="G105" s="46" t="s">
        <v>535</v>
      </c>
      <c r="H105" s="46" t="s">
        <v>535</v>
      </c>
      <c r="I105" s="46" t="s">
        <v>535</v>
      </c>
      <c r="J105" s="46" t="s">
        <v>535</v>
      </c>
      <c r="K105" s="46" t="s">
        <v>535</v>
      </c>
      <c r="L105" s="46" t="s">
        <v>535</v>
      </c>
      <c r="M105" s="46" t="s">
        <v>535</v>
      </c>
      <c r="N105" s="46" t="s">
        <v>535</v>
      </c>
      <c r="O105" s="46" t="s">
        <v>535</v>
      </c>
      <c r="P105" s="46" t="s">
        <v>535</v>
      </c>
      <c r="Q105" s="46" t="s">
        <v>535</v>
      </c>
      <c r="R105" s="46" t="s">
        <v>535</v>
      </c>
      <c r="S105" s="46" t="s">
        <v>535</v>
      </c>
      <c r="T105" s="46" t="s">
        <v>535</v>
      </c>
      <c r="U105" s="46" t="s">
        <v>535</v>
      </c>
      <c r="V105" s="46" t="s">
        <v>535</v>
      </c>
      <c r="W105" s="46" t="s">
        <v>535</v>
      </c>
      <c r="X105" s="46" t="s">
        <v>535</v>
      </c>
      <c r="Y105" s="46" t="s">
        <v>535</v>
      </c>
      <c r="Z105" s="46" t="s">
        <v>535</v>
      </c>
      <c r="AA105" s="130" t="s">
        <v>535</v>
      </c>
      <c r="AB105" s="243"/>
      <c r="AC105" s="599"/>
    </row>
    <row r="106" spans="1:29" s="373" customFormat="1" ht="13.5" customHeight="1" thickBot="1">
      <c r="A106" s="64">
        <v>98</v>
      </c>
      <c r="B106" s="47" t="s">
        <v>9</v>
      </c>
      <c r="C106" s="65" t="s">
        <v>56</v>
      </c>
      <c r="D106" s="71" t="s">
        <v>56</v>
      </c>
      <c r="E106" s="52">
        <v>10247</v>
      </c>
      <c r="F106" s="52">
        <v>7904</v>
      </c>
      <c r="G106" s="52">
        <v>9247</v>
      </c>
      <c r="H106" s="52">
        <v>8371</v>
      </c>
      <c r="I106" s="52">
        <v>9932</v>
      </c>
      <c r="J106" s="52">
        <v>9096</v>
      </c>
      <c r="K106" s="52">
        <v>8485</v>
      </c>
      <c r="L106" s="52">
        <v>8696</v>
      </c>
      <c r="M106" s="52">
        <v>6618</v>
      </c>
      <c r="N106" s="52">
        <v>7352</v>
      </c>
      <c r="O106" s="52">
        <v>9326</v>
      </c>
      <c r="P106" s="52">
        <v>10053</v>
      </c>
      <c r="Q106" s="52">
        <v>11410</v>
      </c>
      <c r="R106" s="52">
        <v>11266</v>
      </c>
      <c r="S106" s="52">
        <v>11854</v>
      </c>
      <c r="T106" s="52">
        <v>10990</v>
      </c>
      <c r="U106" s="52">
        <v>11517</v>
      </c>
      <c r="V106" s="52">
        <v>10877</v>
      </c>
      <c r="W106" s="52">
        <v>11518</v>
      </c>
      <c r="X106" s="52">
        <v>10489</v>
      </c>
      <c r="Y106" s="52">
        <v>12943</v>
      </c>
      <c r="Z106" s="52">
        <v>11832</v>
      </c>
      <c r="AA106" s="137">
        <v>2.12622010815622</v>
      </c>
      <c r="AB106" s="243"/>
      <c r="AC106" s="599"/>
    </row>
    <row r="107" spans="1:29" ht="6" customHeight="1">
      <c r="A107" s="58"/>
      <c r="B107" s="58"/>
      <c r="C107" s="59"/>
      <c r="D107" s="59"/>
      <c r="E107" s="59"/>
      <c r="F107" s="59"/>
      <c r="G107" s="59"/>
      <c r="H107" s="59"/>
      <c r="I107" s="59"/>
      <c r="J107" s="59"/>
      <c r="K107" s="59"/>
      <c r="L107" s="59"/>
      <c r="M107" s="59"/>
      <c r="N107" s="59"/>
      <c r="O107" s="59"/>
      <c r="P107" s="59"/>
      <c r="Q107" s="59"/>
      <c r="R107" s="419"/>
      <c r="S107" s="419"/>
      <c r="T107" s="419"/>
      <c r="U107" s="419"/>
      <c r="V107" s="419"/>
      <c r="W107" s="419"/>
      <c r="X107" s="419"/>
      <c r="Y107" s="419"/>
      <c r="Z107" s="419"/>
      <c r="AA107" s="395"/>
      <c r="AB107" s="33"/>
    </row>
    <row r="108" spans="1:29" ht="12.75" customHeight="1">
      <c r="A108" s="232" t="s">
        <v>44</v>
      </c>
      <c r="B108" s="903" t="s">
        <v>49</v>
      </c>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3"/>
      <c r="Z108" s="903"/>
      <c r="AA108" s="903"/>
      <c r="AB108" s="33"/>
    </row>
    <row r="109" spans="1:29" ht="12.75" customHeight="1">
      <c r="A109" s="232" t="s">
        <v>40</v>
      </c>
      <c r="B109" s="474" t="s">
        <v>209</v>
      </c>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33"/>
    </row>
    <row r="110" spans="1:29" ht="12.75" customHeight="1">
      <c r="A110" s="232" t="s">
        <v>25</v>
      </c>
      <c r="B110" s="899" t="s">
        <v>682</v>
      </c>
      <c r="C110" s="902"/>
      <c r="D110" s="902"/>
      <c r="E110" s="902"/>
      <c r="F110" s="902"/>
      <c r="G110" s="902"/>
      <c r="H110" s="902"/>
      <c r="I110" s="902"/>
      <c r="J110" s="902"/>
      <c r="K110" s="902"/>
      <c r="L110" s="902"/>
      <c r="M110" s="902"/>
      <c r="N110" s="902"/>
      <c r="O110" s="902"/>
      <c r="P110" s="902"/>
      <c r="Q110" s="902"/>
      <c r="R110" s="902"/>
      <c r="S110" s="902"/>
      <c r="T110" s="902"/>
      <c r="U110" s="902"/>
      <c r="V110" s="902"/>
      <c r="W110" s="902"/>
      <c r="X110" s="902"/>
      <c r="Y110" s="902"/>
      <c r="Z110" s="902"/>
      <c r="AA110" s="902"/>
      <c r="AB110" s="33"/>
    </row>
    <row r="111" spans="1:29" ht="30" customHeight="1">
      <c r="A111" s="232" t="s">
        <v>27</v>
      </c>
      <c r="B111" s="900" t="s">
        <v>296</v>
      </c>
      <c r="C111" s="900"/>
      <c r="D111" s="900"/>
      <c r="E111" s="900"/>
      <c r="F111" s="900"/>
      <c r="G111" s="900"/>
      <c r="H111" s="900"/>
      <c r="I111" s="900"/>
      <c r="J111" s="900"/>
      <c r="K111" s="900"/>
      <c r="L111" s="900"/>
      <c r="M111" s="900"/>
      <c r="N111" s="900"/>
      <c r="O111" s="900"/>
      <c r="P111" s="900"/>
      <c r="Q111" s="900"/>
      <c r="R111" s="900"/>
      <c r="S111" s="900"/>
      <c r="T111" s="900"/>
      <c r="U111" s="900"/>
      <c r="V111" s="900"/>
      <c r="W111" s="900"/>
      <c r="X111" s="900"/>
      <c r="Y111" s="900"/>
      <c r="Z111" s="900"/>
      <c r="AA111" s="900"/>
      <c r="AB111" s="475"/>
    </row>
    <row r="112" spans="1:29" ht="12.75" customHeight="1">
      <c r="A112" s="232" t="s">
        <v>29</v>
      </c>
      <c r="B112" s="901" t="s">
        <v>451</v>
      </c>
      <c r="C112" s="900"/>
      <c r="D112" s="900"/>
      <c r="E112" s="900"/>
      <c r="F112" s="900"/>
      <c r="G112" s="900"/>
      <c r="H112" s="900"/>
      <c r="I112" s="900"/>
      <c r="J112" s="900"/>
      <c r="K112" s="900"/>
      <c r="L112" s="900"/>
      <c r="M112" s="900"/>
      <c r="N112" s="900"/>
      <c r="O112" s="900"/>
      <c r="P112" s="900"/>
      <c r="Q112" s="900"/>
      <c r="R112" s="900"/>
      <c r="S112" s="900"/>
      <c r="T112" s="900"/>
      <c r="U112" s="900"/>
      <c r="V112" s="900"/>
      <c r="W112" s="900"/>
      <c r="X112" s="900"/>
      <c r="Y112" s="900"/>
      <c r="Z112" s="900"/>
      <c r="AA112" s="900"/>
      <c r="AB112" s="475"/>
    </row>
    <row r="113" spans="1:28" ht="6" customHeight="1">
      <c r="A113" s="232"/>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475"/>
    </row>
    <row r="114" spans="1:28" ht="12.75" customHeight="1">
      <c r="A114" s="76" t="s">
        <v>184</v>
      </c>
      <c r="B114" s="902" t="s">
        <v>280</v>
      </c>
      <c r="C114" s="902"/>
      <c r="D114" s="902"/>
      <c r="E114" s="902"/>
      <c r="F114" s="902"/>
      <c r="G114" s="902"/>
      <c r="H114" s="902"/>
      <c r="I114" s="902"/>
      <c r="J114" s="902"/>
      <c r="K114" s="902"/>
      <c r="L114" s="902"/>
      <c r="M114" s="902"/>
      <c r="N114" s="902"/>
      <c r="O114" s="902"/>
      <c r="P114" s="902"/>
      <c r="Q114" s="902"/>
      <c r="R114" s="902"/>
      <c r="S114" s="902"/>
      <c r="T114" s="902"/>
      <c r="U114" s="902"/>
      <c r="V114" s="902"/>
      <c r="W114" s="902"/>
      <c r="X114" s="902"/>
      <c r="Y114" s="902"/>
      <c r="Z114" s="902"/>
      <c r="AA114" s="902"/>
      <c r="AB114" s="475"/>
    </row>
    <row r="115" spans="1:28" ht="6" customHeight="1">
      <c r="A115" s="232"/>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33"/>
    </row>
    <row r="116" spans="1:28" ht="12.75" customHeight="1">
      <c r="A116" s="234"/>
      <c r="B116" s="871" t="s">
        <v>479</v>
      </c>
      <c r="C116" s="871"/>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1"/>
      <c r="AA116" s="871"/>
      <c r="AB116" s="33"/>
    </row>
    <row r="117" spans="1:28" ht="6"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476"/>
      <c r="AB117" s="33"/>
    </row>
  </sheetData>
  <autoFilter ref="B8:D106"/>
  <mergeCells count="7">
    <mergeCell ref="B111:AA111"/>
    <mergeCell ref="B116:AA116"/>
    <mergeCell ref="A7:AA7"/>
    <mergeCell ref="B108:AA108"/>
    <mergeCell ref="B110:AA110"/>
    <mergeCell ref="B112:AA112"/>
    <mergeCell ref="B114:AA114"/>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9"/>
  <sheetViews>
    <sheetView zoomScaleNormal="100" workbookViewId="0"/>
  </sheetViews>
  <sheetFormatPr defaultColWidth="9.140625" defaultRowHeight="15"/>
  <cols>
    <col min="1" max="1" width="4.42578125" style="278" customWidth="1"/>
    <col min="2" max="2" width="14.28515625" style="278" bestFit="1" customWidth="1"/>
    <col min="3" max="3" width="45.42578125" style="278" bestFit="1" customWidth="1"/>
    <col min="4" max="4" width="14" style="278" bestFit="1" customWidth="1"/>
    <col min="5" max="26" width="8.140625" style="278" customWidth="1"/>
    <col min="27" max="27" width="17" style="278" customWidth="1"/>
    <col min="28" max="28" width="2.28515625" style="278" customWidth="1"/>
    <col min="29" max="16384" width="9.140625" style="465"/>
  </cols>
  <sheetData>
    <row r="1" spans="1:29" ht="57"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9"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1"/>
    </row>
    <row r="3" spans="1:29" ht="15" customHeight="1">
      <c r="A3" s="467"/>
      <c r="B3" s="1"/>
      <c r="C3" s="1"/>
      <c r="D3" s="1"/>
      <c r="E3" s="1"/>
      <c r="F3" s="1"/>
      <c r="G3" s="1"/>
      <c r="H3" s="1"/>
      <c r="I3" s="1"/>
      <c r="J3" s="1"/>
      <c r="K3" s="1"/>
      <c r="L3" s="1"/>
      <c r="M3" s="1"/>
      <c r="N3" s="1"/>
      <c r="O3" s="1"/>
      <c r="P3" s="1"/>
      <c r="Q3" s="1"/>
      <c r="R3" s="1"/>
      <c r="S3" s="1"/>
      <c r="T3" s="1"/>
      <c r="U3" s="1"/>
      <c r="V3" s="1"/>
      <c r="W3" s="1"/>
      <c r="X3" s="1"/>
      <c r="Y3" s="1"/>
      <c r="Z3" s="1"/>
      <c r="AA3" s="1"/>
      <c r="AB3" s="1"/>
    </row>
    <row r="4" spans="1:29" s="373" customFormat="1" ht="12.75" customHeight="1">
      <c r="A4" s="2" t="str">
        <f>'Table of contents'!A4</f>
        <v>Mental health services in Australia</v>
      </c>
      <c r="B4" s="468"/>
      <c r="C4" s="26"/>
      <c r="D4" s="26"/>
      <c r="E4" s="26"/>
      <c r="F4" s="26"/>
      <c r="G4" s="26"/>
      <c r="H4" s="346"/>
      <c r="I4" s="26"/>
      <c r="J4" s="26"/>
      <c r="K4" s="26"/>
      <c r="L4" s="26"/>
      <c r="M4" s="26"/>
      <c r="N4" s="26"/>
      <c r="O4" s="26"/>
      <c r="P4" s="26"/>
      <c r="Q4" s="26"/>
      <c r="R4" s="28"/>
      <c r="S4" s="28"/>
      <c r="T4" s="28"/>
      <c r="U4" s="28"/>
      <c r="V4" s="28"/>
      <c r="W4" s="28"/>
      <c r="X4" s="28"/>
      <c r="Y4" s="28"/>
      <c r="Z4" s="28"/>
      <c r="AA4" s="28"/>
      <c r="AB4" s="29"/>
    </row>
    <row r="5" spans="1:29" s="373" customFormat="1" ht="13.5" customHeight="1" thickBot="1">
      <c r="A5" s="6" t="str">
        <f>'Table of contents'!A5</f>
        <v>Specialised mental health care facilities</v>
      </c>
      <c r="B5" s="162"/>
      <c r="C5" s="30"/>
      <c r="D5" s="30"/>
      <c r="E5" s="30"/>
      <c r="F5" s="30"/>
      <c r="G5" s="30"/>
      <c r="H5" s="30"/>
      <c r="I5" s="30"/>
      <c r="J5" s="30"/>
      <c r="K5" s="30"/>
      <c r="L5" s="30"/>
      <c r="M5" s="30"/>
      <c r="N5" s="30"/>
      <c r="O5" s="30"/>
      <c r="P5" s="30"/>
      <c r="Q5" s="30"/>
      <c r="R5" s="30"/>
      <c r="S5" s="30"/>
      <c r="T5" s="30"/>
      <c r="U5" s="30"/>
      <c r="V5" s="62"/>
      <c r="W5" s="349"/>
      <c r="X5" s="349"/>
      <c r="Y5" s="349"/>
      <c r="Z5" s="349"/>
      <c r="AA5" s="8" t="s">
        <v>1</v>
      </c>
      <c r="AB5" s="29"/>
    </row>
    <row r="6" spans="1:29" s="278" customFormat="1"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32"/>
      <c r="AB6" s="1"/>
    </row>
    <row r="7" spans="1:29" s="466" customFormat="1" ht="15.75" customHeight="1" thickBot="1">
      <c r="A7" s="928" t="s">
        <v>578</v>
      </c>
      <c r="B7" s="928"/>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471"/>
    </row>
    <row r="8" spans="1:29" s="427" customFormat="1" ht="38.25" customHeight="1" thickBot="1">
      <c r="A8" s="34"/>
      <c r="B8" s="34" t="s">
        <v>81</v>
      </c>
      <c r="C8" s="34" t="s">
        <v>84</v>
      </c>
      <c r="D8" s="34" t="s">
        <v>83</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9" s="449" customFormat="1" ht="12.75" customHeight="1">
      <c r="A9" s="64">
        <v>1</v>
      </c>
      <c r="B9" s="53" t="s">
        <v>59</v>
      </c>
      <c r="C9" s="38"/>
      <c r="D9" s="38"/>
      <c r="E9" s="38"/>
      <c r="F9" s="38"/>
      <c r="G9" s="38"/>
      <c r="H9" s="38"/>
      <c r="I9" s="38"/>
      <c r="J9" s="38"/>
      <c r="K9" s="38"/>
      <c r="L9" s="38"/>
      <c r="M9" s="38"/>
      <c r="N9" s="350" t="s">
        <v>59</v>
      </c>
      <c r="O9" s="38"/>
      <c r="P9" s="38"/>
      <c r="Q9" s="38"/>
      <c r="R9" s="351"/>
      <c r="S9" s="351"/>
      <c r="T9" s="50"/>
      <c r="U9" s="351"/>
      <c r="V9" s="351"/>
      <c r="W9" s="352"/>
      <c r="X9" s="352"/>
      <c r="Y9" s="352"/>
      <c r="Z9" s="352"/>
      <c r="AA9" s="36"/>
      <c r="AB9" s="243"/>
    </row>
    <row r="10" spans="1:29" s="449" customFormat="1" ht="12.75" customHeight="1">
      <c r="A10" s="64">
        <v>2</v>
      </c>
      <c r="B10" s="53" t="s">
        <v>59</v>
      </c>
      <c r="C10" s="65" t="s">
        <v>85</v>
      </c>
      <c r="D10" s="65" t="s">
        <v>74</v>
      </c>
      <c r="E10" s="594" t="s">
        <v>40</v>
      </c>
      <c r="F10" s="594" t="s">
        <v>40</v>
      </c>
      <c r="G10" s="594" t="s">
        <v>40</v>
      </c>
      <c r="H10" s="594" t="s">
        <v>40</v>
      </c>
      <c r="I10" s="594" t="s">
        <v>40</v>
      </c>
      <c r="J10" s="594" t="s">
        <v>40</v>
      </c>
      <c r="K10" s="594" t="s">
        <v>40</v>
      </c>
      <c r="L10" s="594" t="s">
        <v>40</v>
      </c>
      <c r="M10" s="594" t="s">
        <v>40</v>
      </c>
      <c r="N10" s="594" t="s">
        <v>40</v>
      </c>
      <c r="O10" s="594" t="s">
        <v>40</v>
      </c>
      <c r="P10" s="594" t="s">
        <v>40</v>
      </c>
      <c r="Q10" s="594" t="s">
        <v>40</v>
      </c>
      <c r="R10" s="146">
        <v>11.870245000000001</v>
      </c>
      <c r="S10" s="146">
        <v>11.289175999999999</v>
      </c>
      <c r="T10" s="146">
        <v>11.003030000000001</v>
      </c>
      <c r="U10" s="146">
        <v>9.7362009</v>
      </c>
      <c r="V10" s="146">
        <v>9.5823018999999992</v>
      </c>
      <c r="W10" s="146">
        <v>9.0939805000000007</v>
      </c>
      <c r="X10" s="146">
        <v>9.0447737000000004</v>
      </c>
      <c r="Y10" s="146">
        <v>8.6974721000000006</v>
      </c>
      <c r="Z10" s="146">
        <v>8.3262078000000006</v>
      </c>
      <c r="AA10" s="140">
        <v>-3.4517626295427002</v>
      </c>
      <c r="AB10" s="243"/>
      <c r="AC10" s="600"/>
    </row>
    <row r="11" spans="1:29" s="449" customFormat="1" ht="12.75" customHeight="1">
      <c r="A11" s="64">
        <v>3</v>
      </c>
      <c r="B11" s="53" t="s">
        <v>59</v>
      </c>
      <c r="C11" s="65" t="s">
        <v>85</v>
      </c>
      <c r="D11" s="65" t="s">
        <v>75</v>
      </c>
      <c r="E11" s="594" t="s">
        <v>40</v>
      </c>
      <c r="F11" s="594" t="s">
        <v>40</v>
      </c>
      <c r="G11" s="594" t="s">
        <v>40</v>
      </c>
      <c r="H11" s="594" t="s">
        <v>40</v>
      </c>
      <c r="I11" s="594" t="s">
        <v>40</v>
      </c>
      <c r="J11" s="594" t="s">
        <v>40</v>
      </c>
      <c r="K11" s="594" t="s">
        <v>40</v>
      </c>
      <c r="L11" s="594" t="s">
        <v>40</v>
      </c>
      <c r="M11" s="594" t="s">
        <v>40</v>
      </c>
      <c r="N11" s="594" t="s">
        <v>40</v>
      </c>
      <c r="O11" s="594" t="s">
        <v>40</v>
      </c>
      <c r="P11" s="594" t="s">
        <v>40</v>
      </c>
      <c r="Q11" s="594" t="s">
        <v>40</v>
      </c>
      <c r="R11" s="146">
        <v>24.306376</v>
      </c>
      <c r="S11" s="146">
        <v>23.601545999999999</v>
      </c>
      <c r="T11" s="146">
        <v>21.903804000000001</v>
      </c>
      <c r="U11" s="146">
        <v>20.487552999999998</v>
      </c>
      <c r="V11" s="146">
        <v>20.582353999999999</v>
      </c>
      <c r="W11" s="146">
        <v>20.968211</v>
      </c>
      <c r="X11" s="146">
        <v>17.879248</v>
      </c>
      <c r="Y11" s="146">
        <v>17.043341999999999</v>
      </c>
      <c r="Z11" s="146">
        <v>15.827273</v>
      </c>
      <c r="AA11" s="146">
        <v>-6.3564738095945996</v>
      </c>
      <c r="AB11" s="243"/>
      <c r="AC11" s="600"/>
    </row>
    <row r="12" spans="1:29" s="373" customFormat="1" ht="12.75" customHeight="1">
      <c r="A12" s="37">
        <v>4</v>
      </c>
      <c r="B12" s="53" t="s">
        <v>59</v>
      </c>
      <c r="C12" s="65" t="s">
        <v>85</v>
      </c>
      <c r="D12" s="66" t="s">
        <v>396</v>
      </c>
      <c r="E12" s="477">
        <v>104.24696</v>
      </c>
      <c r="F12" s="477">
        <v>93.106700000000004</v>
      </c>
      <c r="G12" s="477">
        <v>82.916621000000006</v>
      </c>
      <c r="H12" s="477">
        <v>67.233267999999995</v>
      </c>
      <c r="I12" s="477">
        <v>63.219149000000002</v>
      </c>
      <c r="J12" s="477">
        <v>56.548231999999999</v>
      </c>
      <c r="K12" s="477">
        <v>48.595182000000001</v>
      </c>
      <c r="L12" s="477">
        <v>44.774174000000002</v>
      </c>
      <c r="M12" s="477">
        <v>40.208011999999997</v>
      </c>
      <c r="N12" s="477">
        <v>38.303483999999997</v>
      </c>
      <c r="O12" s="477">
        <v>36.898327999999999</v>
      </c>
      <c r="P12" s="477">
        <v>37.549360999999998</v>
      </c>
      <c r="Q12" s="477">
        <v>37.365403999999998</v>
      </c>
      <c r="R12" s="477">
        <v>36.176620999999997</v>
      </c>
      <c r="S12" s="477">
        <v>34.890721999999997</v>
      </c>
      <c r="T12" s="477">
        <v>32.906834000000003</v>
      </c>
      <c r="U12" s="477">
        <v>30.223754</v>
      </c>
      <c r="V12" s="477">
        <v>30.164656000000001</v>
      </c>
      <c r="W12" s="477">
        <v>30.062190999999999</v>
      </c>
      <c r="X12" s="477">
        <v>26.924022000000001</v>
      </c>
      <c r="Y12" s="477">
        <v>25.740814</v>
      </c>
      <c r="Z12" s="477">
        <v>24.153480999999999</v>
      </c>
      <c r="AA12" s="477">
        <v>-5.4045308350561001</v>
      </c>
      <c r="AB12" s="243"/>
      <c r="AC12" s="600"/>
    </row>
    <row r="13" spans="1:29" s="373" customFormat="1" ht="12.75" customHeight="1">
      <c r="A13" s="64">
        <v>5</v>
      </c>
      <c r="B13" s="53" t="s">
        <v>59</v>
      </c>
      <c r="C13" s="65"/>
      <c r="D13" s="65"/>
      <c r="E13" s="146" t="s">
        <v>535</v>
      </c>
      <c r="F13" s="146" t="s">
        <v>535</v>
      </c>
      <c r="G13" s="146" t="s">
        <v>535</v>
      </c>
      <c r="H13" s="146" t="s">
        <v>535</v>
      </c>
      <c r="I13" s="146" t="s">
        <v>535</v>
      </c>
      <c r="J13" s="146" t="s">
        <v>535</v>
      </c>
      <c r="K13" s="146" t="s">
        <v>535</v>
      </c>
      <c r="L13" s="146" t="s">
        <v>535</v>
      </c>
      <c r="M13" s="146" t="s">
        <v>535</v>
      </c>
      <c r="N13" s="146" t="s">
        <v>535</v>
      </c>
      <c r="O13" s="146" t="s">
        <v>535</v>
      </c>
      <c r="P13" s="146" t="s">
        <v>535</v>
      </c>
      <c r="Q13" s="146" t="s">
        <v>535</v>
      </c>
      <c r="R13" s="146" t="s">
        <v>535</v>
      </c>
      <c r="S13" s="146" t="s">
        <v>535</v>
      </c>
      <c r="T13" s="146" t="s">
        <v>535</v>
      </c>
      <c r="U13" s="146" t="s">
        <v>535</v>
      </c>
      <c r="V13" s="146" t="s">
        <v>535</v>
      </c>
      <c r="W13" s="146" t="s">
        <v>535</v>
      </c>
      <c r="X13" s="146" t="s">
        <v>535</v>
      </c>
      <c r="Y13" s="146" t="s">
        <v>535</v>
      </c>
      <c r="Z13" s="146" t="s">
        <v>535</v>
      </c>
      <c r="AA13" s="146" t="s">
        <v>535</v>
      </c>
      <c r="AB13" s="243"/>
      <c r="AC13" s="600"/>
    </row>
    <row r="14" spans="1:29" s="373" customFormat="1" ht="12.75" customHeight="1">
      <c r="A14" s="64">
        <v>6</v>
      </c>
      <c r="B14" s="53" t="s">
        <v>59</v>
      </c>
      <c r="C14" s="65" t="s">
        <v>86</v>
      </c>
      <c r="D14" s="65" t="s">
        <v>74</v>
      </c>
      <c r="E14" s="594" t="s">
        <v>40</v>
      </c>
      <c r="F14" s="594" t="s">
        <v>40</v>
      </c>
      <c r="G14" s="594" t="s">
        <v>40</v>
      </c>
      <c r="H14" s="594" t="s">
        <v>40</v>
      </c>
      <c r="I14" s="594" t="s">
        <v>40</v>
      </c>
      <c r="J14" s="594" t="s">
        <v>40</v>
      </c>
      <c r="K14" s="594" t="s">
        <v>40</v>
      </c>
      <c r="L14" s="594" t="s">
        <v>40</v>
      </c>
      <c r="M14" s="594" t="s">
        <v>40</v>
      </c>
      <c r="N14" s="594" t="s">
        <v>40</v>
      </c>
      <c r="O14" s="594" t="s">
        <v>40</v>
      </c>
      <c r="P14" s="594" t="s">
        <v>40</v>
      </c>
      <c r="Q14" s="594" t="s">
        <v>40</v>
      </c>
      <c r="R14" s="146">
        <v>54.717655000000001</v>
      </c>
      <c r="S14" s="146">
        <v>56.118499999999997</v>
      </c>
      <c r="T14" s="146">
        <v>56.063724000000001</v>
      </c>
      <c r="U14" s="146">
        <v>57.509712</v>
      </c>
      <c r="V14" s="146">
        <v>56.746290999999999</v>
      </c>
      <c r="W14" s="146">
        <v>57.143523000000002</v>
      </c>
      <c r="X14" s="146">
        <v>56.910259000000003</v>
      </c>
      <c r="Y14" s="146">
        <v>56.527307999999998</v>
      </c>
      <c r="Z14" s="146">
        <v>56.710566</v>
      </c>
      <c r="AA14" s="146">
        <v>-1.5742404938619999E-2</v>
      </c>
      <c r="AB14" s="243"/>
      <c r="AC14" s="600"/>
    </row>
    <row r="15" spans="1:29" s="373" customFormat="1" ht="12.75" customHeight="1">
      <c r="A15" s="64">
        <v>7</v>
      </c>
      <c r="B15" s="53" t="s">
        <v>59</v>
      </c>
      <c r="C15" s="65" t="s">
        <v>86</v>
      </c>
      <c r="D15" s="65" t="s">
        <v>75</v>
      </c>
      <c r="E15" s="594" t="s">
        <v>40</v>
      </c>
      <c r="F15" s="594" t="s">
        <v>40</v>
      </c>
      <c r="G15" s="594" t="s">
        <v>40</v>
      </c>
      <c r="H15" s="594" t="s">
        <v>40</v>
      </c>
      <c r="I15" s="594" t="s">
        <v>40</v>
      </c>
      <c r="J15" s="594" t="s">
        <v>40</v>
      </c>
      <c r="K15" s="594" t="s">
        <v>40</v>
      </c>
      <c r="L15" s="594" t="s">
        <v>40</v>
      </c>
      <c r="M15" s="594" t="s">
        <v>40</v>
      </c>
      <c r="N15" s="594" t="s">
        <v>40</v>
      </c>
      <c r="O15" s="594" t="s">
        <v>40</v>
      </c>
      <c r="P15" s="594" t="s">
        <v>40</v>
      </c>
      <c r="Q15" s="594" t="s">
        <v>40</v>
      </c>
      <c r="R15" s="146">
        <v>9.2683259000000007</v>
      </c>
      <c r="S15" s="146">
        <v>9.2128744000000005</v>
      </c>
      <c r="T15" s="146">
        <v>10.623844</v>
      </c>
      <c r="U15" s="146">
        <v>9.7417420999999997</v>
      </c>
      <c r="V15" s="146">
        <v>9.6425791000000007</v>
      </c>
      <c r="W15" s="146">
        <v>9.4804055999999992</v>
      </c>
      <c r="X15" s="146">
        <v>11.019836</v>
      </c>
      <c r="Y15" s="146">
        <v>11.637466</v>
      </c>
      <c r="Z15" s="146">
        <v>10.984291000000001</v>
      </c>
      <c r="AA15" s="146">
        <v>3.3105571435260801</v>
      </c>
      <c r="AB15" s="243"/>
      <c r="AC15" s="600"/>
    </row>
    <row r="16" spans="1:29" s="373" customFormat="1" ht="12.75" customHeight="1">
      <c r="A16" s="37">
        <v>8</v>
      </c>
      <c r="B16" s="53" t="s">
        <v>59</v>
      </c>
      <c r="C16" s="65" t="s">
        <v>86</v>
      </c>
      <c r="D16" s="66" t="s">
        <v>396</v>
      </c>
      <c r="E16" s="477">
        <v>36.757131999999999</v>
      </c>
      <c r="F16" s="477">
        <v>37.262014999999998</v>
      </c>
      <c r="G16" s="477">
        <v>39.714961000000002</v>
      </c>
      <c r="H16" s="477">
        <v>41.476430999999998</v>
      </c>
      <c r="I16" s="477">
        <v>42.721856000000002</v>
      </c>
      <c r="J16" s="477">
        <v>46.776651000000001</v>
      </c>
      <c r="K16" s="477">
        <v>50.083236999999997</v>
      </c>
      <c r="L16" s="477">
        <v>50.634990000000002</v>
      </c>
      <c r="M16" s="477">
        <v>55.439109999999999</v>
      </c>
      <c r="N16" s="477">
        <v>55.370601000000001</v>
      </c>
      <c r="O16" s="477">
        <v>57.875718999999997</v>
      </c>
      <c r="P16" s="477">
        <v>59.359701000000001</v>
      </c>
      <c r="Q16" s="477">
        <v>61.928355000000003</v>
      </c>
      <c r="R16" s="477">
        <v>63.985981000000002</v>
      </c>
      <c r="S16" s="477">
        <v>65.331374999999994</v>
      </c>
      <c r="T16" s="477">
        <v>66.687567999999999</v>
      </c>
      <c r="U16" s="477">
        <v>67.251453999999995</v>
      </c>
      <c r="V16" s="477">
        <v>66.388869999999997</v>
      </c>
      <c r="W16" s="477">
        <v>66.623929000000004</v>
      </c>
      <c r="X16" s="477">
        <v>67.930096000000006</v>
      </c>
      <c r="Y16" s="477">
        <v>68.164772999999997</v>
      </c>
      <c r="Z16" s="477">
        <v>67.694856999999999</v>
      </c>
      <c r="AA16" s="477">
        <v>0.48820766612440702</v>
      </c>
      <c r="AB16" s="243"/>
      <c r="AC16" s="600"/>
    </row>
    <row r="17" spans="1:29" s="373" customFormat="1" ht="12.75" customHeight="1">
      <c r="A17" s="64">
        <v>9</v>
      </c>
      <c r="B17" s="53" t="s">
        <v>59</v>
      </c>
      <c r="C17" s="65"/>
      <c r="D17" s="65"/>
      <c r="E17" s="146" t="s">
        <v>535</v>
      </c>
      <c r="F17" s="146" t="s">
        <v>535</v>
      </c>
      <c r="G17" s="146" t="s">
        <v>535</v>
      </c>
      <c r="H17" s="146" t="s">
        <v>535</v>
      </c>
      <c r="I17" s="146" t="s">
        <v>535</v>
      </c>
      <c r="J17" s="146" t="s">
        <v>535</v>
      </c>
      <c r="K17" s="146" t="s">
        <v>535</v>
      </c>
      <c r="L17" s="146" t="s">
        <v>535</v>
      </c>
      <c r="M17" s="146" t="s">
        <v>535</v>
      </c>
      <c r="N17" s="146" t="s">
        <v>535</v>
      </c>
      <c r="O17" s="146" t="s">
        <v>535</v>
      </c>
      <c r="P17" s="146" t="s">
        <v>535</v>
      </c>
      <c r="Q17" s="146" t="s">
        <v>535</v>
      </c>
      <c r="R17" s="146" t="s">
        <v>535</v>
      </c>
      <c r="S17" s="146" t="s">
        <v>535</v>
      </c>
      <c r="T17" s="146" t="s">
        <v>535</v>
      </c>
      <c r="U17" s="146" t="s">
        <v>535</v>
      </c>
      <c r="V17" s="146" t="s">
        <v>535</v>
      </c>
      <c r="W17" s="146" t="s">
        <v>535</v>
      </c>
      <c r="X17" s="146" t="s">
        <v>535</v>
      </c>
      <c r="Y17" s="146" t="s">
        <v>535</v>
      </c>
      <c r="Z17" s="146" t="s">
        <v>535</v>
      </c>
      <c r="AA17" s="146" t="s">
        <v>535</v>
      </c>
      <c r="AB17" s="243"/>
      <c r="AC17" s="600"/>
    </row>
    <row r="18" spans="1:29" s="373" customFormat="1" ht="12.75" customHeight="1">
      <c r="A18" s="64">
        <v>10</v>
      </c>
      <c r="B18" s="53" t="s">
        <v>59</v>
      </c>
      <c r="C18" s="65" t="s">
        <v>56</v>
      </c>
      <c r="D18" s="71" t="s">
        <v>397</v>
      </c>
      <c r="E18" s="173">
        <v>141.00408999999999</v>
      </c>
      <c r="F18" s="173">
        <v>130.36872</v>
      </c>
      <c r="G18" s="173">
        <v>122.63158</v>
      </c>
      <c r="H18" s="173">
        <v>108.7097</v>
      </c>
      <c r="I18" s="173">
        <v>105.94101000000001</v>
      </c>
      <c r="J18" s="173">
        <v>103.32487999999999</v>
      </c>
      <c r="K18" s="173">
        <v>98.678419000000005</v>
      </c>
      <c r="L18" s="173">
        <v>95.409163000000007</v>
      </c>
      <c r="M18" s="173">
        <v>95.647121999999996</v>
      </c>
      <c r="N18" s="173">
        <v>93.674085000000005</v>
      </c>
      <c r="O18" s="173">
        <v>94.774047999999993</v>
      </c>
      <c r="P18" s="173">
        <v>96.909062000000006</v>
      </c>
      <c r="Q18" s="173">
        <v>99.293758999999994</v>
      </c>
      <c r="R18" s="173">
        <v>100.1626</v>
      </c>
      <c r="S18" s="173">
        <v>100.2221</v>
      </c>
      <c r="T18" s="173">
        <v>99.594402000000002</v>
      </c>
      <c r="U18" s="173">
        <v>97.475206999999997</v>
      </c>
      <c r="V18" s="173">
        <v>96.553526000000005</v>
      </c>
      <c r="W18" s="173">
        <v>96.686120000000003</v>
      </c>
      <c r="X18" s="173">
        <v>94.854118</v>
      </c>
      <c r="Y18" s="173">
        <v>93.905586999999997</v>
      </c>
      <c r="Z18" s="173">
        <v>91.848337999999998</v>
      </c>
      <c r="AA18" s="173">
        <v>-1.2412031183229999</v>
      </c>
      <c r="AB18" s="243"/>
      <c r="AC18" s="600"/>
    </row>
    <row r="19" spans="1:29" s="373" customFormat="1" ht="12.75" customHeight="1">
      <c r="A19" s="64">
        <v>11</v>
      </c>
      <c r="B19" s="47"/>
      <c r="C19" s="50"/>
      <c r="D19" s="50"/>
      <c r="E19" s="47"/>
      <c r="F19" s="47"/>
      <c r="G19" s="47"/>
      <c r="H19" s="47"/>
      <c r="I19" s="47"/>
      <c r="J19" s="47"/>
      <c r="K19" s="47"/>
      <c r="L19" s="47"/>
      <c r="M19" s="47"/>
      <c r="N19" s="47"/>
      <c r="O19" s="47"/>
      <c r="P19" s="47"/>
      <c r="Q19" s="47"/>
      <c r="R19" s="47"/>
      <c r="S19" s="47"/>
      <c r="T19" s="47"/>
      <c r="U19" s="47"/>
      <c r="V19" s="47"/>
      <c r="W19" s="47"/>
      <c r="X19" s="47"/>
      <c r="Y19" s="47"/>
      <c r="Z19" s="47"/>
      <c r="AA19" s="29"/>
      <c r="AB19" s="243"/>
      <c r="AC19" s="600"/>
    </row>
    <row r="20" spans="1:29" s="373" customFormat="1" ht="12.75" customHeight="1">
      <c r="A20" s="37">
        <v>12</v>
      </c>
      <c r="B20" s="358" t="s">
        <v>159</v>
      </c>
      <c r="C20" s="50"/>
      <c r="D20" s="50"/>
      <c r="E20" s="50"/>
      <c r="F20" s="50"/>
      <c r="G20" s="50"/>
      <c r="H20" s="50"/>
      <c r="I20" s="50"/>
      <c r="J20" s="50"/>
      <c r="K20" s="50"/>
      <c r="L20" s="50"/>
      <c r="M20" s="50"/>
      <c r="N20" s="359" t="s">
        <v>66</v>
      </c>
      <c r="O20" s="50"/>
      <c r="P20" s="50"/>
      <c r="Q20" s="50"/>
      <c r="R20" s="50"/>
      <c r="S20" s="50"/>
      <c r="T20" s="50"/>
      <c r="U20" s="50"/>
      <c r="V20" s="50"/>
      <c r="W20" s="50"/>
      <c r="X20" s="50"/>
      <c r="Y20" s="50"/>
      <c r="Z20" s="50"/>
      <c r="AA20" s="146"/>
      <c r="AB20" s="243"/>
      <c r="AC20" s="600"/>
    </row>
    <row r="21" spans="1:29" s="373" customFormat="1" ht="12.75" customHeight="1">
      <c r="A21" s="64">
        <v>13</v>
      </c>
      <c r="B21" s="358" t="s">
        <v>159</v>
      </c>
      <c r="C21" s="65" t="s">
        <v>85</v>
      </c>
      <c r="D21" s="65" t="s">
        <v>74</v>
      </c>
      <c r="E21" s="594" t="s">
        <v>40</v>
      </c>
      <c r="F21" s="594" t="s">
        <v>40</v>
      </c>
      <c r="G21" s="594" t="s">
        <v>40</v>
      </c>
      <c r="H21" s="594" t="s">
        <v>40</v>
      </c>
      <c r="I21" s="594" t="s">
        <v>40</v>
      </c>
      <c r="J21" s="594" t="s">
        <v>40</v>
      </c>
      <c r="K21" s="594" t="s">
        <v>40</v>
      </c>
      <c r="L21" s="594" t="s">
        <v>40</v>
      </c>
      <c r="M21" s="594" t="s">
        <v>40</v>
      </c>
      <c r="N21" s="594" t="s">
        <v>40</v>
      </c>
      <c r="O21" s="594" t="s">
        <v>40</v>
      </c>
      <c r="P21" s="594" t="s">
        <v>40</v>
      </c>
      <c r="Q21" s="594" t="s">
        <v>40</v>
      </c>
      <c r="R21" s="146">
        <v>17.701041</v>
      </c>
      <c r="S21" s="146">
        <v>17.857669000000001</v>
      </c>
      <c r="T21" s="146">
        <v>16.203572999999999</v>
      </c>
      <c r="U21" s="146">
        <v>11.560771000000001</v>
      </c>
      <c r="V21" s="146">
        <v>12.632254</v>
      </c>
      <c r="W21" s="146">
        <v>13.357863</v>
      </c>
      <c r="X21" s="146">
        <v>12.947023</v>
      </c>
      <c r="Y21" s="146">
        <v>13.243168000000001</v>
      </c>
      <c r="Z21" s="146">
        <v>13.269171</v>
      </c>
      <c r="AA21" s="146">
        <v>1.2373422004772201</v>
      </c>
      <c r="AB21" s="243"/>
      <c r="AC21" s="600"/>
    </row>
    <row r="22" spans="1:29" s="373" customFormat="1" ht="12.75" customHeight="1">
      <c r="A22" s="64">
        <v>14</v>
      </c>
      <c r="B22" s="358" t="s">
        <v>159</v>
      </c>
      <c r="C22" s="65" t="s">
        <v>85</v>
      </c>
      <c r="D22" s="65" t="s">
        <v>75</v>
      </c>
      <c r="E22" s="594" t="s">
        <v>40</v>
      </c>
      <c r="F22" s="594" t="s">
        <v>40</v>
      </c>
      <c r="G22" s="594" t="s">
        <v>40</v>
      </c>
      <c r="H22" s="594" t="s">
        <v>40</v>
      </c>
      <c r="I22" s="594" t="s">
        <v>40</v>
      </c>
      <c r="J22" s="594" t="s">
        <v>40</v>
      </c>
      <c r="K22" s="594" t="s">
        <v>40</v>
      </c>
      <c r="L22" s="594" t="s">
        <v>40</v>
      </c>
      <c r="M22" s="594" t="s">
        <v>40</v>
      </c>
      <c r="N22" s="594" t="s">
        <v>40</v>
      </c>
      <c r="O22" s="594" t="s">
        <v>40</v>
      </c>
      <c r="P22" s="594" t="s">
        <v>40</v>
      </c>
      <c r="Q22" s="594" t="s">
        <v>40</v>
      </c>
      <c r="R22" s="146">
        <v>33.818877999999998</v>
      </c>
      <c r="S22" s="146">
        <v>32.892386999999999</v>
      </c>
      <c r="T22" s="146">
        <v>31.279579999999999</v>
      </c>
      <c r="U22" s="146">
        <v>30.517230999999999</v>
      </c>
      <c r="V22" s="146">
        <v>32.485371999999998</v>
      </c>
      <c r="W22" s="146">
        <v>32.577095999999997</v>
      </c>
      <c r="X22" s="146">
        <v>26.345324999999999</v>
      </c>
      <c r="Y22" s="146">
        <v>25.463887</v>
      </c>
      <c r="Z22" s="146">
        <v>23.9711</v>
      </c>
      <c r="AA22" s="146">
        <v>-7.3170111393750004</v>
      </c>
      <c r="AB22" s="243"/>
      <c r="AC22" s="600"/>
    </row>
    <row r="23" spans="1:29" s="373" customFormat="1" ht="12.75" customHeight="1">
      <c r="A23" s="64">
        <v>15</v>
      </c>
      <c r="B23" s="358" t="s">
        <v>159</v>
      </c>
      <c r="C23" s="65" t="s">
        <v>85</v>
      </c>
      <c r="D23" s="66" t="s">
        <v>396</v>
      </c>
      <c r="E23" s="477">
        <v>91.951987000000003</v>
      </c>
      <c r="F23" s="477">
        <v>82.675225999999995</v>
      </c>
      <c r="G23" s="477">
        <v>72.754992000000001</v>
      </c>
      <c r="H23" s="477">
        <v>64.997540000000001</v>
      </c>
      <c r="I23" s="477">
        <v>60.778354</v>
      </c>
      <c r="J23" s="477">
        <v>58.788048000000003</v>
      </c>
      <c r="K23" s="477">
        <v>53.226404000000002</v>
      </c>
      <c r="L23" s="477">
        <v>50.861696999999999</v>
      </c>
      <c r="M23" s="477">
        <v>48.784433</v>
      </c>
      <c r="N23" s="477">
        <v>50.885235000000002</v>
      </c>
      <c r="O23" s="477">
        <v>50.825062000000003</v>
      </c>
      <c r="P23" s="477">
        <v>52.119908000000002</v>
      </c>
      <c r="Q23" s="477">
        <v>51.789372999999998</v>
      </c>
      <c r="R23" s="477">
        <v>51.519919000000002</v>
      </c>
      <c r="S23" s="477">
        <v>50.750056000000001</v>
      </c>
      <c r="T23" s="477">
        <v>47.483153000000001</v>
      </c>
      <c r="U23" s="477">
        <v>42.078001999999998</v>
      </c>
      <c r="V23" s="477">
        <v>45.117626000000001</v>
      </c>
      <c r="W23" s="146">
        <v>45.934958999999999</v>
      </c>
      <c r="X23" s="146">
        <v>39.292347999999997</v>
      </c>
      <c r="Y23" s="146">
        <v>38.707054999999997</v>
      </c>
      <c r="Z23" s="146">
        <v>37.240271</v>
      </c>
      <c r="AA23" s="146">
        <v>-4.6838156979878001</v>
      </c>
      <c r="AB23" s="243"/>
      <c r="AC23" s="600"/>
    </row>
    <row r="24" spans="1:29" s="373" customFormat="1" ht="12.75" customHeight="1">
      <c r="A24" s="37">
        <v>16</v>
      </c>
      <c r="B24" s="358" t="s">
        <v>159</v>
      </c>
      <c r="C24" s="65"/>
      <c r="D24" s="65"/>
      <c r="E24" s="146" t="s">
        <v>535</v>
      </c>
      <c r="F24" s="146" t="s">
        <v>535</v>
      </c>
      <c r="G24" s="146" t="s">
        <v>535</v>
      </c>
      <c r="H24" s="146" t="s">
        <v>535</v>
      </c>
      <c r="I24" s="146" t="s">
        <v>535</v>
      </c>
      <c r="J24" s="146" t="s">
        <v>535</v>
      </c>
      <c r="K24" s="146" t="s">
        <v>535</v>
      </c>
      <c r="L24" s="146" t="s">
        <v>535</v>
      </c>
      <c r="M24" s="146" t="s">
        <v>535</v>
      </c>
      <c r="N24" s="146" t="s">
        <v>535</v>
      </c>
      <c r="O24" s="146" t="s">
        <v>535</v>
      </c>
      <c r="P24" s="146" t="s">
        <v>535</v>
      </c>
      <c r="Q24" s="146" t="s">
        <v>535</v>
      </c>
      <c r="R24" s="146" t="s">
        <v>535</v>
      </c>
      <c r="S24" s="146" t="s">
        <v>535</v>
      </c>
      <c r="T24" s="146" t="s">
        <v>535</v>
      </c>
      <c r="U24" s="146" t="s">
        <v>535</v>
      </c>
      <c r="V24" s="146" t="s">
        <v>535</v>
      </c>
      <c r="W24" s="146" t="s">
        <v>535</v>
      </c>
      <c r="X24" s="146" t="s">
        <v>535</v>
      </c>
      <c r="Y24" s="146" t="s">
        <v>535</v>
      </c>
      <c r="Z24" s="146" t="s">
        <v>535</v>
      </c>
      <c r="AA24" s="146" t="s">
        <v>535</v>
      </c>
      <c r="AB24" s="243"/>
      <c r="AC24" s="600"/>
    </row>
    <row r="25" spans="1:29" s="373" customFormat="1" ht="12.75" customHeight="1">
      <c r="A25" s="64">
        <v>17</v>
      </c>
      <c r="B25" s="358" t="s">
        <v>159</v>
      </c>
      <c r="C25" s="65" t="s">
        <v>86</v>
      </c>
      <c r="D25" s="65" t="s">
        <v>74</v>
      </c>
      <c r="E25" s="594" t="s">
        <v>40</v>
      </c>
      <c r="F25" s="594" t="s">
        <v>40</v>
      </c>
      <c r="G25" s="594" t="s">
        <v>40</v>
      </c>
      <c r="H25" s="594" t="s">
        <v>40</v>
      </c>
      <c r="I25" s="594" t="s">
        <v>40</v>
      </c>
      <c r="J25" s="594" t="s">
        <v>40</v>
      </c>
      <c r="K25" s="594" t="s">
        <v>40</v>
      </c>
      <c r="L25" s="594" t="s">
        <v>40</v>
      </c>
      <c r="M25" s="594" t="s">
        <v>40</v>
      </c>
      <c r="N25" s="594" t="s">
        <v>40</v>
      </c>
      <c r="O25" s="594" t="s">
        <v>40</v>
      </c>
      <c r="P25" s="594" t="s">
        <v>40</v>
      </c>
      <c r="Q25" s="594" t="s">
        <v>40</v>
      </c>
      <c r="R25" s="146">
        <v>52.1</v>
      </c>
      <c r="S25" s="146">
        <v>56.193193000000001</v>
      </c>
      <c r="T25" s="146">
        <v>56.631810000000002</v>
      </c>
      <c r="U25" s="146">
        <v>63.493265000000001</v>
      </c>
      <c r="V25" s="146">
        <v>62.232028999999997</v>
      </c>
      <c r="W25" s="146">
        <v>61.338256999999999</v>
      </c>
      <c r="X25" s="146">
        <v>61.559916999999999</v>
      </c>
      <c r="Y25" s="146">
        <v>62.246886000000003</v>
      </c>
      <c r="Z25" s="146">
        <v>62.558776999999999</v>
      </c>
      <c r="AA25" s="146">
        <v>0.13100462815818201</v>
      </c>
      <c r="AB25" s="243"/>
      <c r="AC25" s="600"/>
    </row>
    <row r="26" spans="1:29" s="373" customFormat="1" ht="12.75" customHeight="1">
      <c r="A26" s="64">
        <v>18</v>
      </c>
      <c r="B26" s="358" t="s">
        <v>159</v>
      </c>
      <c r="C26" s="65" t="s">
        <v>86</v>
      </c>
      <c r="D26" s="65" t="s">
        <v>75</v>
      </c>
      <c r="E26" s="594" t="s">
        <v>40</v>
      </c>
      <c r="F26" s="594" t="s">
        <v>40</v>
      </c>
      <c r="G26" s="594" t="s">
        <v>40</v>
      </c>
      <c r="H26" s="594" t="s">
        <v>40</v>
      </c>
      <c r="I26" s="594" t="s">
        <v>40</v>
      </c>
      <c r="J26" s="594" t="s">
        <v>40</v>
      </c>
      <c r="K26" s="594" t="s">
        <v>40</v>
      </c>
      <c r="L26" s="594" t="s">
        <v>40</v>
      </c>
      <c r="M26" s="594" t="s">
        <v>40</v>
      </c>
      <c r="N26" s="594" t="s">
        <v>40</v>
      </c>
      <c r="O26" s="594" t="s">
        <v>40</v>
      </c>
      <c r="P26" s="594" t="s">
        <v>40</v>
      </c>
      <c r="Q26" s="594" t="s">
        <v>40</v>
      </c>
      <c r="R26" s="146">
        <v>4.4204968999999998</v>
      </c>
      <c r="S26" s="146">
        <v>4.2996334000000003</v>
      </c>
      <c r="T26" s="146">
        <v>9.3007519999999992</v>
      </c>
      <c r="U26" s="146">
        <v>7.4473897999999998</v>
      </c>
      <c r="V26" s="146">
        <v>7.7165343999999996</v>
      </c>
      <c r="W26" s="146">
        <v>7.3971875000000002</v>
      </c>
      <c r="X26" s="146">
        <v>13.140644999999999</v>
      </c>
      <c r="Y26" s="146">
        <v>13.98479</v>
      </c>
      <c r="Z26" s="146">
        <v>14.712522999999999</v>
      </c>
      <c r="AA26" s="130">
        <v>17.507670668268801</v>
      </c>
      <c r="AB26" s="243"/>
      <c r="AC26" s="600"/>
    </row>
    <row r="27" spans="1:29" s="373" customFormat="1" ht="12.75" customHeight="1">
      <c r="A27" s="64">
        <v>19</v>
      </c>
      <c r="B27" s="358" t="s">
        <v>159</v>
      </c>
      <c r="C27" s="65" t="s">
        <v>86</v>
      </c>
      <c r="D27" s="66" t="s">
        <v>396</v>
      </c>
      <c r="E27" s="477">
        <v>39.478853999999998</v>
      </c>
      <c r="F27" s="477">
        <v>39.408183000000001</v>
      </c>
      <c r="G27" s="477">
        <v>39.890991999999997</v>
      </c>
      <c r="H27" s="477">
        <v>40.411974999999998</v>
      </c>
      <c r="I27" s="477">
        <v>42.862971999999999</v>
      </c>
      <c r="J27" s="477">
        <v>44.472591999999999</v>
      </c>
      <c r="K27" s="477">
        <v>43.799053000000001</v>
      </c>
      <c r="L27" s="477">
        <v>44.751685000000002</v>
      </c>
      <c r="M27" s="477">
        <v>44.425350999999999</v>
      </c>
      <c r="N27" s="477">
        <v>43.504261</v>
      </c>
      <c r="O27" s="477">
        <v>47.266275999999998</v>
      </c>
      <c r="P27" s="477">
        <v>48.665695999999997</v>
      </c>
      <c r="Q27" s="477">
        <v>52.076064000000002</v>
      </c>
      <c r="R27" s="477">
        <v>56.520496999999999</v>
      </c>
      <c r="S27" s="477">
        <v>60.492826999999998</v>
      </c>
      <c r="T27" s="477">
        <v>65.932562000000004</v>
      </c>
      <c r="U27" s="477">
        <v>70.940655000000007</v>
      </c>
      <c r="V27" s="477">
        <v>69.948562999999993</v>
      </c>
      <c r="W27" s="477">
        <v>68.735444999999999</v>
      </c>
      <c r="X27" s="477">
        <v>74.700562000000005</v>
      </c>
      <c r="Y27" s="477">
        <v>76.231674999999996</v>
      </c>
      <c r="Z27" s="477">
        <v>77.271300999999994</v>
      </c>
      <c r="AA27" s="140">
        <v>2.52029719922455</v>
      </c>
      <c r="AB27" s="243"/>
      <c r="AC27" s="600"/>
    </row>
    <row r="28" spans="1:29" s="373" customFormat="1" ht="12.75" customHeight="1">
      <c r="A28" s="37">
        <v>20</v>
      </c>
      <c r="B28" s="358" t="s">
        <v>159</v>
      </c>
      <c r="C28" s="65"/>
      <c r="D28" s="65"/>
      <c r="E28" s="146" t="s">
        <v>535</v>
      </c>
      <c r="F28" s="146" t="s">
        <v>535</v>
      </c>
      <c r="G28" s="146" t="s">
        <v>535</v>
      </c>
      <c r="H28" s="146" t="s">
        <v>535</v>
      </c>
      <c r="I28" s="146" t="s">
        <v>535</v>
      </c>
      <c r="J28" s="146" t="s">
        <v>535</v>
      </c>
      <c r="K28" s="146" t="s">
        <v>535</v>
      </c>
      <c r="L28" s="146" t="s">
        <v>535</v>
      </c>
      <c r="M28" s="146" t="s">
        <v>535</v>
      </c>
      <c r="N28" s="146" t="s">
        <v>535</v>
      </c>
      <c r="O28" s="146" t="s">
        <v>535</v>
      </c>
      <c r="P28" s="146" t="s">
        <v>535</v>
      </c>
      <c r="Q28" s="146" t="s">
        <v>535</v>
      </c>
      <c r="R28" s="146" t="s">
        <v>535</v>
      </c>
      <c r="S28" s="146" t="s">
        <v>535</v>
      </c>
      <c r="T28" s="146" t="s">
        <v>535</v>
      </c>
      <c r="U28" s="146" t="s">
        <v>535</v>
      </c>
      <c r="V28" s="146" t="s">
        <v>535</v>
      </c>
      <c r="W28" s="146" t="s">
        <v>535</v>
      </c>
      <c r="X28" s="146" t="s">
        <v>535</v>
      </c>
      <c r="Y28" s="146" t="s">
        <v>535</v>
      </c>
      <c r="Z28" s="146" t="s">
        <v>535</v>
      </c>
      <c r="AA28" s="146" t="s">
        <v>535</v>
      </c>
      <c r="AB28" s="243"/>
      <c r="AC28" s="600"/>
    </row>
    <row r="29" spans="1:29" s="373" customFormat="1" ht="12.75" customHeight="1">
      <c r="A29" s="64">
        <v>21</v>
      </c>
      <c r="B29" s="358" t="s">
        <v>159</v>
      </c>
      <c r="C29" s="65" t="s">
        <v>56</v>
      </c>
      <c r="D29" s="71" t="s">
        <v>397</v>
      </c>
      <c r="E29" s="173">
        <v>131.43083999999999</v>
      </c>
      <c r="F29" s="173">
        <v>122.08341</v>
      </c>
      <c r="G29" s="173">
        <v>112.64597999999999</v>
      </c>
      <c r="H29" s="173">
        <v>105.40951</v>
      </c>
      <c r="I29" s="173">
        <v>103.64133</v>
      </c>
      <c r="J29" s="173">
        <v>103.26064</v>
      </c>
      <c r="K29" s="173">
        <v>97.025458</v>
      </c>
      <c r="L29" s="173">
        <v>95.613381000000004</v>
      </c>
      <c r="M29" s="173">
        <v>93.209783999999999</v>
      </c>
      <c r="N29" s="173">
        <v>94.389495999999994</v>
      </c>
      <c r="O29" s="173">
        <v>98.091337999999993</v>
      </c>
      <c r="P29" s="173">
        <v>100.7856</v>
      </c>
      <c r="Q29" s="173">
        <v>103.86544000000001</v>
      </c>
      <c r="R29" s="173">
        <v>108.04042</v>
      </c>
      <c r="S29" s="173">
        <v>111.24288</v>
      </c>
      <c r="T29" s="173">
        <v>113.41571999999999</v>
      </c>
      <c r="U29" s="173">
        <v>113.01866</v>
      </c>
      <c r="V29" s="173">
        <v>115.06619000000001</v>
      </c>
      <c r="W29" s="173">
        <v>114.6704</v>
      </c>
      <c r="X29" s="173">
        <v>113.99290999999999</v>
      </c>
      <c r="Y29" s="173">
        <v>114.93873000000001</v>
      </c>
      <c r="Z29" s="173">
        <v>114.51157000000001</v>
      </c>
      <c r="AA29" s="173">
        <v>-0.12071801544542</v>
      </c>
      <c r="AB29" s="243"/>
      <c r="AC29" s="600"/>
    </row>
    <row r="30" spans="1:29" s="373" customFormat="1" ht="12.75" customHeight="1">
      <c r="A30" s="64">
        <v>22</v>
      </c>
      <c r="B30" s="47"/>
      <c r="C30" s="50"/>
      <c r="D30" s="50"/>
      <c r="E30" s="47"/>
      <c r="F30" s="47"/>
      <c r="G30" s="47"/>
      <c r="H30" s="47"/>
      <c r="I30" s="47"/>
      <c r="J30" s="47"/>
      <c r="K30" s="47"/>
      <c r="L30" s="47"/>
      <c r="M30" s="47"/>
      <c r="N30" s="47"/>
      <c r="O30" s="47"/>
      <c r="P30" s="47"/>
      <c r="Q30" s="47"/>
      <c r="R30" s="47"/>
      <c r="S30" s="47"/>
      <c r="T30" s="47"/>
      <c r="U30" s="47"/>
      <c r="V30" s="47"/>
      <c r="W30" s="47"/>
      <c r="X30" s="47"/>
      <c r="Y30" s="47"/>
      <c r="Z30" s="47"/>
      <c r="AA30" s="29"/>
      <c r="AB30" s="243"/>
      <c r="AC30" s="600"/>
    </row>
    <row r="31" spans="1:29" s="373" customFormat="1" ht="12.75" customHeight="1">
      <c r="A31" s="64">
        <v>23</v>
      </c>
      <c r="B31" s="47" t="s">
        <v>3</v>
      </c>
      <c r="C31" s="50"/>
      <c r="D31" s="50"/>
      <c r="E31" s="50"/>
      <c r="F31" s="50"/>
      <c r="G31" s="50"/>
      <c r="H31" s="50"/>
      <c r="I31" s="50"/>
      <c r="J31" s="50"/>
      <c r="K31" s="50"/>
      <c r="L31" s="50"/>
      <c r="M31" s="50"/>
      <c r="N31" s="359" t="s">
        <v>42</v>
      </c>
      <c r="O31" s="50"/>
      <c r="P31" s="50"/>
      <c r="Q31" s="50"/>
      <c r="R31" s="50"/>
      <c r="S31" s="50"/>
      <c r="T31" s="50"/>
      <c r="U31" s="50"/>
      <c r="V31" s="50"/>
      <c r="W31" s="50"/>
      <c r="X31" s="50"/>
      <c r="Y31" s="50"/>
      <c r="Z31" s="50"/>
      <c r="AA31" s="29"/>
      <c r="AB31" s="243"/>
      <c r="AC31" s="600"/>
    </row>
    <row r="32" spans="1:29" s="373" customFormat="1" ht="12.75" customHeight="1">
      <c r="A32" s="37">
        <v>24</v>
      </c>
      <c r="B32" s="47" t="s">
        <v>3</v>
      </c>
      <c r="C32" s="65" t="s">
        <v>85</v>
      </c>
      <c r="D32" s="65" t="s">
        <v>74</v>
      </c>
      <c r="E32" s="594" t="s">
        <v>40</v>
      </c>
      <c r="F32" s="594" t="s">
        <v>40</v>
      </c>
      <c r="G32" s="594" t="s">
        <v>40</v>
      </c>
      <c r="H32" s="594" t="s">
        <v>40</v>
      </c>
      <c r="I32" s="594" t="s">
        <v>40</v>
      </c>
      <c r="J32" s="594" t="s">
        <v>40</v>
      </c>
      <c r="K32" s="594" t="s">
        <v>40</v>
      </c>
      <c r="L32" s="594" t="s">
        <v>40</v>
      </c>
      <c r="M32" s="594" t="s">
        <v>40</v>
      </c>
      <c r="N32" s="594" t="s">
        <v>40</v>
      </c>
      <c r="O32" s="594" t="s">
        <v>40</v>
      </c>
      <c r="P32" s="594" t="s">
        <v>40</v>
      </c>
      <c r="Q32" s="594" t="s">
        <v>40</v>
      </c>
      <c r="R32" s="146">
        <v>4.0384590999999999</v>
      </c>
      <c r="S32" s="146">
        <v>4.0362738</v>
      </c>
      <c r="T32" s="146">
        <v>4.4073443000000001</v>
      </c>
      <c r="U32" s="146">
        <v>5.9898914000000003</v>
      </c>
      <c r="V32" s="146">
        <v>5.8860554</v>
      </c>
      <c r="W32" s="146">
        <v>5.8032528000000001</v>
      </c>
      <c r="X32" s="146">
        <v>5.6059197000000003</v>
      </c>
      <c r="Y32" s="146">
        <v>5.3900166</v>
      </c>
      <c r="Z32" s="146">
        <v>5.5980078999999998</v>
      </c>
      <c r="AA32" s="146">
        <v>-1.2465469436465999</v>
      </c>
      <c r="AB32" s="243"/>
      <c r="AC32" s="600"/>
    </row>
    <row r="33" spans="1:29" s="373" customFormat="1" ht="12.75" customHeight="1">
      <c r="A33" s="64">
        <v>25</v>
      </c>
      <c r="B33" s="47" t="s">
        <v>3</v>
      </c>
      <c r="C33" s="65" t="s">
        <v>85</v>
      </c>
      <c r="D33" s="65" t="s">
        <v>75</v>
      </c>
      <c r="E33" s="594" t="s">
        <v>40</v>
      </c>
      <c r="F33" s="594" t="s">
        <v>40</v>
      </c>
      <c r="G33" s="594" t="s">
        <v>40</v>
      </c>
      <c r="H33" s="594" t="s">
        <v>40</v>
      </c>
      <c r="I33" s="594" t="s">
        <v>40</v>
      </c>
      <c r="J33" s="594" t="s">
        <v>40</v>
      </c>
      <c r="K33" s="594" t="s">
        <v>40</v>
      </c>
      <c r="L33" s="594" t="s">
        <v>40</v>
      </c>
      <c r="M33" s="594" t="s">
        <v>40</v>
      </c>
      <c r="N33" s="594" t="s">
        <v>40</v>
      </c>
      <c r="O33" s="594" t="s">
        <v>40</v>
      </c>
      <c r="P33" s="594" t="s">
        <v>40</v>
      </c>
      <c r="Q33" s="594" t="s">
        <v>40</v>
      </c>
      <c r="R33" s="146">
        <v>4.3577773000000004</v>
      </c>
      <c r="S33" s="146">
        <v>4.5989734999999996</v>
      </c>
      <c r="T33" s="146">
        <v>5.4605218999999998</v>
      </c>
      <c r="U33" s="146">
        <v>3.8829085999999999</v>
      </c>
      <c r="V33" s="146">
        <v>3.5611945</v>
      </c>
      <c r="W33" s="146">
        <v>3.4956350999999999</v>
      </c>
      <c r="X33" s="146">
        <v>3.6029355000000001</v>
      </c>
      <c r="Y33" s="146">
        <v>3.5099011</v>
      </c>
      <c r="Z33" s="146">
        <v>3.2226921000000002</v>
      </c>
      <c r="AA33" s="146">
        <v>-2.4660575374760998</v>
      </c>
      <c r="AB33" s="243"/>
      <c r="AC33" s="600"/>
    </row>
    <row r="34" spans="1:29" s="373" customFormat="1" ht="12.75" customHeight="1">
      <c r="A34" s="64">
        <v>26</v>
      </c>
      <c r="B34" s="47" t="s">
        <v>3</v>
      </c>
      <c r="C34" s="65" t="s">
        <v>85</v>
      </c>
      <c r="D34" s="66" t="s">
        <v>396</v>
      </c>
      <c r="E34" s="477">
        <v>117.95180999999999</v>
      </c>
      <c r="F34" s="477">
        <v>98.793124000000006</v>
      </c>
      <c r="G34" s="477">
        <v>90.984909000000002</v>
      </c>
      <c r="H34" s="477">
        <v>48.246174000000003</v>
      </c>
      <c r="I34" s="477">
        <v>40.999547</v>
      </c>
      <c r="J34" s="477">
        <v>26.800222000000002</v>
      </c>
      <c r="K34" s="477">
        <v>13.901535000000001</v>
      </c>
      <c r="L34" s="477">
        <v>11.180778999999999</v>
      </c>
      <c r="M34" s="477">
        <v>8.4451964999999998</v>
      </c>
      <c r="N34" s="477">
        <v>8.6303070000000002</v>
      </c>
      <c r="O34" s="477">
        <v>9.1741548000000002</v>
      </c>
      <c r="P34" s="477">
        <v>9.8643395999999992</v>
      </c>
      <c r="Q34" s="477">
        <v>9.4237672999999997</v>
      </c>
      <c r="R34" s="477">
        <v>8.3962363999999994</v>
      </c>
      <c r="S34" s="477">
        <v>8.6352472999999996</v>
      </c>
      <c r="T34" s="477">
        <v>9.8678661999999999</v>
      </c>
      <c r="U34" s="477">
        <v>9.8727999999999998</v>
      </c>
      <c r="V34" s="477">
        <v>9.4472500000000004</v>
      </c>
      <c r="W34" s="477">
        <v>9.2988877999999993</v>
      </c>
      <c r="X34" s="477">
        <v>9.2088552999999997</v>
      </c>
      <c r="Y34" s="477">
        <v>8.8999176000000002</v>
      </c>
      <c r="Z34" s="477">
        <v>8.8207000000000004</v>
      </c>
      <c r="AA34" s="477">
        <v>-1.7009294034055999</v>
      </c>
      <c r="AB34" s="243"/>
      <c r="AC34" s="600"/>
    </row>
    <row r="35" spans="1:29" s="373" customFormat="1" ht="12.75" customHeight="1">
      <c r="A35" s="64">
        <v>27</v>
      </c>
      <c r="B35" s="47" t="s">
        <v>3</v>
      </c>
      <c r="C35" s="65"/>
      <c r="D35" s="65"/>
      <c r="E35" s="146" t="s">
        <v>535</v>
      </c>
      <c r="F35" s="146" t="s">
        <v>535</v>
      </c>
      <c r="G35" s="146" t="s">
        <v>535</v>
      </c>
      <c r="H35" s="146" t="s">
        <v>535</v>
      </c>
      <c r="I35" s="146" t="s">
        <v>535</v>
      </c>
      <c r="J35" s="146" t="s">
        <v>535</v>
      </c>
      <c r="K35" s="146" t="s">
        <v>535</v>
      </c>
      <c r="L35" s="146" t="s">
        <v>535</v>
      </c>
      <c r="M35" s="146" t="s">
        <v>535</v>
      </c>
      <c r="N35" s="146" t="s">
        <v>535</v>
      </c>
      <c r="O35" s="146" t="s">
        <v>535</v>
      </c>
      <c r="P35" s="146" t="s">
        <v>535</v>
      </c>
      <c r="Q35" s="146" t="s">
        <v>535</v>
      </c>
      <c r="R35" s="146" t="s">
        <v>535</v>
      </c>
      <c r="S35" s="146" t="s">
        <v>535</v>
      </c>
      <c r="T35" s="146" t="s">
        <v>535</v>
      </c>
      <c r="U35" s="146" t="s">
        <v>535</v>
      </c>
      <c r="V35" s="146" t="s">
        <v>535</v>
      </c>
      <c r="W35" s="146" t="s">
        <v>535</v>
      </c>
      <c r="X35" s="146" t="s">
        <v>535</v>
      </c>
      <c r="Y35" s="146" t="s">
        <v>535</v>
      </c>
      <c r="Z35" s="146" t="s">
        <v>535</v>
      </c>
      <c r="AA35" s="146" t="s">
        <v>535</v>
      </c>
      <c r="AB35" s="243"/>
      <c r="AC35" s="600"/>
    </row>
    <row r="36" spans="1:29" s="373" customFormat="1" ht="12.75" customHeight="1">
      <c r="A36" s="37">
        <v>28</v>
      </c>
      <c r="B36" s="47" t="s">
        <v>3</v>
      </c>
      <c r="C36" s="65" t="s">
        <v>86</v>
      </c>
      <c r="D36" s="65" t="s">
        <v>74</v>
      </c>
      <c r="E36" s="594" t="s">
        <v>40</v>
      </c>
      <c r="F36" s="594" t="s">
        <v>40</v>
      </c>
      <c r="G36" s="594" t="s">
        <v>40</v>
      </c>
      <c r="H36" s="594" t="s">
        <v>40</v>
      </c>
      <c r="I36" s="594" t="s">
        <v>40</v>
      </c>
      <c r="J36" s="594" t="s">
        <v>40</v>
      </c>
      <c r="K36" s="594" t="s">
        <v>40</v>
      </c>
      <c r="L36" s="594" t="s">
        <v>40</v>
      </c>
      <c r="M36" s="594" t="s">
        <v>40</v>
      </c>
      <c r="N36" s="594" t="s">
        <v>40</v>
      </c>
      <c r="O36" s="594" t="s">
        <v>40</v>
      </c>
      <c r="P36" s="594" t="s">
        <v>40</v>
      </c>
      <c r="Q36" s="594" t="s">
        <v>40</v>
      </c>
      <c r="R36" s="146">
        <v>60.831505</v>
      </c>
      <c r="S36" s="146">
        <v>60.387560999999998</v>
      </c>
      <c r="T36" s="146">
        <v>57.538384000000001</v>
      </c>
      <c r="U36" s="146">
        <v>57.005223999999998</v>
      </c>
      <c r="V36" s="146">
        <v>55.501970999999998</v>
      </c>
      <c r="W36" s="146">
        <v>57.040117000000002</v>
      </c>
      <c r="X36" s="146">
        <v>55.979128000000003</v>
      </c>
      <c r="Y36" s="146">
        <v>54.849730000000001</v>
      </c>
      <c r="Z36" s="146">
        <v>54.808064999999999</v>
      </c>
      <c r="AA36" s="146">
        <v>-0.31403506996724001</v>
      </c>
      <c r="AB36" s="243"/>
      <c r="AC36" s="600"/>
    </row>
    <row r="37" spans="1:29" s="373" customFormat="1" ht="12.75" customHeight="1">
      <c r="A37" s="64">
        <v>29</v>
      </c>
      <c r="B37" s="47" t="s">
        <v>3</v>
      </c>
      <c r="C37" s="65" t="s">
        <v>86</v>
      </c>
      <c r="D37" s="65" t="s">
        <v>75</v>
      </c>
      <c r="E37" s="594" t="s">
        <v>40</v>
      </c>
      <c r="F37" s="594" t="s">
        <v>40</v>
      </c>
      <c r="G37" s="594" t="s">
        <v>40</v>
      </c>
      <c r="H37" s="594" t="s">
        <v>40</v>
      </c>
      <c r="I37" s="594" t="s">
        <v>40</v>
      </c>
      <c r="J37" s="594" t="s">
        <v>40</v>
      </c>
      <c r="K37" s="594" t="s">
        <v>40</v>
      </c>
      <c r="L37" s="594" t="s">
        <v>40</v>
      </c>
      <c r="M37" s="594" t="s">
        <v>40</v>
      </c>
      <c r="N37" s="594" t="s">
        <v>40</v>
      </c>
      <c r="O37" s="594" t="s">
        <v>40</v>
      </c>
      <c r="P37" s="594" t="s">
        <v>40</v>
      </c>
      <c r="Q37" s="594" t="s">
        <v>40</v>
      </c>
      <c r="R37" s="146">
        <v>6.7397235999999996</v>
      </c>
      <c r="S37" s="146">
        <v>6.5368786999999999</v>
      </c>
      <c r="T37" s="146">
        <v>6.7383363000000003</v>
      </c>
      <c r="U37" s="146">
        <v>6.4058298999999996</v>
      </c>
      <c r="V37" s="146">
        <v>6.3501418999999997</v>
      </c>
      <c r="W37" s="146">
        <v>6.3835233999999996</v>
      </c>
      <c r="X37" s="146">
        <v>5.5382102</v>
      </c>
      <c r="Y37" s="146">
        <v>5.8170915000000001</v>
      </c>
      <c r="Z37" s="146">
        <v>5.5580765000000003</v>
      </c>
      <c r="AA37" s="146">
        <v>-3.2757719067658999</v>
      </c>
      <c r="AB37" s="243"/>
      <c r="AC37" s="600"/>
    </row>
    <row r="38" spans="1:29" s="373" customFormat="1" ht="12.75" customHeight="1">
      <c r="A38" s="64">
        <v>30</v>
      </c>
      <c r="B38" s="47" t="s">
        <v>3</v>
      </c>
      <c r="C38" s="65" t="s">
        <v>86</v>
      </c>
      <c r="D38" s="66" t="s">
        <v>396</v>
      </c>
      <c r="E38" s="477">
        <v>22.104846999999999</v>
      </c>
      <c r="F38" s="477">
        <v>23.916782000000001</v>
      </c>
      <c r="G38" s="477">
        <v>23.508405</v>
      </c>
      <c r="H38" s="477">
        <v>32.228608000000001</v>
      </c>
      <c r="I38" s="477">
        <v>34.170938</v>
      </c>
      <c r="J38" s="477">
        <v>47.305194</v>
      </c>
      <c r="K38" s="477">
        <v>56.321142999999999</v>
      </c>
      <c r="L38" s="477">
        <v>58.214492</v>
      </c>
      <c r="M38" s="477">
        <v>65.669101999999995</v>
      </c>
      <c r="N38" s="477">
        <v>63.050654000000002</v>
      </c>
      <c r="O38" s="477">
        <v>64.604839999999996</v>
      </c>
      <c r="P38" s="477">
        <v>65.749679</v>
      </c>
      <c r="Q38" s="477">
        <v>68.203344000000001</v>
      </c>
      <c r="R38" s="477">
        <v>67.571229000000002</v>
      </c>
      <c r="S38" s="477">
        <v>66.924440000000004</v>
      </c>
      <c r="T38" s="477">
        <v>64.276719999999997</v>
      </c>
      <c r="U38" s="477">
        <v>63.411054</v>
      </c>
      <c r="V38" s="477">
        <v>61.852113000000003</v>
      </c>
      <c r="W38" s="477">
        <v>63.423641000000003</v>
      </c>
      <c r="X38" s="477">
        <v>61.517338000000002</v>
      </c>
      <c r="Y38" s="477">
        <v>60.666820999999999</v>
      </c>
      <c r="Z38" s="477">
        <v>60.366142000000004</v>
      </c>
      <c r="AA38" s="477">
        <v>-0.60610257134679002</v>
      </c>
      <c r="AB38" s="243"/>
      <c r="AC38" s="600"/>
    </row>
    <row r="39" spans="1:29" s="373" customFormat="1" ht="12.75" customHeight="1">
      <c r="A39" s="64">
        <v>31</v>
      </c>
      <c r="B39" s="47" t="s">
        <v>3</v>
      </c>
      <c r="C39" s="65"/>
      <c r="D39" s="65"/>
      <c r="E39" s="146" t="s">
        <v>535</v>
      </c>
      <c r="F39" s="146" t="s">
        <v>535</v>
      </c>
      <c r="G39" s="146" t="s">
        <v>535</v>
      </c>
      <c r="H39" s="146" t="s">
        <v>535</v>
      </c>
      <c r="I39" s="146" t="s">
        <v>535</v>
      </c>
      <c r="J39" s="146" t="s">
        <v>535</v>
      </c>
      <c r="K39" s="146" t="s">
        <v>535</v>
      </c>
      <c r="L39" s="146" t="s">
        <v>535</v>
      </c>
      <c r="M39" s="146" t="s">
        <v>535</v>
      </c>
      <c r="N39" s="146" t="s">
        <v>535</v>
      </c>
      <c r="O39" s="146" t="s">
        <v>535</v>
      </c>
      <c r="P39" s="146" t="s">
        <v>535</v>
      </c>
      <c r="Q39" s="146" t="s">
        <v>535</v>
      </c>
      <c r="R39" s="146" t="s">
        <v>535</v>
      </c>
      <c r="S39" s="146" t="s">
        <v>535</v>
      </c>
      <c r="T39" s="146" t="s">
        <v>535</v>
      </c>
      <c r="U39" s="146" t="s">
        <v>535</v>
      </c>
      <c r="V39" s="146" t="s">
        <v>535</v>
      </c>
      <c r="W39" s="146" t="s">
        <v>535</v>
      </c>
      <c r="X39" s="146" t="s">
        <v>535</v>
      </c>
      <c r="Y39" s="146" t="s">
        <v>535</v>
      </c>
      <c r="Z39" s="146" t="s">
        <v>535</v>
      </c>
      <c r="AA39" s="146" t="s">
        <v>535</v>
      </c>
      <c r="AB39" s="243"/>
      <c r="AC39" s="600"/>
    </row>
    <row r="40" spans="1:29" s="373" customFormat="1" ht="12.75" customHeight="1">
      <c r="A40" s="37">
        <v>32</v>
      </c>
      <c r="B40" s="47" t="s">
        <v>3</v>
      </c>
      <c r="C40" s="65" t="s">
        <v>56</v>
      </c>
      <c r="D40" s="71" t="s">
        <v>397</v>
      </c>
      <c r="E40" s="173">
        <v>140.05665999999999</v>
      </c>
      <c r="F40" s="173">
        <v>122.70990999999999</v>
      </c>
      <c r="G40" s="173">
        <v>114.49330999999999</v>
      </c>
      <c r="H40" s="173">
        <v>80.474782000000005</v>
      </c>
      <c r="I40" s="173">
        <v>75.170484999999999</v>
      </c>
      <c r="J40" s="173">
        <v>74.105416000000005</v>
      </c>
      <c r="K40" s="173">
        <v>70.222677000000004</v>
      </c>
      <c r="L40" s="173">
        <v>69.395270999999994</v>
      </c>
      <c r="M40" s="173">
        <v>74.114299000000003</v>
      </c>
      <c r="N40" s="173">
        <v>71.680960999999996</v>
      </c>
      <c r="O40" s="173">
        <v>73.778994999999995</v>
      </c>
      <c r="P40" s="173">
        <v>75.614018999999999</v>
      </c>
      <c r="Q40" s="173">
        <v>77.627110999999999</v>
      </c>
      <c r="R40" s="173">
        <v>75.967465000000004</v>
      </c>
      <c r="S40" s="173">
        <v>75.559686999999997</v>
      </c>
      <c r="T40" s="173">
        <v>74.144587000000001</v>
      </c>
      <c r="U40" s="173">
        <v>73.283854000000005</v>
      </c>
      <c r="V40" s="173">
        <v>71.299363</v>
      </c>
      <c r="W40" s="173">
        <v>72.722528999999994</v>
      </c>
      <c r="X40" s="173">
        <v>70.726194000000007</v>
      </c>
      <c r="Y40" s="173">
        <v>69.566738999999998</v>
      </c>
      <c r="Z40" s="173">
        <v>69.186841999999999</v>
      </c>
      <c r="AA40" s="173">
        <v>-0.74909740551120996</v>
      </c>
      <c r="AB40" s="243"/>
      <c r="AC40" s="600"/>
    </row>
    <row r="41" spans="1:29" s="373" customFormat="1" ht="12.75" customHeight="1">
      <c r="A41" s="64">
        <v>33</v>
      </c>
      <c r="B41" s="47"/>
      <c r="C41" s="50"/>
      <c r="D41" s="50"/>
      <c r="E41" s="47"/>
      <c r="F41" s="47"/>
      <c r="G41" s="47"/>
      <c r="H41" s="47"/>
      <c r="I41" s="47"/>
      <c r="J41" s="47"/>
      <c r="K41" s="47"/>
      <c r="L41" s="47"/>
      <c r="M41" s="47"/>
      <c r="N41" s="47"/>
      <c r="O41" s="47"/>
      <c r="P41" s="47"/>
      <c r="Q41" s="47"/>
      <c r="R41" s="47"/>
      <c r="S41" s="47"/>
      <c r="T41" s="47"/>
      <c r="U41" s="47"/>
      <c r="V41" s="47"/>
      <c r="W41" s="47"/>
      <c r="X41" s="47"/>
      <c r="Y41" s="47"/>
      <c r="Z41" s="47"/>
      <c r="AA41" s="29"/>
      <c r="AB41" s="243"/>
      <c r="AC41" s="600"/>
    </row>
    <row r="42" spans="1:29" s="373" customFormat="1" ht="12.75" customHeight="1">
      <c r="A42" s="64">
        <v>34</v>
      </c>
      <c r="B42" s="358" t="s">
        <v>335</v>
      </c>
      <c r="C42" s="50"/>
      <c r="D42" s="50"/>
      <c r="E42" s="50"/>
      <c r="F42" s="50"/>
      <c r="G42" s="50"/>
      <c r="H42" s="50"/>
      <c r="I42" s="50"/>
      <c r="J42" s="50"/>
      <c r="K42" s="50"/>
      <c r="L42" s="50"/>
      <c r="M42" s="50"/>
      <c r="N42" s="359" t="s">
        <v>398</v>
      </c>
      <c r="O42" s="50"/>
      <c r="P42" s="50"/>
      <c r="Q42" s="50"/>
      <c r="R42" s="50"/>
      <c r="S42" s="50"/>
      <c r="T42" s="50"/>
      <c r="U42" s="50"/>
      <c r="V42" s="50"/>
      <c r="W42" s="50"/>
      <c r="X42" s="50"/>
      <c r="Y42" s="50"/>
      <c r="Z42" s="50"/>
      <c r="AA42" s="29"/>
      <c r="AB42" s="243"/>
      <c r="AC42" s="600"/>
    </row>
    <row r="43" spans="1:29" s="373" customFormat="1" ht="12.75" customHeight="1">
      <c r="A43" s="64">
        <v>35</v>
      </c>
      <c r="B43" s="358" t="s">
        <v>335</v>
      </c>
      <c r="C43" s="65" t="s">
        <v>85</v>
      </c>
      <c r="D43" s="65" t="s">
        <v>74</v>
      </c>
      <c r="E43" s="594" t="s">
        <v>40</v>
      </c>
      <c r="F43" s="594" t="s">
        <v>40</v>
      </c>
      <c r="G43" s="594" t="s">
        <v>40</v>
      </c>
      <c r="H43" s="594" t="s">
        <v>40</v>
      </c>
      <c r="I43" s="594" t="s">
        <v>40</v>
      </c>
      <c r="J43" s="594" t="s">
        <v>40</v>
      </c>
      <c r="K43" s="594" t="s">
        <v>40</v>
      </c>
      <c r="L43" s="594" t="s">
        <v>40</v>
      </c>
      <c r="M43" s="594" t="s">
        <v>40</v>
      </c>
      <c r="N43" s="594" t="s">
        <v>40</v>
      </c>
      <c r="O43" s="594" t="s">
        <v>40</v>
      </c>
      <c r="P43" s="594" t="s">
        <v>40</v>
      </c>
      <c r="Q43" s="594" t="s">
        <v>40</v>
      </c>
      <c r="R43" s="146">
        <v>0</v>
      </c>
      <c r="S43" s="146">
        <v>0</v>
      </c>
      <c r="T43" s="146">
        <v>0</v>
      </c>
      <c r="U43" s="146">
        <v>0</v>
      </c>
      <c r="V43" s="146">
        <v>0</v>
      </c>
      <c r="W43" s="146">
        <v>0</v>
      </c>
      <c r="X43" s="146">
        <v>0</v>
      </c>
      <c r="Y43" s="146">
        <v>0</v>
      </c>
      <c r="Z43" s="146">
        <v>0</v>
      </c>
      <c r="AA43" s="738" t="s">
        <v>44</v>
      </c>
      <c r="AB43" s="243"/>
      <c r="AC43" s="600"/>
    </row>
    <row r="44" spans="1:29" s="373" customFormat="1" ht="12.75" customHeight="1">
      <c r="A44" s="37">
        <v>36</v>
      </c>
      <c r="B44" s="358" t="s">
        <v>335</v>
      </c>
      <c r="C44" s="65" t="s">
        <v>85</v>
      </c>
      <c r="D44" s="65" t="s">
        <v>75</v>
      </c>
      <c r="E44" s="594" t="s">
        <v>40</v>
      </c>
      <c r="F44" s="594" t="s">
        <v>40</v>
      </c>
      <c r="G44" s="594" t="s">
        <v>40</v>
      </c>
      <c r="H44" s="594" t="s">
        <v>40</v>
      </c>
      <c r="I44" s="594" t="s">
        <v>40</v>
      </c>
      <c r="J44" s="594" t="s">
        <v>40</v>
      </c>
      <c r="K44" s="594" t="s">
        <v>40</v>
      </c>
      <c r="L44" s="594" t="s">
        <v>40</v>
      </c>
      <c r="M44" s="594" t="s">
        <v>40</v>
      </c>
      <c r="N44" s="594" t="s">
        <v>40</v>
      </c>
      <c r="O44" s="594" t="s">
        <v>40</v>
      </c>
      <c r="P44" s="594" t="s">
        <v>40</v>
      </c>
      <c r="Q44" s="594" t="s">
        <v>40</v>
      </c>
      <c r="R44" s="146">
        <v>29.625836</v>
      </c>
      <c r="S44" s="146">
        <v>29.125373</v>
      </c>
      <c r="T44" s="146">
        <v>27.540451000000001</v>
      </c>
      <c r="U44" s="146">
        <v>27.242336999999999</v>
      </c>
      <c r="V44" s="146">
        <v>26.747391</v>
      </c>
      <c r="W44" s="146">
        <v>26.209171000000001</v>
      </c>
      <c r="X44" s="146">
        <v>24.476358999999999</v>
      </c>
      <c r="Y44" s="146">
        <v>23.281765</v>
      </c>
      <c r="Z44" s="146">
        <v>21.177606999999998</v>
      </c>
      <c r="AA44" s="146">
        <v>-5.6702109029915002</v>
      </c>
      <c r="AB44" s="243"/>
      <c r="AC44" s="600"/>
    </row>
    <row r="45" spans="1:29" s="373" customFormat="1" ht="12.75" customHeight="1">
      <c r="A45" s="64">
        <v>37</v>
      </c>
      <c r="B45" s="358" t="s">
        <v>335</v>
      </c>
      <c r="C45" s="65" t="s">
        <v>85</v>
      </c>
      <c r="D45" s="66" t="s">
        <v>396</v>
      </c>
      <c r="E45" s="477">
        <v>108.33499</v>
      </c>
      <c r="F45" s="477">
        <v>100.1314</v>
      </c>
      <c r="G45" s="477">
        <v>90.484880000000004</v>
      </c>
      <c r="H45" s="477">
        <v>81.633857000000006</v>
      </c>
      <c r="I45" s="477">
        <v>79.251686000000007</v>
      </c>
      <c r="J45" s="477">
        <v>72.785302999999999</v>
      </c>
      <c r="K45" s="477">
        <v>62.108443000000001</v>
      </c>
      <c r="L45" s="477">
        <v>53.160640999999998</v>
      </c>
      <c r="M45" s="477">
        <v>41.325505</v>
      </c>
      <c r="N45" s="477">
        <v>33.412410999999999</v>
      </c>
      <c r="O45" s="477">
        <v>29.417224999999998</v>
      </c>
      <c r="P45" s="477">
        <v>30.741230999999999</v>
      </c>
      <c r="Q45" s="477">
        <v>31.244069</v>
      </c>
      <c r="R45" s="477">
        <v>29.625836</v>
      </c>
      <c r="S45" s="477">
        <v>29.125373</v>
      </c>
      <c r="T45" s="477">
        <v>27.540451000000001</v>
      </c>
      <c r="U45" s="477">
        <v>27.242336999999999</v>
      </c>
      <c r="V45" s="477">
        <v>26.747391</v>
      </c>
      <c r="W45" s="477">
        <v>26.209171000000001</v>
      </c>
      <c r="X45" s="477">
        <v>24.476358999999999</v>
      </c>
      <c r="Y45" s="477">
        <v>23.281765</v>
      </c>
      <c r="Z45" s="477">
        <v>21.177606999999998</v>
      </c>
      <c r="AA45" s="477">
        <v>-5.6702109029915002</v>
      </c>
      <c r="AB45" s="243"/>
      <c r="AC45" s="600"/>
    </row>
    <row r="46" spans="1:29" s="373" customFormat="1" ht="12.75" customHeight="1">
      <c r="A46" s="64">
        <v>38</v>
      </c>
      <c r="B46" s="358" t="s">
        <v>335</v>
      </c>
      <c r="C46" s="65"/>
      <c r="D46" s="65"/>
      <c r="E46" s="146" t="s">
        <v>535</v>
      </c>
      <c r="F46" s="146" t="s">
        <v>535</v>
      </c>
      <c r="G46" s="146" t="s">
        <v>535</v>
      </c>
      <c r="H46" s="146" t="s">
        <v>535</v>
      </c>
      <c r="I46" s="146" t="s">
        <v>535</v>
      </c>
      <c r="J46" s="146" t="s">
        <v>535</v>
      </c>
      <c r="K46" s="146" t="s">
        <v>535</v>
      </c>
      <c r="L46" s="146" t="s">
        <v>535</v>
      </c>
      <c r="M46" s="146" t="s">
        <v>535</v>
      </c>
      <c r="N46" s="146" t="s">
        <v>535</v>
      </c>
      <c r="O46" s="146" t="s">
        <v>535</v>
      </c>
      <c r="P46" s="146" t="s">
        <v>535</v>
      </c>
      <c r="Q46" s="146" t="s">
        <v>535</v>
      </c>
      <c r="R46" s="146" t="s">
        <v>535</v>
      </c>
      <c r="S46" s="146" t="s">
        <v>535</v>
      </c>
      <c r="T46" s="146" t="s">
        <v>535</v>
      </c>
      <c r="U46" s="146" t="s">
        <v>535</v>
      </c>
      <c r="V46" s="146" t="s">
        <v>535</v>
      </c>
      <c r="W46" s="146" t="s">
        <v>535</v>
      </c>
      <c r="X46" s="146" t="s">
        <v>535</v>
      </c>
      <c r="Y46" s="146" t="s">
        <v>535</v>
      </c>
      <c r="Z46" s="146" t="s">
        <v>535</v>
      </c>
      <c r="AA46" s="146" t="s">
        <v>535</v>
      </c>
      <c r="AB46" s="243"/>
      <c r="AC46" s="600"/>
    </row>
    <row r="47" spans="1:29" s="373" customFormat="1" ht="12.75" customHeight="1">
      <c r="A47" s="64">
        <v>39</v>
      </c>
      <c r="B47" s="358" t="s">
        <v>335</v>
      </c>
      <c r="C47" s="65" t="s">
        <v>86</v>
      </c>
      <c r="D47" s="65" t="s">
        <v>74</v>
      </c>
      <c r="E47" s="594" t="s">
        <v>40</v>
      </c>
      <c r="F47" s="594" t="s">
        <v>40</v>
      </c>
      <c r="G47" s="594" t="s">
        <v>40</v>
      </c>
      <c r="H47" s="594" t="s">
        <v>40</v>
      </c>
      <c r="I47" s="594" t="s">
        <v>40</v>
      </c>
      <c r="J47" s="594" t="s">
        <v>40</v>
      </c>
      <c r="K47" s="594" t="s">
        <v>40</v>
      </c>
      <c r="L47" s="594" t="s">
        <v>40</v>
      </c>
      <c r="M47" s="594" t="s">
        <v>40</v>
      </c>
      <c r="N47" s="594" t="s">
        <v>40</v>
      </c>
      <c r="O47" s="594" t="s">
        <v>40</v>
      </c>
      <c r="P47" s="594" t="s">
        <v>40</v>
      </c>
      <c r="Q47" s="594" t="s">
        <v>40</v>
      </c>
      <c r="R47" s="146">
        <v>54.495323999999997</v>
      </c>
      <c r="S47" s="146">
        <v>53.380985000000003</v>
      </c>
      <c r="T47" s="146">
        <v>53.366954999999997</v>
      </c>
      <c r="U47" s="146">
        <v>52.483294000000001</v>
      </c>
      <c r="V47" s="146">
        <v>51.920867000000001</v>
      </c>
      <c r="W47" s="146">
        <v>51.478943999999998</v>
      </c>
      <c r="X47" s="146">
        <v>50.961303000000001</v>
      </c>
      <c r="Y47" s="146">
        <v>49.313868999999997</v>
      </c>
      <c r="Z47" s="146">
        <v>49.099741000000002</v>
      </c>
      <c r="AA47" s="146">
        <v>-1.3869672142081999</v>
      </c>
      <c r="AB47" s="243"/>
      <c r="AC47" s="600"/>
    </row>
    <row r="48" spans="1:29" s="373" customFormat="1" ht="12.75" customHeight="1">
      <c r="A48" s="37">
        <v>40</v>
      </c>
      <c r="B48" s="358" t="s">
        <v>335</v>
      </c>
      <c r="C48" s="65" t="s">
        <v>86</v>
      </c>
      <c r="D48" s="65" t="s">
        <v>75</v>
      </c>
      <c r="E48" s="594" t="s">
        <v>40</v>
      </c>
      <c r="F48" s="594" t="s">
        <v>40</v>
      </c>
      <c r="G48" s="594" t="s">
        <v>40</v>
      </c>
      <c r="H48" s="594" t="s">
        <v>40</v>
      </c>
      <c r="I48" s="594" t="s">
        <v>40</v>
      </c>
      <c r="J48" s="594" t="s">
        <v>40</v>
      </c>
      <c r="K48" s="594" t="s">
        <v>40</v>
      </c>
      <c r="L48" s="594" t="s">
        <v>40</v>
      </c>
      <c r="M48" s="594" t="s">
        <v>40</v>
      </c>
      <c r="N48" s="594" t="s">
        <v>40</v>
      </c>
      <c r="O48" s="594" t="s">
        <v>40</v>
      </c>
      <c r="P48" s="594" t="s">
        <v>40</v>
      </c>
      <c r="Q48" s="594" t="s">
        <v>40</v>
      </c>
      <c r="R48" s="146">
        <v>27.193552</v>
      </c>
      <c r="S48" s="146">
        <v>25.803501000000001</v>
      </c>
      <c r="T48" s="146">
        <v>25.110157000000001</v>
      </c>
      <c r="U48" s="146">
        <v>23.210809999999999</v>
      </c>
      <c r="V48" s="146">
        <v>22.100977</v>
      </c>
      <c r="W48" s="146">
        <v>22.55593</v>
      </c>
      <c r="X48" s="146">
        <v>21.996611999999999</v>
      </c>
      <c r="Y48" s="146">
        <v>24.130343</v>
      </c>
      <c r="Z48" s="146">
        <v>19.508065999999999</v>
      </c>
      <c r="AA48" s="146">
        <v>-3.0716800177869001</v>
      </c>
      <c r="AB48" s="243"/>
      <c r="AC48" s="600"/>
    </row>
    <row r="49" spans="1:29" s="373" customFormat="1" ht="12.75" customHeight="1">
      <c r="A49" s="64">
        <v>41</v>
      </c>
      <c r="B49" s="358" t="s">
        <v>335</v>
      </c>
      <c r="C49" s="65" t="s">
        <v>86</v>
      </c>
      <c r="D49" s="66" t="s">
        <v>396</v>
      </c>
      <c r="E49" s="477">
        <v>50.598305000000003</v>
      </c>
      <c r="F49" s="477">
        <v>52.836070999999997</v>
      </c>
      <c r="G49" s="477">
        <v>52.49436</v>
      </c>
      <c r="H49" s="477">
        <v>49.546678999999997</v>
      </c>
      <c r="I49" s="477">
        <v>48.807129000000003</v>
      </c>
      <c r="J49" s="477">
        <v>50.310111999999997</v>
      </c>
      <c r="K49" s="477">
        <v>55.757176000000001</v>
      </c>
      <c r="L49" s="477">
        <v>55.426921999999998</v>
      </c>
      <c r="M49" s="477">
        <v>67.334715000000003</v>
      </c>
      <c r="N49" s="477">
        <v>72.777687</v>
      </c>
      <c r="O49" s="477">
        <v>71.701969000000005</v>
      </c>
      <c r="P49" s="477">
        <v>74.446228000000005</v>
      </c>
      <c r="Q49" s="477">
        <v>76.003957</v>
      </c>
      <c r="R49" s="477">
        <v>81.688875999999993</v>
      </c>
      <c r="S49" s="477">
        <v>79.184486000000007</v>
      </c>
      <c r="T49" s="477">
        <v>78.477112000000005</v>
      </c>
      <c r="U49" s="477">
        <v>75.694103999999996</v>
      </c>
      <c r="V49" s="477">
        <v>74.021844000000002</v>
      </c>
      <c r="W49" s="477">
        <v>74.034874000000002</v>
      </c>
      <c r="X49" s="477">
        <v>72.957915</v>
      </c>
      <c r="Y49" s="477">
        <v>73.444211999999993</v>
      </c>
      <c r="Z49" s="477">
        <v>68.607806999999994</v>
      </c>
      <c r="AA49" s="477">
        <v>-1.880933273788</v>
      </c>
      <c r="AB49" s="243"/>
      <c r="AC49" s="600"/>
    </row>
    <row r="50" spans="1:29" s="373" customFormat="1" ht="12.75" customHeight="1">
      <c r="A50" s="64">
        <v>42</v>
      </c>
      <c r="B50" s="358" t="s">
        <v>335</v>
      </c>
      <c r="C50" s="65"/>
      <c r="D50" s="65"/>
      <c r="E50" s="146" t="s">
        <v>535</v>
      </c>
      <c r="F50" s="146" t="s">
        <v>535</v>
      </c>
      <c r="G50" s="146" t="s">
        <v>535</v>
      </c>
      <c r="H50" s="146" t="s">
        <v>535</v>
      </c>
      <c r="I50" s="146" t="s">
        <v>535</v>
      </c>
      <c r="J50" s="146" t="s">
        <v>535</v>
      </c>
      <c r="K50" s="146" t="s">
        <v>535</v>
      </c>
      <c r="L50" s="146" t="s">
        <v>535</v>
      </c>
      <c r="M50" s="146" t="s">
        <v>535</v>
      </c>
      <c r="N50" s="146" t="s">
        <v>535</v>
      </c>
      <c r="O50" s="146" t="s">
        <v>535</v>
      </c>
      <c r="P50" s="146" t="s">
        <v>535</v>
      </c>
      <c r="Q50" s="146" t="s">
        <v>535</v>
      </c>
      <c r="R50" s="146" t="s">
        <v>535</v>
      </c>
      <c r="S50" s="146" t="s">
        <v>535</v>
      </c>
      <c r="T50" s="146" t="s">
        <v>535</v>
      </c>
      <c r="U50" s="146" t="s">
        <v>535</v>
      </c>
      <c r="V50" s="146" t="s">
        <v>535</v>
      </c>
      <c r="W50" s="146" t="s">
        <v>535</v>
      </c>
      <c r="X50" s="146" t="s">
        <v>535</v>
      </c>
      <c r="Y50" s="146" t="s">
        <v>535</v>
      </c>
      <c r="Z50" s="146" t="s">
        <v>535</v>
      </c>
      <c r="AA50" s="146" t="s">
        <v>535</v>
      </c>
      <c r="AB50" s="243"/>
      <c r="AC50" s="600"/>
    </row>
    <row r="51" spans="1:29" s="373" customFormat="1" ht="12.75" customHeight="1">
      <c r="A51" s="64">
        <v>43</v>
      </c>
      <c r="B51" s="358" t="s">
        <v>335</v>
      </c>
      <c r="C51" s="65" t="s">
        <v>56</v>
      </c>
      <c r="D51" s="71" t="s">
        <v>397</v>
      </c>
      <c r="E51" s="173">
        <v>158.93329</v>
      </c>
      <c r="F51" s="173">
        <v>152.96746999999999</v>
      </c>
      <c r="G51" s="173">
        <v>142.97924</v>
      </c>
      <c r="H51" s="173">
        <v>131.18054000000001</v>
      </c>
      <c r="I51" s="173">
        <v>128.05880999999999</v>
      </c>
      <c r="J51" s="173">
        <v>123.09541</v>
      </c>
      <c r="K51" s="173">
        <v>117.86562000000001</v>
      </c>
      <c r="L51" s="173">
        <v>108.58756</v>
      </c>
      <c r="M51" s="173">
        <v>108.66022</v>
      </c>
      <c r="N51" s="173">
        <v>106.1901</v>
      </c>
      <c r="O51" s="173">
        <v>101.11919</v>
      </c>
      <c r="P51" s="173">
        <v>105.18746</v>
      </c>
      <c r="Q51" s="173">
        <v>107.24803</v>
      </c>
      <c r="R51" s="173">
        <v>111.31471000000001</v>
      </c>
      <c r="S51" s="173">
        <v>108.30986</v>
      </c>
      <c r="T51" s="173">
        <v>106.01756</v>
      </c>
      <c r="U51" s="173">
        <v>102.93644</v>
      </c>
      <c r="V51" s="173">
        <v>100.76924</v>
      </c>
      <c r="W51" s="173">
        <v>100.24405</v>
      </c>
      <c r="X51" s="173">
        <v>97.434275</v>
      </c>
      <c r="Y51" s="173">
        <v>96.725977</v>
      </c>
      <c r="Z51" s="173">
        <v>89.785414000000003</v>
      </c>
      <c r="AA51" s="173">
        <v>-2.8440380425688998</v>
      </c>
      <c r="AB51" s="243"/>
      <c r="AC51" s="600"/>
    </row>
    <row r="52" spans="1:29" s="373" customFormat="1" ht="12.75" customHeight="1">
      <c r="A52" s="37">
        <v>44</v>
      </c>
      <c r="B52" s="47"/>
      <c r="C52" s="50"/>
      <c r="D52" s="50"/>
      <c r="E52" s="47"/>
      <c r="F52" s="47"/>
      <c r="G52" s="47"/>
      <c r="H52" s="47"/>
      <c r="I52" s="47"/>
      <c r="J52" s="47"/>
      <c r="K52" s="47"/>
      <c r="L52" s="47"/>
      <c r="M52" s="47"/>
      <c r="N52" s="47"/>
      <c r="O52" s="47"/>
      <c r="P52" s="47"/>
      <c r="Q52" s="47"/>
      <c r="R52" s="47"/>
      <c r="S52" s="47"/>
      <c r="T52" s="47"/>
      <c r="U52" s="47"/>
      <c r="V52" s="47"/>
      <c r="W52" s="47"/>
      <c r="X52" s="47"/>
      <c r="Y52" s="47"/>
      <c r="Z52" s="47"/>
      <c r="AA52" s="29"/>
      <c r="AB52" s="243"/>
      <c r="AC52" s="600"/>
    </row>
    <row r="53" spans="1:29" s="373" customFormat="1" ht="12.75" customHeight="1">
      <c r="A53" s="64">
        <v>45</v>
      </c>
      <c r="B53" s="358" t="s">
        <v>232</v>
      </c>
      <c r="C53" s="50"/>
      <c r="D53" s="50"/>
      <c r="E53" s="50"/>
      <c r="F53" s="50"/>
      <c r="G53" s="50"/>
      <c r="H53" s="50"/>
      <c r="I53" s="50"/>
      <c r="J53" s="50"/>
      <c r="K53" s="50"/>
      <c r="L53" s="50"/>
      <c r="M53" s="50"/>
      <c r="N53" s="359" t="s">
        <v>233</v>
      </c>
      <c r="O53" s="50"/>
      <c r="P53" s="50"/>
      <c r="Q53" s="50"/>
      <c r="R53" s="50"/>
      <c r="S53" s="50"/>
      <c r="T53" s="50"/>
      <c r="U53" s="50"/>
      <c r="V53" s="50"/>
      <c r="W53" s="50"/>
      <c r="X53" s="50"/>
      <c r="Y53" s="50"/>
      <c r="Z53" s="50"/>
      <c r="AA53" s="29"/>
      <c r="AB53" s="243"/>
      <c r="AC53" s="600"/>
    </row>
    <row r="54" spans="1:29" s="373" customFormat="1" ht="12.75" customHeight="1">
      <c r="A54" s="64">
        <v>46</v>
      </c>
      <c r="B54" s="358" t="s">
        <v>232</v>
      </c>
      <c r="C54" s="65" t="s">
        <v>85</v>
      </c>
      <c r="D54" s="65" t="s">
        <v>74</v>
      </c>
      <c r="E54" s="594" t="s">
        <v>40</v>
      </c>
      <c r="F54" s="594" t="s">
        <v>40</v>
      </c>
      <c r="G54" s="594" t="s">
        <v>40</v>
      </c>
      <c r="H54" s="594" t="s">
        <v>40</v>
      </c>
      <c r="I54" s="594" t="s">
        <v>40</v>
      </c>
      <c r="J54" s="594" t="s">
        <v>40</v>
      </c>
      <c r="K54" s="594" t="s">
        <v>40</v>
      </c>
      <c r="L54" s="594" t="s">
        <v>40</v>
      </c>
      <c r="M54" s="594" t="s">
        <v>40</v>
      </c>
      <c r="N54" s="594" t="s">
        <v>40</v>
      </c>
      <c r="O54" s="594" t="s">
        <v>40</v>
      </c>
      <c r="P54" s="594" t="s">
        <v>40</v>
      </c>
      <c r="Q54" s="594" t="s">
        <v>40</v>
      </c>
      <c r="R54" s="146">
        <v>23.321918</v>
      </c>
      <c r="S54" s="146">
        <v>22.638908000000001</v>
      </c>
      <c r="T54" s="146">
        <v>27.946057</v>
      </c>
      <c r="U54" s="146">
        <v>26.844695999999999</v>
      </c>
      <c r="V54" s="146">
        <v>25.515218999999998</v>
      </c>
      <c r="W54" s="146">
        <v>18.368193999999999</v>
      </c>
      <c r="X54" s="146">
        <v>19.701938999999999</v>
      </c>
      <c r="Y54" s="146">
        <v>18.144742999999998</v>
      </c>
      <c r="Z54" s="146">
        <v>16.468245</v>
      </c>
      <c r="AA54" s="146">
        <v>-10.368223641887001</v>
      </c>
      <c r="AB54" s="243"/>
      <c r="AC54" s="600"/>
    </row>
    <row r="55" spans="1:29" s="373" customFormat="1" ht="12.75" customHeight="1">
      <c r="A55" s="64">
        <v>47</v>
      </c>
      <c r="B55" s="358" t="s">
        <v>232</v>
      </c>
      <c r="C55" s="65" t="s">
        <v>85</v>
      </c>
      <c r="D55" s="65" t="s">
        <v>75</v>
      </c>
      <c r="E55" s="594" t="s">
        <v>40</v>
      </c>
      <c r="F55" s="594" t="s">
        <v>40</v>
      </c>
      <c r="G55" s="594" t="s">
        <v>40</v>
      </c>
      <c r="H55" s="594" t="s">
        <v>40</v>
      </c>
      <c r="I55" s="594" t="s">
        <v>40</v>
      </c>
      <c r="J55" s="594" t="s">
        <v>40</v>
      </c>
      <c r="K55" s="594" t="s">
        <v>40</v>
      </c>
      <c r="L55" s="594" t="s">
        <v>40</v>
      </c>
      <c r="M55" s="594" t="s">
        <v>40</v>
      </c>
      <c r="N55" s="594" t="s">
        <v>40</v>
      </c>
      <c r="O55" s="594" t="s">
        <v>40</v>
      </c>
      <c r="P55" s="594" t="s">
        <v>40</v>
      </c>
      <c r="Q55" s="594" t="s">
        <v>40</v>
      </c>
      <c r="R55" s="146">
        <v>18.213381999999999</v>
      </c>
      <c r="S55" s="146">
        <v>18.00356</v>
      </c>
      <c r="T55" s="146">
        <v>11.340952</v>
      </c>
      <c r="U55" s="146">
        <v>10.725565</v>
      </c>
      <c r="V55" s="146">
        <v>10.375718000000001</v>
      </c>
      <c r="W55" s="146">
        <v>17.009456</v>
      </c>
      <c r="X55" s="146">
        <v>14.462332999999999</v>
      </c>
      <c r="Y55" s="146">
        <v>13.085671</v>
      </c>
      <c r="Z55" s="146">
        <v>10.958104000000001</v>
      </c>
      <c r="AA55" s="146">
        <v>1.3746383878827699</v>
      </c>
      <c r="AB55" s="243"/>
      <c r="AC55" s="600"/>
    </row>
    <row r="56" spans="1:29" s="373" customFormat="1" ht="12.75" customHeight="1">
      <c r="A56" s="64">
        <v>48</v>
      </c>
      <c r="B56" s="358" t="s">
        <v>232</v>
      </c>
      <c r="C56" s="65" t="s">
        <v>85</v>
      </c>
      <c r="D56" s="66" t="s">
        <v>396</v>
      </c>
      <c r="E56" s="477">
        <v>102.82257</v>
      </c>
      <c r="F56" s="477">
        <v>93.331076999999993</v>
      </c>
      <c r="G56" s="477">
        <v>73.994399000000001</v>
      </c>
      <c r="H56" s="477">
        <v>71.024405999999999</v>
      </c>
      <c r="I56" s="477">
        <v>70.966652999999994</v>
      </c>
      <c r="J56" s="477">
        <v>64.396265</v>
      </c>
      <c r="K56" s="477">
        <v>57.007908999999998</v>
      </c>
      <c r="L56" s="477">
        <v>50.847548000000003</v>
      </c>
      <c r="M56" s="477">
        <v>48.052053000000001</v>
      </c>
      <c r="N56" s="477">
        <v>42.163429000000001</v>
      </c>
      <c r="O56" s="477">
        <v>41.118637</v>
      </c>
      <c r="P56" s="477">
        <v>41.608642000000003</v>
      </c>
      <c r="Q56" s="477">
        <v>41.809891999999998</v>
      </c>
      <c r="R56" s="477">
        <v>41.535299999999999</v>
      </c>
      <c r="S56" s="477">
        <v>40.642468000000001</v>
      </c>
      <c r="T56" s="477">
        <v>39.287008999999998</v>
      </c>
      <c r="U56" s="477">
        <v>37.570259999999998</v>
      </c>
      <c r="V56" s="477">
        <v>35.890937000000001</v>
      </c>
      <c r="W56" s="477">
        <v>35.377650000000003</v>
      </c>
      <c r="X56" s="477">
        <v>34.164271999999997</v>
      </c>
      <c r="Y56" s="477">
        <v>31.230414</v>
      </c>
      <c r="Z56" s="477">
        <v>27.426348999999998</v>
      </c>
      <c r="AA56" s="477">
        <v>-6.5034037000603</v>
      </c>
      <c r="AB56" s="243"/>
      <c r="AC56" s="600"/>
    </row>
    <row r="57" spans="1:29" s="373" customFormat="1" ht="12.75" customHeight="1">
      <c r="A57" s="37">
        <v>49</v>
      </c>
      <c r="B57" s="358" t="s">
        <v>232</v>
      </c>
      <c r="C57" s="65"/>
      <c r="D57" s="65"/>
      <c r="E57" s="146" t="s">
        <v>535</v>
      </c>
      <c r="F57" s="146" t="s">
        <v>535</v>
      </c>
      <c r="G57" s="146" t="s">
        <v>535</v>
      </c>
      <c r="H57" s="146" t="s">
        <v>535</v>
      </c>
      <c r="I57" s="146" t="s">
        <v>535</v>
      </c>
      <c r="J57" s="146" t="s">
        <v>535</v>
      </c>
      <c r="K57" s="146" t="s">
        <v>535</v>
      </c>
      <c r="L57" s="146" t="s">
        <v>535</v>
      </c>
      <c r="M57" s="146" t="s">
        <v>535</v>
      </c>
      <c r="N57" s="146" t="s">
        <v>535</v>
      </c>
      <c r="O57" s="146" t="s">
        <v>535</v>
      </c>
      <c r="P57" s="146" t="s">
        <v>535</v>
      </c>
      <c r="Q57" s="146" t="s">
        <v>535</v>
      </c>
      <c r="R57" s="146" t="s">
        <v>535</v>
      </c>
      <c r="S57" s="146" t="s">
        <v>535</v>
      </c>
      <c r="T57" s="146" t="s">
        <v>535</v>
      </c>
      <c r="U57" s="146" t="s">
        <v>535</v>
      </c>
      <c r="V57" s="146" t="s">
        <v>535</v>
      </c>
      <c r="W57" s="146" t="s">
        <v>535</v>
      </c>
      <c r="X57" s="146" t="s">
        <v>535</v>
      </c>
      <c r="Y57" s="146" t="s">
        <v>535</v>
      </c>
      <c r="Z57" s="146" t="s">
        <v>535</v>
      </c>
      <c r="AA57" s="146" t="s">
        <v>535</v>
      </c>
      <c r="AB57" s="243"/>
      <c r="AC57" s="600"/>
    </row>
    <row r="58" spans="1:29" s="373" customFormat="1" ht="12.75" customHeight="1">
      <c r="A58" s="64">
        <v>50</v>
      </c>
      <c r="B58" s="358" t="s">
        <v>232</v>
      </c>
      <c r="C58" s="65" t="s">
        <v>86</v>
      </c>
      <c r="D58" s="65" t="s">
        <v>74</v>
      </c>
      <c r="E58" s="594" t="s">
        <v>40</v>
      </c>
      <c r="F58" s="594" t="s">
        <v>40</v>
      </c>
      <c r="G58" s="594" t="s">
        <v>40</v>
      </c>
      <c r="H58" s="594" t="s">
        <v>40</v>
      </c>
      <c r="I58" s="594" t="s">
        <v>40</v>
      </c>
      <c r="J58" s="594" t="s">
        <v>40</v>
      </c>
      <c r="K58" s="594" t="s">
        <v>40</v>
      </c>
      <c r="L58" s="594" t="s">
        <v>40</v>
      </c>
      <c r="M58" s="594" t="s">
        <v>40</v>
      </c>
      <c r="N58" s="594" t="s">
        <v>40</v>
      </c>
      <c r="O58" s="594" t="s">
        <v>40</v>
      </c>
      <c r="P58" s="594" t="s">
        <v>40</v>
      </c>
      <c r="Q58" s="594" t="s">
        <v>40</v>
      </c>
      <c r="R58" s="146">
        <v>59.073290999999998</v>
      </c>
      <c r="S58" s="146">
        <v>56.983426999999999</v>
      </c>
      <c r="T58" s="146">
        <v>58.115059000000002</v>
      </c>
      <c r="U58" s="146">
        <v>55.288356999999998</v>
      </c>
      <c r="V58" s="146">
        <v>55.168267</v>
      </c>
      <c r="W58" s="146">
        <v>58.271811</v>
      </c>
      <c r="X58" s="146">
        <v>59.176062999999999</v>
      </c>
      <c r="Y58" s="146">
        <v>59.469507</v>
      </c>
      <c r="Z58" s="146">
        <v>60.450594000000002</v>
      </c>
      <c r="AA58" s="146">
        <v>2.3122904627263399</v>
      </c>
      <c r="AB58" s="243"/>
      <c r="AC58" s="600"/>
    </row>
    <row r="59" spans="1:29" s="373" customFormat="1" ht="12.75" customHeight="1">
      <c r="A59" s="64">
        <v>51</v>
      </c>
      <c r="B59" s="358" t="s">
        <v>232</v>
      </c>
      <c r="C59" s="65" t="s">
        <v>86</v>
      </c>
      <c r="D59" s="65" t="s">
        <v>75</v>
      </c>
      <c r="E59" s="594" t="s">
        <v>40</v>
      </c>
      <c r="F59" s="594" t="s">
        <v>40</v>
      </c>
      <c r="G59" s="594" t="s">
        <v>40</v>
      </c>
      <c r="H59" s="594" t="s">
        <v>40</v>
      </c>
      <c r="I59" s="594" t="s">
        <v>40</v>
      </c>
      <c r="J59" s="594" t="s">
        <v>40</v>
      </c>
      <c r="K59" s="594" t="s">
        <v>40</v>
      </c>
      <c r="L59" s="594" t="s">
        <v>40</v>
      </c>
      <c r="M59" s="594" t="s">
        <v>40</v>
      </c>
      <c r="N59" s="594" t="s">
        <v>40</v>
      </c>
      <c r="O59" s="594" t="s">
        <v>40</v>
      </c>
      <c r="P59" s="594" t="s">
        <v>40</v>
      </c>
      <c r="Q59" s="594" t="s">
        <v>40</v>
      </c>
      <c r="R59" s="146">
        <v>3.8562791999999999</v>
      </c>
      <c r="S59" s="146">
        <v>6.4327662999999999</v>
      </c>
      <c r="T59" s="146">
        <v>5.9133323000000004</v>
      </c>
      <c r="U59" s="146">
        <v>6.6389670000000001</v>
      </c>
      <c r="V59" s="146">
        <v>7.3210477999999997</v>
      </c>
      <c r="W59" s="146">
        <v>5.2409097999999998</v>
      </c>
      <c r="X59" s="146">
        <v>5.1952841000000003</v>
      </c>
      <c r="Y59" s="146">
        <v>4.7408637000000002</v>
      </c>
      <c r="Z59" s="146">
        <v>5.0760822000000001</v>
      </c>
      <c r="AA59" s="146">
        <v>-8.7487439725766993</v>
      </c>
      <c r="AB59" s="243"/>
      <c r="AC59" s="600"/>
    </row>
    <row r="60" spans="1:29" s="373" customFormat="1" ht="12.75" customHeight="1">
      <c r="A60" s="64">
        <v>52</v>
      </c>
      <c r="B60" s="358" t="s">
        <v>232</v>
      </c>
      <c r="C60" s="65" t="s">
        <v>86</v>
      </c>
      <c r="D60" s="66" t="s">
        <v>396</v>
      </c>
      <c r="E60" s="477">
        <v>42.195005999999999</v>
      </c>
      <c r="F60" s="477">
        <v>40.976177999999997</v>
      </c>
      <c r="G60" s="477">
        <v>59.233108999999999</v>
      </c>
      <c r="H60" s="477">
        <v>56.611182999999997</v>
      </c>
      <c r="I60" s="477">
        <v>53.836269000000001</v>
      </c>
      <c r="J60" s="477">
        <v>57.026563000000003</v>
      </c>
      <c r="K60" s="477">
        <v>58.089928999999998</v>
      </c>
      <c r="L60" s="477">
        <v>55.197949000000001</v>
      </c>
      <c r="M60" s="477">
        <v>55.53304</v>
      </c>
      <c r="N60" s="477">
        <v>57.950142</v>
      </c>
      <c r="O60" s="477">
        <v>59.841844999999999</v>
      </c>
      <c r="P60" s="477">
        <v>61.66225</v>
      </c>
      <c r="Q60" s="477">
        <v>66.258291</v>
      </c>
      <c r="R60" s="477">
        <v>62.929569999999998</v>
      </c>
      <c r="S60" s="477">
        <v>63.416193999999997</v>
      </c>
      <c r="T60" s="477">
        <v>64.028390999999999</v>
      </c>
      <c r="U60" s="477">
        <v>61.927323999999999</v>
      </c>
      <c r="V60" s="477">
        <v>62.489314999999998</v>
      </c>
      <c r="W60" s="477">
        <v>63.512720000000002</v>
      </c>
      <c r="X60" s="477">
        <v>64.371347999999998</v>
      </c>
      <c r="Y60" s="477">
        <v>64.210370999999995</v>
      </c>
      <c r="Z60" s="477">
        <v>65.526675999999995</v>
      </c>
      <c r="AA60" s="477">
        <v>1.1936110469652901</v>
      </c>
      <c r="AB60" s="243"/>
      <c r="AC60" s="600"/>
    </row>
    <row r="61" spans="1:29" s="373" customFormat="1" ht="12.75" customHeight="1">
      <c r="A61" s="64">
        <v>53</v>
      </c>
      <c r="B61" s="358" t="s">
        <v>232</v>
      </c>
      <c r="C61" s="65"/>
      <c r="D61" s="65"/>
      <c r="E61" s="146" t="s">
        <v>535</v>
      </c>
      <c r="F61" s="146" t="s">
        <v>535</v>
      </c>
      <c r="G61" s="146" t="s">
        <v>535</v>
      </c>
      <c r="H61" s="146" t="s">
        <v>535</v>
      </c>
      <c r="I61" s="146" t="s">
        <v>535</v>
      </c>
      <c r="J61" s="146" t="s">
        <v>535</v>
      </c>
      <c r="K61" s="146" t="s">
        <v>535</v>
      </c>
      <c r="L61" s="146" t="s">
        <v>535</v>
      </c>
      <c r="M61" s="146" t="s">
        <v>535</v>
      </c>
      <c r="N61" s="146" t="s">
        <v>535</v>
      </c>
      <c r="O61" s="146" t="s">
        <v>535</v>
      </c>
      <c r="P61" s="146" t="s">
        <v>535</v>
      </c>
      <c r="Q61" s="146" t="s">
        <v>535</v>
      </c>
      <c r="R61" s="146" t="s">
        <v>535</v>
      </c>
      <c r="S61" s="146" t="s">
        <v>535</v>
      </c>
      <c r="T61" s="146" t="s">
        <v>535</v>
      </c>
      <c r="U61" s="146" t="s">
        <v>535</v>
      </c>
      <c r="V61" s="146" t="s">
        <v>535</v>
      </c>
      <c r="W61" s="146" t="s">
        <v>535</v>
      </c>
      <c r="X61" s="146" t="s">
        <v>535</v>
      </c>
      <c r="Y61" s="146" t="s">
        <v>535</v>
      </c>
      <c r="Z61" s="146" t="s">
        <v>535</v>
      </c>
      <c r="AA61" s="146" t="s">
        <v>535</v>
      </c>
      <c r="AB61" s="243"/>
      <c r="AC61" s="600"/>
    </row>
    <row r="62" spans="1:29" s="373" customFormat="1" ht="12.75" customHeight="1">
      <c r="A62" s="37">
        <v>54</v>
      </c>
      <c r="B62" s="358" t="s">
        <v>232</v>
      </c>
      <c r="C62" s="65" t="s">
        <v>56</v>
      </c>
      <c r="D62" s="71" t="s">
        <v>397</v>
      </c>
      <c r="E62" s="173">
        <v>145.01758000000001</v>
      </c>
      <c r="F62" s="173">
        <v>134.30726000000001</v>
      </c>
      <c r="G62" s="173">
        <v>133.22751</v>
      </c>
      <c r="H62" s="173">
        <v>127.63558999999999</v>
      </c>
      <c r="I62" s="173">
        <v>124.80292</v>
      </c>
      <c r="J62" s="173">
        <v>121.42283</v>
      </c>
      <c r="K62" s="173">
        <v>115.09784000000001</v>
      </c>
      <c r="L62" s="173">
        <v>106.0455</v>
      </c>
      <c r="M62" s="173">
        <v>103.58508999999999</v>
      </c>
      <c r="N62" s="173">
        <v>100.11357</v>
      </c>
      <c r="O62" s="173">
        <v>100.96048</v>
      </c>
      <c r="P62" s="173">
        <v>103.27088999999999</v>
      </c>
      <c r="Q62" s="173">
        <v>108.06818</v>
      </c>
      <c r="R62" s="173">
        <v>104.46487</v>
      </c>
      <c r="S62" s="173">
        <v>104.05866</v>
      </c>
      <c r="T62" s="173">
        <v>103.3154</v>
      </c>
      <c r="U62" s="173">
        <v>99.497584000000003</v>
      </c>
      <c r="V62" s="173">
        <v>98.380251999999999</v>
      </c>
      <c r="W62" s="173">
        <v>98.890371000000002</v>
      </c>
      <c r="X62" s="173">
        <v>98.535619999999994</v>
      </c>
      <c r="Y62" s="173">
        <v>95.440785000000005</v>
      </c>
      <c r="Z62" s="173">
        <v>92.953024999999997</v>
      </c>
      <c r="AA62" s="173">
        <v>-1.4086303960408999</v>
      </c>
      <c r="AB62" s="243"/>
      <c r="AC62" s="600"/>
    </row>
    <row r="63" spans="1:29" s="373" customFormat="1" ht="12.75" customHeight="1">
      <c r="A63" s="64">
        <v>55</v>
      </c>
      <c r="B63" s="47"/>
      <c r="C63" s="50"/>
      <c r="D63" s="50"/>
      <c r="E63" s="47"/>
      <c r="F63" s="47"/>
      <c r="G63" s="47"/>
      <c r="H63" s="47"/>
      <c r="I63" s="47"/>
      <c r="J63" s="47"/>
      <c r="K63" s="47"/>
      <c r="L63" s="47"/>
      <c r="M63" s="47"/>
      <c r="N63" s="47"/>
      <c r="O63" s="47"/>
      <c r="P63" s="47"/>
      <c r="Q63" s="47"/>
      <c r="R63" s="47"/>
      <c r="S63" s="47"/>
      <c r="T63" s="47"/>
      <c r="U63" s="47"/>
      <c r="V63" s="47"/>
      <c r="W63" s="47"/>
      <c r="X63" s="47"/>
      <c r="Y63" s="47"/>
      <c r="Z63" s="47"/>
      <c r="AA63" s="29"/>
      <c r="AB63" s="243"/>
      <c r="AC63" s="600"/>
    </row>
    <row r="64" spans="1:29" s="373" customFormat="1" ht="12.75" customHeight="1">
      <c r="A64" s="64">
        <v>56</v>
      </c>
      <c r="B64" s="47" t="s">
        <v>6</v>
      </c>
      <c r="C64" s="50"/>
      <c r="D64" s="50"/>
      <c r="E64" s="50"/>
      <c r="F64" s="50"/>
      <c r="G64" s="50"/>
      <c r="H64" s="50"/>
      <c r="I64" s="50"/>
      <c r="J64" s="50"/>
      <c r="K64" s="50"/>
      <c r="L64" s="50"/>
      <c r="M64" s="50"/>
      <c r="N64" s="359" t="s">
        <v>45</v>
      </c>
      <c r="O64" s="50"/>
      <c r="P64" s="50"/>
      <c r="Q64" s="50"/>
      <c r="R64" s="50"/>
      <c r="S64" s="50"/>
      <c r="T64" s="50"/>
      <c r="U64" s="50"/>
      <c r="V64" s="50"/>
      <c r="W64" s="50"/>
      <c r="X64" s="50"/>
      <c r="Y64" s="50"/>
      <c r="Z64" s="50"/>
      <c r="AA64" s="29"/>
      <c r="AB64" s="243"/>
      <c r="AC64" s="600"/>
    </row>
    <row r="65" spans="1:29" s="373" customFormat="1" ht="12.75" customHeight="1">
      <c r="A65" s="64">
        <v>57</v>
      </c>
      <c r="B65" s="47" t="s">
        <v>6</v>
      </c>
      <c r="C65" s="65" t="s">
        <v>85</v>
      </c>
      <c r="D65" s="65" t="s">
        <v>74</v>
      </c>
      <c r="E65" s="594" t="s">
        <v>40</v>
      </c>
      <c r="F65" s="594" t="s">
        <v>40</v>
      </c>
      <c r="G65" s="594" t="s">
        <v>40</v>
      </c>
      <c r="H65" s="594" t="s">
        <v>40</v>
      </c>
      <c r="I65" s="594" t="s">
        <v>40</v>
      </c>
      <c r="J65" s="594" t="s">
        <v>40</v>
      </c>
      <c r="K65" s="594" t="s">
        <v>40</v>
      </c>
      <c r="L65" s="594" t="s">
        <v>40</v>
      </c>
      <c r="M65" s="594" t="s">
        <v>40</v>
      </c>
      <c r="N65" s="594" t="s">
        <v>40</v>
      </c>
      <c r="O65" s="594" t="s">
        <v>40</v>
      </c>
      <c r="P65" s="594" t="s">
        <v>40</v>
      </c>
      <c r="Q65" s="594" t="s">
        <v>40</v>
      </c>
      <c r="R65" s="146">
        <v>35.316651999999998</v>
      </c>
      <c r="S65" s="146">
        <v>28.222635</v>
      </c>
      <c r="T65" s="146">
        <v>23.51426</v>
      </c>
      <c r="U65" s="146">
        <v>23.168824000000001</v>
      </c>
      <c r="V65" s="146">
        <v>18.631786999999999</v>
      </c>
      <c r="W65" s="146">
        <v>19.135280000000002</v>
      </c>
      <c r="X65" s="146">
        <v>18.980528</v>
      </c>
      <c r="Y65" s="146">
        <v>15.832660000000001</v>
      </c>
      <c r="Z65" s="146">
        <v>12.350723</v>
      </c>
      <c r="AA65" s="146">
        <v>-9.7682321971195005</v>
      </c>
      <c r="AB65" s="243"/>
      <c r="AC65" s="600"/>
    </row>
    <row r="66" spans="1:29" s="373" customFormat="1" ht="12.75" customHeight="1">
      <c r="A66" s="64">
        <v>58</v>
      </c>
      <c r="B66" s="47" t="s">
        <v>6</v>
      </c>
      <c r="C66" s="65" t="s">
        <v>85</v>
      </c>
      <c r="D66" s="65" t="s">
        <v>75</v>
      </c>
      <c r="E66" s="594" t="s">
        <v>40</v>
      </c>
      <c r="F66" s="594" t="s">
        <v>40</v>
      </c>
      <c r="G66" s="594" t="s">
        <v>40</v>
      </c>
      <c r="H66" s="594" t="s">
        <v>40</v>
      </c>
      <c r="I66" s="594" t="s">
        <v>40</v>
      </c>
      <c r="J66" s="594" t="s">
        <v>40</v>
      </c>
      <c r="K66" s="594" t="s">
        <v>40</v>
      </c>
      <c r="L66" s="594" t="s">
        <v>40</v>
      </c>
      <c r="M66" s="594" t="s">
        <v>40</v>
      </c>
      <c r="N66" s="594" t="s">
        <v>40</v>
      </c>
      <c r="O66" s="594" t="s">
        <v>40</v>
      </c>
      <c r="P66" s="594" t="s">
        <v>40</v>
      </c>
      <c r="Q66" s="594" t="s">
        <v>40</v>
      </c>
      <c r="R66" s="146">
        <v>58.38747</v>
      </c>
      <c r="S66" s="146">
        <v>54.209313000000002</v>
      </c>
      <c r="T66" s="146">
        <v>49.310448000000001</v>
      </c>
      <c r="U66" s="146">
        <v>40.997447000000001</v>
      </c>
      <c r="V66" s="146">
        <v>36.912647999999997</v>
      </c>
      <c r="W66" s="146">
        <v>34.348311000000002</v>
      </c>
      <c r="X66" s="146">
        <v>27.952258</v>
      </c>
      <c r="Y66" s="146">
        <v>26.245985999999998</v>
      </c>
      <c r="Z66" s="146">
        <v>26.291430999999999</v>
      </c>
      <c r="AA66" s="146">
        <v>-8.1329527223810008</v>
      </c>
      <c r="AB66" s="243"/>
      <c r="AC66" s="600"/>
    </row>
    <row r="67" spans="1:29" s="373" customFormat="1" ht="12.75" customHeight="1">
      <c r="A67" s="37">
        <v>59</v>
      </c>
      <c r="B67" s="47" t="s">
        <v>6</v>
      </c>
      <c r="C67" s="65" t="s">
        <v>85</v>
      </c>
      <c r="D67" s="66" t="s">
        <v>396</v>
      </c>
      <c r="E67" s="477">
        <v>133.01849000000001</v>
      </c>
      <c r="F67" s="477">
        <v>127.63996</v>
      </c>
      <c r="G67" s="477">
        <v>111.61924</v>
      </c>
      <c r="H67" s="477">
        <v>106.42129</v>
      </c>
      <c r="I67" s="477">
        <v>111.37794</v>
      </c>
      <c r="J67" s="477">
        <v>108.85373</v>
      </c>
      <c r="K67" s="477">
        <v>104.38508</v>
      </c>
      <c r="L67" s="477">
        <v>106.55704</v>
      </c>
      <c r="M67" s="477">
        <v>110.21252</v>
      </c>
      <c r="N67" s="477">
        <v>109.42914</v>
      </c>
      <c r="O67" s="477">
        <v>102.23636</v>
      </c>
      <c r="P67" s="477">
        <v>99.753595000000004</v>
      </c>
      <c r="Q67" s="477">
        <v>99.539855000000003</v>
      </c>
      <c r="R67" s="477">
        <v>93.704121999999998</v>
      </c>
      <c r="S67" s="477">
        <v>82.431948000000006</v>
      </c>
      <c r="T67" s="477">
        <v>72.824708000000001</v>
      </c>
      <c r="U67" s="477">
        <v>64.166269999999997</v>
      </c>
      <c r="V67" s="477">
        <v>55.544435</v>
      </c>
      <c r="W67" s="477">
        <v>53.483590999999997</v>
      </c>
      <c r="X67" s="477">
        <v>46.932786999999998</v>
      </c>
      <c r="Y67" s="477">
        <v>42.078646999999997</v>
      </c>
      <c r="Z67" s="477">
        <v>38.642153999999998</v>
      </c>
      <c r="AA67" s="477">
        <v>-8.6717377424130007</v>
      </c>
      <c r="AB67" s="243"/>
      <c r="AC67" s="600"/>
    </row>
    <row r="68" spans="1:29" s="373" customFormat="1" ht="12.75" customHeight="1">
      <c r="A68" s="64">
        <v>60</v>
      </c>
      <c r="B68" s="47" t="s">
        <v>6</v>
      </c>
      <c r="C68" s="65"/>
      <c r="D68" s="65"/>
      <c r="E68" s="146" t="s">
        <v>535</v>
      </c>
      <c r="F68" s="146" t="s">
        <v>535</v>
      </c>
      <c r="G68" s="146" t="s">
        <v>535</v>
      </c>
      <c r="H68" s="146" t="s">
        <v>535</v>
      </c>
      <c r="I68" s="146" t="s">
        <v>535</v>
      </c>
      <c r="J68" s="146" t="s">
        <v>535</v>
      </c>
      <c r="K68" s="146" t="s">
        <v>535</v>
      </c>
      <c r="L68" s="146" t="s">
        <v>535</v>
      </c>
      <c r="M68" s="146" t="s">
        <v>535</v>
      </c>
      <c r="N68" s="146" t="s">
        <v>535</v>
      </c>
      <c r="O68" s="146" t="s">
        <v>535</v>
      </c>
      <c r="P68" s="146" t="s">
        <v>535</v>
      </c>
      <c r="Q68" s="146" t="s">
        <v>535</v>
      </c>
      <c r="R68" s="146" t="s">
        <v>535</v>
      </c>
      <c r="S68" s="146" t="s">
        <v>535</v>
      </c>
      <c r="T68" s="146" t="s">
        <v>535</v>
      </c>
      <c r="U68" s="146" t="s">
        <v>535</v>
      </c>
      <c r="V68" s="146" t="s">
        <v>535</v>
      </c>
      <c r="W68" s="146" t="s">
        <v>535</v>
      </c>
      <c r="X68" s="146" t="s">
        <v>535</v>
      </c>
      <c r="Y68" s="146" t="s">
        <v>535</v>
      </c>
      <c r="Z68" s="146" t="s">
        <v>535</v>
      </c>
      <c r="AA68" s="146" t="s">
        <v>535</v>
      </c>
      <c r="AB68" s="243"/>
      <c r="AC68" s="600"/>
    </row>
    <row r="69" spans="1:29" s="373" customFormat="1" ht="12.75" customHeight="1">
      <c r="A69" s="64">
        <v>61</v>
      </c>
      <c r="B69" s="47" t="s">
        <v>6</v>
      </c>
      <c r="C69" s="65" t="s">
        <v>86</v>
      </c>
      <c r="D69" s="65" t="s">
        <v>74</v>
      </c>
      <c r="E69" s="594" t="s">
        <v>40</v>
      </c>
      <c r="F69" s="594" t="s">
        <v>40</v>
      </c>
      <c r="G69" s="594" t="s">
        <v>40</v>
      </c>
      <c r="H69" s="594" t="s">
        <v>40</v>
      </c>
      <c r="I69" s="594" t="s">
        <v>40</v>
      </c>
      <c r="J69" s="594" t="s">
        <v>40</v>
      </c>
      <c r="K69" s="594" t="s">
        <v>40</v>
      </c>
      <c r="L69" s="594" t="s">
        <v>40</v>
      </c>
      <c r="M69" s="594" t="s">
        <v>40</v>
      </c>
      <c r="N69" s="594" t="s">
        <v>40</v>
      </c>
      <c r="O69" s="594" t="s">
        <v>40</v>
      </c>
      <c r="P69" s="594" t="s">
        <v>40</v>
      </c>
      <c r="Q69" s="594" t="s">
        <v>40</v>
      </c>
      <c r="R69" s="146">
        <v>40.514561</v>
      </c>
      <c r="S69" s="146">
        <v>49.119964000000003</v>
      </c>
      <c r="T69" s="146">
        <v>52.386173999999997</v>
      </c>
      <c r="U69" s="146">
        <v>49.059379</v>
      </c>
      <c r="V69" s="146">
        <v>52.174191999999998</v>
      </c>
      <c r="W69" s="146">
        <v>52.610075000000002</v>
      </c>
      <c r="X69" s="146">
        <v>51.307537000000004</v>
      </c>
      <c r="Y69" s="146">
        <v>50.300896999999999</v>
      </c>
      <c r="Z69" s="146">
        <v>54.156149999999997</v>
      </c>
      <c r="AA69" s="146">
        <v>0.936446748837927</v>
      </c>
      <c r="AB69" s="243"/>
      <c r="AC69" s="600"/>
    </row>
    <row r="70" spans="1:29" s="373" customFormat="1" ht="12.75" customHeight="1">
      <c r="A70" s="64">
        <v>62</v>
      </c>
      <c r="B70" s="47" t="s">
        <v>6</v>
      </c>
      <c r="C70" s="65" t="s">
        <v>86</v>
      </c>
      <c r="D70" s="65" t="s">
        <v>75</v>
      </c>
      <c r="E70" s="594" t="s">
        <v>40</v>
      </c>
      <c r="F70" s="594" t="s">
        <v>40</v>
      </c>
      <c r="G70" s="594" t="s">
        <v>40</v>
      </c>
      <c r="H70" s="594" t="s">
        <v>40</v>
      </c>
      <c r="I70" s="594" t="s">
        <v>40</v>
      </c>
      <c r="J70" s="594" t="s">
        <v>40</v>
      </c>
      <c r="K70" s="594" t="s">
        <v>40</v>
      </c>
      <c r="L70" s="594" t="s">
        <v>40</v>
      </c>
      <c r="M70" s="594" t="s">
        <v>40</v>
      </c>
      <c r="N70" s="594" t="s">
        <v>40</v>
      </c>
      <c r="O70" s="594" t="s">
        <v>40</v>
      </c>
      <c r="P70" s="594" t="s">
        <v>40</v>
      </c>
      <c r="Q70" s="594" t="s">
        <v>40</v>
      </c>
      <c r="R70" s="146">
        <v>0</v>
      </c>
      <c r="S70" s="146">
        <v>0</v>
      </c>
      <c r="T70" s="146">
        <v>0</v>
      </c>
      <c r="U70" s="146">
        <v>0</v>
      </c>
      <c r="V70" s="146">
        <v>0</v>
      </c>
      <c r="W70" s="146">
        <v>0</v>
      </c>
      <c r="X70" s="146">
        <v>0</v>
      </c>
      <c r="Y70" s="146">
        <v>0</v>
      </c>
      <c r="Z70" s="146">
        <v>0</v>
      </c>
      <c r="AA70" s="738" t="s">
        <v>44</v>
      </c>
      <c r="AB70" s="243"/>
      <c r="AC70" s="600"/>
    </row>
    <row r="71" spans="1:29" s="373" customFormat="1" ht="12.75" customHeight="1">
      <c r="A71" s="64">
        <v>63</v>
      </c>
      <c r="B71" s="47" t="s">
        <v>6</v>
      </c>
      <c r="C71" s="65" t="s">
        <v>86</v>
      </c>
      <c r="D71" s="66" t="s">
        <v>396</v>
      </c>
      <c r="E71" s="477">
        <v>23.261766999999999</v>
      </c>
      <c r="F71" s="477">
        <v>25.128294</v>
      </c>
      <c r="G71" s="477">
        <v>31.275765</v>
      </c>
      <c r="H71" s="477">
        <v>34.624183000000002</v>
      </c>
      <c r="I71" s="477">
        <v>34.620314999999998</v>
      </c>
      <c r="J71" s="477">
        <v>33.329884999999997</v>
      </c>
      <c r="K71" s="477">
        <v>37.395043000000001</v>
      </c>
      <c r="L71" s="477">
        <v>38.786985999999999</v>
      </c>
      <c r="M71" s="477">
        <v>39.659255999999999</v>
      </c>
      <c r="N71" s="477">
        <v>40.620097999999999</v>
      </c>
      <c r="O71" s="477">
        <v>39.706463999999997</v>
      </c>
      <c r="P71" s="477">
        <v>39.546751999999998</v>
      </c>
      <c r="Q71" s="477">
        <v>38.806260000000002</v>
      </c>
      <c r="R71" s="477">
        <v>40.514561</v>
      </c>
      <c r="S71" s="477">
        <v>49.119964000000003</v>
      </c>
      <c r="T71" s="477">
        <v>52.386173999999997</v>
      </c>
      <c r="U71" s="477">
        <v>49.059379</v>
      </c>
      <c r="V71" s="477">
        <v>52.174191999999998</v>
      </c>
      <c r="W71" s="477">
        <v>52.610075000000002</v>
      </c>
      <c r="X71" s="477">
        <v>51.307537000000004</v>
      </c>
      <c r="Y71" s="477">
        <v>50.300896999999999</v>
      </c>
      <c r="Z71" s="477">
        <v>54.156149999999997</v>
      </c>
      <c r="AA71" s="477">
        <v>0.936446748837927</v>
      </c>
      <c r="AB71" s="243"/>
      <c r="AC71" s="600"/>
    </row>
    <row r="72" spans="1:29" s="373" customFormat="1" ht="12.75" customHeight="1">
      <c r="A72" s="37">
        <v>64</v>
      </c>
      <c r="B72" s="47" t="s">
        <v>6</v>
      </c>
      <c r="C72" s="65"/>
      <c r="D72" s="65"/>
      <c r="E72" s="146" t="s">
        <v>535</v>
      </c>
      <c r="F72" s="146" t="s">
        <v>535</v>
      </c>
      <c r="G72" s="146" t="s">
        <v>535</v>
      </c>
      <c r="H72" s="146" t="s">
        <v>535</v>
      </c>
      <c r="I72" s="146" t="s">
        <v>535</v>
      </c>
      <c r="J72" s="146" t="s">
        <v>535</v>
      </c>
      <c r="K72" s="146" t="s">
        <v>535</v>
      </c>
      <c r="L72" s="146" t="s">
        <v>535</v>
      </c>
      <c r="M72" s="146" t="s">
        <v>535</v>
      </c>
      <c r="N72" s="146" t="s">
        <v>535</v>
      </c>
      <c r="O72" s="146" t="s">
        <v>535</v>
      </c>
      <c r="P72" s="146" t="s">
        <v>535</v>
      </c>
      <c r="Q72" s="146" t="s">
        <v>535</v>
      </c>
      <c r="R72" s="146" t="s">
        <v>535</v>
      </c>
      <c r="S72" s="146" t="s">
        <v>535</v>
      </c>
      <c r="T72" s="146" t="s">
        <v>535</v>
      </c>
      <c r="U72" s="146" t="s">
        <v>535</v>
      </c>
      <c r="V72" s="146" t="s">
        <v>535</v>
      </c>
      <c r="W72" s="146" t="s">
        <v>535</v>
      </c>
      <c r="X72" s="146" t="s">
        <v>535</v>
      </c>
      <c r="Y72" s="146" t="s">
        <v>535</v>
      </c>
      <c r="Z72" s="146" t="s">
        <v>535</v>
      </c>
      <c r="AA72" s="146" t="s">
        <v>535</v>
      </c>
      <c r="AB72" s="243"/>
      <c r="AC72" s="600"/>
    </row>
    <row r="73" spans="1:29" s="373" customFormat="1" ht="12.75" customHeight="1">
      <c r="A73" s="64">
        <v>65</v>
      </c>
      <c r="B73" s="47" t="s">
        <v>6</v>
      </c>
      <c r="C73" s="65" t="s">
        <v>56</v>
      </c>
      <c r="D73" s="71" t="s">
        <v>397</v>
      </c>
      <c r="E73" s="173">
        <v>156.28026</v>
      </c>
      <c r="F73" s="173">
        <v>152.76824999999999</v>
      </c>
      <c r="G73" s="173">
        <v>142.89500000000001</v>
      </c>
      <c r="H73" s="173">
        <v>141.04548</v>
      </c>
      <c r="I73" s="173">
        <v>145.99825999999999</v>
      </c>
      <c r="J73" s="173">
        <v>142.18361999999999</v>
      </c>
      <c r="K73" s="173">
        <v>141.78012000000001</v>
      </c>
      <c r="L73" s="173">
        <v>145.34402</v>
      </c>
      <c r="M73" s="173">
        <v>149.87178</v>
      </c>
      <c r="N73" s="173">
        <v>150.04924</v>
      </c>
      <c r="O73" s="173">
        <v>141.94282000000001</v>
      </c>
      <c r="P73" s="173">
        <v>139.30035000000001</v>
      </c>
      <c r="Q73" s="173">
        <v>138.34612000000001</v>
      </c>
      <c r="R73" s="173">
        <v>134.21868000000001</v>
      </c>
      <c r="S73" s="173">
        <v>131.55190999999999</v>
      </c>
      <c r="T73" s="173">
        <v>125.21088</v>
      </c>
      <c r="U73" s="173">
        <v>113.22565</v>
      </c>
      <c r="V73" s="173">
        <v>107.71863</v>
      </c>
      <c r="W73" s="173">
        <v>106.09367</v>
      </c>
      <c r="X73" s="173">
        <v>98.240324000000001</v>
      </c>
      <c r="Y73" s="173">
        <v>92.379542999999998</v>
      </c>
      <c r="Z73" s="173">
        <v>92.798304000000002</v>
      </c>
      <c r="AA73" s="173">
        <v>-3.6587431451803001</v>
      </c>
      <c r="AB73" s="243"/>
      <c r="AC73" s="600"/>
    </row>
    <row r="74" spans="1:29" s="373" customFormat="1" ht="12.75" customHeight="1">
      <c r="A74" s="64">
        <v>66</v>
      </c>
      <c r="B74" s="47"/>
      <c r="C74" s="50"/>
      <c r="D74" s="50"/>
      <c r="E74" s="47"/>
      <c r="F74" s="47"/>
      <c r="G74" s="47"/>
      <c r="H74" s="47"/>
      <c r="I74" s="47"/>
      <c r="J74" s="47"/>
      <c r="K74" s="47"/>
      <c r="L74" s="47"/>
      <c r="M74" s="47"/>
      <c r="N74" s="47"/>
      <c r="O74" s="47"/>
      <c r="P74" s="47"/>
      <c r="Q74" s="47"/>
      <c r="R74" s="47"/>
      <c r="S74" s="47"/>
      <c r="T74" s="47"/>
      <c r="U74" s="47"/>
      <c r="V74" s="47"/>
      <c r="W74" s="47"/>
      <c r="X74" s="47"/>
      <c r="Y74" s="47"/>
      <c r="Z74" s="47"/>
      <c r="AA74" s="29"/>
      <c r="AB74" s="243"/>
      <c r="AC74" s="600"/>
    </row>
    <row r="75" spans="1:29" s="373" customFormat="1" ht="12.75" customHeight="1">
      <c r="A75" s="64">
        <v>67</v>
      </c>
      <c r="B75" s="47" t="s">
        <v>7</v>
      </c>
      <c r="C75" s="50"/>
      <c r="D75" s="50"/>
      <c r="E75" s="50"/>
      <c r="F75" s="50"/>
      <c r="G75" s="50"/>
      <c r="H75" s="50"/>
      <c r="I75" s="50"/>
      <c r="J75" s="50"/>
      <c r="K75" s="50"/>
      <c r="L75" s="50"/>
      <c r="M75" s="50"/>
      <c r="N75" s="359" t="s">
        <v>46</v>
      </c>
      <c r="O75" s="50"/>
      <c r="P75" s="50"/>
      <c r="Q75" s="50"/>
      <c r="R75" s="50"/>
      <c r="S75" s="50"/>
      <c r="T75" s="50"/>
      <c r="U75" s="50"/>
      <c r="V75" s="50"/>
      <c r="W75" s="50"/>
      <c r="X75" s="50"/>
      <c r="Y75" s="50"/>
      <c r="Z75" s="50"/>
      <c r="AA75" s="29"/>
      <c r="AB75" s="243"/>
      <c r="AC75" s="600"/>
    </row>
    <row r="76" spans="1:29" s="373" customFormat="1" ht="12.75" customHeight="1">
      <c r="A76" s="64">
        <v>68</v>
      </c>
      <c r="B76" s="47" t="s">
        <v>7</v>
      </c>
      <c r="C76" s="65" t="s">
        <v>85</v>
      </c>
      <c r="D76" s="65" t="s">
        <v>74</v>
      </c>
      <c r="E76" s="146" t="s">
        <v>40</v>
      </c>
      <c r="F76" s="146" t="s">
        <v>40</v>
      </c>
      <c r="G76" s="146" t="s">
        <v>40</v>
      </c>
      <c r="H76" s="146" t="s">
        <v>40</v>
      </c>
      <c r="I76" s="146" t="s">
        <v>40</v>
      </c>
      <c r="J76" s="146" t="s">
        <v>40</v>
      </c>
      <c r="K76" s="146" t="s">
        <v>40</v>
      </c>
      <c r="L76" s="146" t="s">
        <v>40</v>
      </c>
      <c r="M76" s="146" t="s">
        <v>40</v>
      </c>
      <c r="N76" s="146" t="s">
        <v>40</v>
      </c>
      <c r="O76" s="146" t="s">
        <v>40</v>
      </c>
      <c r="P76" s="146" t="s">
        <v>40</v>
      </c>
      <c r="Q76" s="146" t="s">
        <v>40</v>
      </c>
      <c r="R76" s="146">
        <v>0</v>
      </c>
      <c r="S76" s="146">
        <v>0</v>
      </c>
      <c r="T76" s="146">
        <v>0</v>
      </c>
      <c r="U76" s="146">
        <v>0</v>
      </c>
      <c r="V76" s="146">
        <v>0</v>
      </c>
      <c r="W76" s="146">
        <v>0</v>
      </c>
      <c r="X76" s="146">
        <v>0</v>
      </c>
      <c r="Y76" s="146">
        <v>0</v>
      </c>
      <c r="Z76" s="146">
        <v>0</v>
      </c>
      <c r="AA76" s="738" t="s">
        <v>44</v>
      </c>
      <c r="AB76" s="243"/>
      <c r="AC76" s="600"/>
    </row>
    <row r="77" spans="1:29" s="373" customFormat="1" ht="12.75" customHeight="1">
      <c r="A77" s="37">
        <v>69</v>
      </c>
      <c r="B77" s="47" t="s">
        <v>7</v>
      </c>
      <c r="C77" s="65" t="s">
        <v>85</v>
      </c>
      <c r="D77" s="65" t="s">
        <v>75</v>
      </c>
      <c r="E77" s="146" t="s">
        <v>40</v>
      </c>
      <c r="F77" s="146" t="s">
        <v>40</v>
      </c>
      <c r="G77" s="146" t="s">
        <v>40</v>
      </c>
      <c r="H77" s="146" t="s">
        <v>40</v>
      </c>
      <c r="I77" s="146" t="s">
        <v>40</v>
      </c>
      <c r="J77" s="146" t="s">
        <v>40</v>
      </c>
      <c r="K77" s="146" t="s">
        <v>40</v>
      </c>
      <c r="L77" s="146" t="s">
        <v>40</v>
      </c>
      <c r="M77" s="146" t="s">
        <v>40</v>
      </c>
      <c r="N77" s="146" t="s">
        <v>40</v>
      </c>
      <c r="O77" s="146" t="s">
        <v>40</v>
      </c>
      <c r="P77" s="146" t="s">
        <v>40</v>
      </c>
      <c r="Q77" s="146" t="s">
        <v>40</v>
      </c>
      <c r="R77" s="146">
        <v>0</v>
      </c>
      <c r="S77" s="146">
        <v>0</v>
      </c>
      <c r="T77" s="146">
        <v>0</v>
      </c>
      <c r="U77" s="146">
        <v>0</v>
      </c>
      <c r="V77" s="146">
        <v>0</v>
      </c>
      <c r="W77" s="146">
        <v>0</v>
      </c>
      <c r="X77" s="146">
        <v>0</v>
      </c>
      <c r="Y77" s="146">
        <v>0</v>
      </c>
      <c r="Z77" s="146">
        <v>0</v>
      </c>
      <c r="AA77" s="738" t="s">
        <v>44</v>
      </c>
      <c r="AB77" s="243"/>
      <c r="AC77" s="600"/>
    </row>
    <row r="78" spans="1:29" s="373" customFormat="1" ht="12.75" customHeight="1">
      <c r="A78" s="64">
        <v>70</v>
      </c>
      <c r="B78" s="47" t="s">
        <v>7</v>
      </c>
      <c r="C78" s="65" t="s">
        <v>85</v>
      </c>
      <c r="D78" s="66" t="s">
        <v>396</v>
      </c>
      <c r="E78" s="477">
        <v>123.40161999999999</v>
      </c>
      <c r="F78" s="477">
        <v>112.04841999999999</v>
      </c>
      <c r="G78" s="477">
        <v>113.86149</v>
      </c>
      <c r="H78" s="477">
        <v>112.30185</v>
      </c>
      <c r="I78" s="477">
        <v>84.032730000000001</v>
      </c>
      <c r="J78" s="477">
        <v>65.898379000000006</v>
      </c>
      <c r="K78" s="477">
        <v>72.353997000000007</v>
      </c>
      <c r="L78" s="477">
        <v>62.320672000000002</v>
      </c>
      <c r="M78" s="477">
        <v>22.886728999999999</v>
      </c>
      <c r="N78" s="477">
        <v>2.0679905000000001</v>
      </c>
      <c r="O78" s="477">
        <v>0</v>
      </c>
      <c r="P78" s="477">
        <v>0</v>
      </c>
      <c r="Q78" s="477">
        <v>0</v>
      </c>
      <c r="R78" s="477">
        <v>0</v>
      </c>
      <c r="S78" s="477">
        <v>0</v>
      </c>
      <c r="T78" s="477">
        <v>0</v>
      </c>
      <c r="U78" s="477">
        <v>0</v>
      </c>
      <c r="V78" s="477">
        <v>0</v>
      </c>
      <c r="W78" s="477">
        <v>0</v>
      </c>
      <c r="X78" s="477">
        <v>0</v>
      </c>
      <c r="Y78" s="477">
        <v>0</v>
      </c>
      <c r="Z78" s="477">
        <v>0</v>
      </c>
      <c r="AA78" s="738" t="s">
        <v>44</v>
      </c>
      <c r="AB78" s="243"/>
      <c r="AC78" s="600"/>
    </row>
    <row r="79" spans="1:29" s="373" customFormat="1" ht="12.75" customHeight="1">
      <c r="A79" s="64">
        <v>71</v>
      </c>
      <c r="B79" s="47" t="s">
        <v>7</v>
      </c>
      <c r="C79" s="65"/>
      <c r="D79" s="65"/>
      <c r="E79" s="146" t="s">
        <v>535</v>
      </c>
      <c r="F79" s="146" t="s">
        <v>535</v>
      </c>
      <c r="G79" s="146" t="s">
        <v>535</v>
      </c>
      <c r="H79" s="146" t="s">
        <v>535</v>
      </c>
      <c r="I79" s="146" t="s">
        <v>535</v>
      </c>
      <c r="J79" s="146" t="s">
        <v>535</v>
      </c>
      <c r="K79" s="146" t="s">
        <v>535</v>
      </c>
      <c r="L79" s="146" t="s">
        <v>535</v>
      </c>
      <c r="M79" s="146" t="s">
        <v>535</v>
      </c>
      <c r="N79" s="146" t="s">
        <v>535</v>
      </c>
      <c r="O79" s="146" t="s">
        <v>535</v>
      </c>
      <c r="P79" s="146" t="s">
        <v>535</v>
      </c>
      <c r="Q79" s="146" t="s">
        <v>535</v>
      </c>
      <c r="R79" s="146" t="s">
        <v>535</v>
      </c>
      <c r="S79" s="146" t="s">
        <v>535</v>
      </c>
      <c r="T79" s="146" t="s">
        <v>535</v>
      </c>
      <c r="U79" s="146" t="s">
        <v>535</v>
      </c>
      <c r="V79" s="146" t="s">
        <v>535</v>
      </c>
      <c r="W79" s="146" t="s">
        <v>535</v>
      </c>
      <c r="X79" s="146" t="s">
        <v>535</v>
      </c>
      <c r="Y79" s="146" t="s">
        <v>535</v>
      </c>
      <c r="Z79" s="146" t="s">
        <v>535</v>
      </c>
      <c r="AA79" s="146" t="s">
        <v>535</v>
      </c>
      <c r="AB79" s="243"/>
      <c r="AC79" s="600"/>
    </row>
    <row r="80" spans="1:29" s="373" customFormat="1" ht="12.75" customHeight="1">
      <c r="A80" s="64">
        <v>72</v>
      </c>
      <c r="B80" s="47" t="s">
        <v>7</v>
      </c>
      <c r="C80" s="65" t="s">
        <v>86</v>
      </c>
      <c r="D80" s="65" t="s">
        <v>74</v>
      </c>
      <c r="E80" s="146" t="s">
        <v>40</v>
      </c>
      <c r="F80" s="146" t="s">
        <v>40</v>
      </c>
      <c r="G80" s="146" t="s">
        <v>40</v>
      </c>
      <c r="H80" s="146" t="s">
        <v>40</v>
      </c>
      <c r="I80" s="146" t="s">
        <v>40</v>
      </c>
      <c r="J80" s="146" t="s">
        <v>40</v>
      </c>
      <c r="K80" s="146" t="s">
        <v>40</v>
      </c>
      <c r="L80" s="146" t="s">
        <v>40</v>
      </c>
      <c r="M80" s="146" t="s">
        <v>40</v>
      </c>
      <c r="N80" s="146" t="s">
        <v>40</v>
      </c>
      <c r="O80" s="146" t="s">
        <v>40</v>
      </c>
      <c r="P80" s="146" t="s">
        <v>40</v>
      </c>
      <c r="Q80" s="146" t="s">
        <v>40</v>
      </c>
      <c r="R80" s="146">
        <v>62.858277999999999</v>
      </c>
      <c r="S80" s="146">
        <v>57.412286999999999</v>
      </c>
      <c r="T80" s="146">
        <v>62.364629000000001</v>
      </c>
      <c r="U80" s="146">
        <v>62.360743999999997</v>
      </c>
      <c r="V80" s="146">
        <v>58.474393999999997</v>
      </c>
      <c r="W80" s="146">
        <v>57.326363999999998</v>
      </c>
      <c r="X80" s="146">
        <v>62.795931000000003</v>
      </c>
      <c r="Y80" s="146">
        <v>56.098345999999999</v>
      </c>
      <c r="Z80" s="146">
        <v>54.048741999999997</v>
      </c>
      <c r="AA80" s="146">
        <v>-1.948336789843</v>
      </c>
      <c r="AB80" s="243"/>
      <c r="AC80" s="600"/>
    </row>
    <row r="81" spans="1:29" s="373" customFormat="1" ht="12.75" customHeight="1">
      <c r="A81" s="64">
        <v>73</v>
      </c>
      <c r="B81" s="47" t="s">
        <v>7</v>
      </c>
      <c r="C81" s="65" t="s">
        <v>86</v>
      </c>
      <c r="D81" s="65" t="s">
        <v>75</v>
      </c>
      <c r="E81" s="146" t="s">
        <v>40</v>
      </c>
      <c r="F81" s="146" t="s">
        <v>40</v>
      </c>
      <c r="G81" s="146" t="s">
        <v>40</v>
      </c>
      <c r="H81" s="146" t="s">
        <v>40</v>
      </c>
      <c r="I81" s="146" t="s">
        <v>40</v>
      </c>
      <c r="J81" s="146" t="s">
        <v>40</v>
      </c>
      <c r="K81" s="146" t="s">
        <v>40</v>
      </c>
      <c r="L81" s="146" t="s">
        <v>40</v>
      </c>
      <c r="M81" s="146" t="s">
        <v>40</v>
      </c>
      <c r="N81" s="146" t="s">
        <v>40</v>
      </c>
      <c r="O81" s="146" t="s">
        <v>40</v>
      </c>
      <c r="P81" s="146" t="s">
        <v>40</v>
      </c>
      <c r="Q81" s="146" t="s">
        <v>40</v>
      </c>
      <c r="R81" s="146">
        <v>18.590529</v>
      </c>
      <c r="S81" s="146">
        <v>19.291374999999999</v>
      </c>
      <c r="T81" s="146">
        <v>14.375083</v>
      </c>
      <c r="U81" s="146">
        <v>18.185478</v>
      </c>
      <c r="V81" s="146">
        <v>16.844336999999999</v>
      </c>
      <c r="W81" s="146">
        <v>19.16628</v>
      </c>
      <c r="X81" s="146">
        <v>19.554873000000001</v>
      </c>
      <c r="Y81" s="146">
        <v>15.304161000000001</v>
      </c>
      <c r="Z81" s="146">
        <v>18.717487999999999</v>
      </c>
      <c r="AA81" s="146">
        <v>2.6711456800470001</v>
      </c>
      <c r="AB81" s="243"/>
      <c r="AC81" s="600"/>
    </row>
    <row r="82" spans="1:29" s="373" customFormat="1" ht="12.75" customHeight="1">
      <c r="A82" s="37">
        <v>74</v>
      </c>
      <c r="B82" s="47" t="s">
        <v>7</v>
      </c>
      <c r="C82" s="65" t="s">
        <v>86</v>
      </c>
      <c r="D82" s="66" t="s">
        <v>396</v>
      </c>
      <c r="E82" s="477">
        <v>51.116374</v>
      </c>
      <c r="F82" s="477">
        <v>43.747872999999998</v>
      </c>
      <c r="G82" s="477">
        <v>44.549818999999999</v>
      </c>
      <c r="H82" s="477">
        <v>43.929470000000002</v>
      </c>
      <c r="I82" s="477">
        <v>47.736311000000001</v>
      </c>
      <c r="J82" s="477">
        <v>43.942093999999997</v>
      </c>
      <c r="K82" s="477">
        <v>42.479671000000003</v>
      </c>
      <c r="L82" s="477">
        <v>42.098568999999998</v>
      </c>
      <c r="M82" s="477">
        <v>77.216821999999993</v>
      </c>
      <c r="N82" s="477">
        <v>60.241827999999998</v>
      </c>
      <c r="O82" s="477">
        <v>94.349136000000001</v>
      </c>
      <c r="P82" s="477">
        <v>91.580791000000005</v>
      </c>
      <c r="Q82" s="477">
        <v>89.244973999999999</v>
      </c>
      <c r="R82" s="477">
        <v>81.448807000000002</v>
      </c>
      <c r="S82" s="477">
        <v>76.703660999999997</v>
      </c>
      <c r="T82" s="477">
        <v>76.739711999999997</v>
      </c>
      <c r="U82" s="477">
        <v>80.546222</v>
      </c>
      <c r="V82" s="477">
        <v>75.318731</v>
      </c>
      <c r="W82" s="477">
        <v>76.492643000000001</v>
      </c>
      <c r="X82" s="477">
        <v>82.350803999999997</v>
      </c>
      <c r="Y82" s="477">
        <v>71.402507</v>
      </c>
      <c r="Z82" s="477">
        <v>72.766229999999993</v>
      </c>
      <c r="AA82" s="477">
        <v>-0.85821829127115001</v>
      </c>
      <c r="AB82" s="243"/>
      <c r="AC82" s="600"/>
    </row>
    <row r="83" spans="1:29" s="373" customFormat="1" ht="12.75" customHeight="1">
      <c r="A83" s="64">
        <v>75</v>
      </c>
      <c r="B83" s="47" t="s">
        <v>7</v>
      </c>
      <c r="C83" s="65"/>
      <c r="D83" s="65"/>
      <c r="E83" s="146" t="s">
        <v>535</v>
      </c>
      <c r="F83" s="146" t="s">
        <v>535</v>
      </c>
      <c r="G83" s="146" t="s">
        <v>535</v>
      </c>
      <c r="H83" s="146" t="s">
        <v>535</v>
      </c>
      <c r="I83" s="146" t="s">
        <v>535</v>
      </c>
      <c r="J83" s="146" t="s">
        <v>535</v>
      </c>
      <c r="K83" s="146" t="s">
        <v>535</v>
      </c>
      <c r="L83" s="146" t="s">
        <v>535</v>
      </c>
      <c r="M83" s="146" t="s">
        <v>535</v>
      </c>
      <c r="N83" s="146" t="s">
        <v>535</v>
      </c>
      <c r="O83" s="146" t="s">
        <v>535</v>
      </c>
      <c r="P83" s="146" t="s">
        <v>535</v>
      </c>
      <c r="Q83" s="146" t="s">
        <v>535</v>
      </c>
      <c r="R83" s="146" t="s">
        <v>535</v>
      </c>
      <c r="S83" s="146" t="s">
        <v>535</v>
      </c>
      <c r="T83" s="146" t="s">
        <v>535</v>
      </c>
      <c r="U83" s="146" t="s">
        <v>535</v>
      </c>
      <c r="V83" s="146" t="s">
        <v>535</v>
      </c>
      <c r="W83" s="146" t="s">
        <v>535</v>
      </c>
      <c r="X83" s="146" t="s">
        <v>535</v>
      </c>
      <c r="Y83" s="146" t="s">
        <v>535</v>
      </c>
      <c r="Z83" s="146" t="s">
        <v>535</v>
      </c>
      <c r="AA83" s="146" t="s">
        <v>535</v>
      </c>
      <c r="AB83" s="243"/>
      <c r="AC83" s="600"/>
    </row>
    <row r="84" spans="1:29" s="373" customFormat="1" ht="12.75" customHeight="1">
      <c r="A84" s="64">
        <v>76</v>
      </c>
      <c r="B84" s="47" t="s">
        <v>7</v>
      </c>
      <c r="C84" s="65" t="s">
        <v>56</v>
      </c>
      <c r="D84" s="71" t="s">
        <v>397</v>
      </c>
      <c r="E84" s="173">
        <v>174.51799</v>
      </c>
      <c r="F84" s="173">
        <v>155.7963</v>
      </c>
      <c r="G84" s="173">
        <v>158.41130999999999</v>
      </c>
      <c r="H84" s="173">
        <v>156.23132000000001</v>
      </c>
      <c r="I84" s="173">
        <v>131.76903999999999</v>
      </c>
      <c r="J84" s="173">
        <v>109.84047</v>
      </c>
      <c r="K84" s="173">
        <v>114.83367</v>
      </c>
      <c r="L84" s="173">
        <v>104.41924</v>
      </c>
      <c r="M84" s="173">
        <v>100.10355</v>
      </c>
      <c r="N84" s="173">
        <v>62.309818999999997</v>
      </c>
      <c r="O84" s="173">
        <v>94.349136000000001</v>
      </c>
      <c r="P84" s="173">
        <v>91.580791000000005</v>
      </c>
      <c r="Q84" s="173">
        <v>89.244973999999999</v>
      </c>
      <c r="R84" s="173">
        <v>81.448807000000002</v>
      </c>
      <c r="S84" s="173">
        <v>76.703660999999997</v>
      </c>
      <c r="T84" s="173">
        <v>76.739711999999997</v>
      </c>
      <c r="U84" s="173">
        <v>80.546222</v>
      </c>
      <c r="V84" s="173">
        <v>75.318731</v>
      </c>
      <c r="W84" s="173">
        <v>76.492643000000001</v>
      </c>
      <c r="X84" s="173">
        <v>82.350803999999997</v>
      </c>
      <c r="Y84" s="173">
        <v>71.402507</v>
      </c>
      <c r="Z84" s="173">
        <v>72.766229999999993</v>
      </c>
      <c r="AA84" s="173">
        <v>-0.85821829127115001</v>
      </c>
      <c r="AB84" s="243"/>
      <c r="AC84" s="600"/>
    </row>
    <row r="85" spans="1:29" s="373" customFormat="1" ht="12.75" customHeight="1">
      <c r="A85" s="64">
        <v>77</v>
      </c>
      <c r="B85" s="47"/>
      <c r="C85" s="50"/>
      <c r="D85" s="50"/>
      <c r="E85" s="47"/>
      <c r="F85" s="47"/>
      <c r="G85" s="47"/>
      <c r="H85" s="47"/>
      <c r="I85" s="47"/>
      <c r="J85" s="47"/>
      <c r="K85" s="47"/>
      <c r="L85" s="47"/>
      <c r="M85" s="47"/>
      <c r="N85" s="47"/>
      <c r="O85" s="47"/>
      <c r="P85" s="47"/>
      <c r="Q85" s="47"/>
      <c r="R85" s="47"/>
      <c r="S85" s="47"/>
      <c r="T85" s="47"/>
      <c r="U85" s="47"/>
      <c r="V85" s="47"/>
      <c r="W85" s="47"/>
      <c r="X85" s="47"/>
      <c r="Y85" s="47"/>
      <c r="Z85" s="47"/>
      <c r="AA85" s="29"/>
      <c r="AB85" s="243"/>
      <c r="AC85" s="600"/>
    </row>
    <row r="86" spans="1:29" s="373" customFormat="1" ht="12.75" customHeight="1">
      <c r="A86" s="64">
        <v>78</v>
      </c>
      <c r="B86" s="47" t="s">
        <v>8</v>
      </c>
      <c r="C86" s="50"/>
      <c r="D86" s="50"/>
      <c r="E86" s="50"/>
      <c r="F86" s="50"/>
      <c r="G86" s="50"/>
      <c r="H86" s="50"/>
      <c r="I86" s="50"/>
      <c r="J86" s="50"/>
      <c r="K86" s="50"/>
      <c r="L86" s="50"/>
      <c r="M86" s="50"/>
      <c r="N86" s="359" t="s">
        <v>48</v>
      </c>
      <c r="O86" s="50"/>
      <c r="P86" s="50"/>
      <c r="Q86" s="50"/>
      <c r="R86" s="50"/>
      <c r="S86" s="50"/>
      <c r="T86" s="50"/>
      <c r="U86" s="50"/>
      <c r="V86" s="50"/>
      <c r="W86" s="50"/>
      <c r="X86" s="50"/>
      <c r="Y86" s="50"/>
      <c r="Z86" s="50"/>
      <c r="AA86" s="29"/>
      <c r="AB86" s="243"/>
      <c r="AC86" s="600"/>
    </row>
    <row r="87" spans="1:29" s="373" customFormat="1" ht="12.75" customHeight="1">
      <c r="A87" s="37">
        <v>79</v>
      </c>
      <c r="B87" s="47" t="s">
        <v>8</v>
      </c>
      <c r="C87" s="65" t="s">
        <v>85</v>
      </c>
      <c r="D87" s="65" t="s">
        <v>74</v>
      </c>
      <c r="E87" s="146" t="s">
        <v>40</v>
      </c>
      <c r="F87" s="146" t="s">
        <v>40</v>
      </c>
      <c r="G87" s="146" t="s">
        <v>40</v>
      </c>
      <c r="H87" s="146" t="s">
        <v>40</v>
      </c>
      <c r="I87" s="146" t="s">
        <v>40</v>
      </c>
      <c r="J87" s="146" t="s">
        <v>40</v>
      </c>
      <c r="K87" s="146" t="s">
        <v>40</v>
      </c>
      <c r="L87" s="146" t="s">
        <v>40</v>
      </c>
      <c r="M87" s="146" t="s">
        <v>40</v>
      </c>
      <c r="N87" s="146" t="s">
        <v>40</v>
      </c>
      <c r="O87" s="146" t="s">
        <v>40</v>
      </c>
      <c r="P87" s="146" t="s">
        <v>40</v>
      </c>
      <c r="Q87" s="146" t="s">
        <v>40</v>
      </c>
      <c r="R87" s="146">
        <v>0</v>
      </c>
      <c r="S87" s="146">
        <v>0</v>
      </c>
      <c r="T87" s="146">
        <v>0</v>
      </c>
      <c r="U87" s="146">
        <v>0</v>
      </c>
      <c r="V87" s="146">
        <v>0</v>
      </c>
      <c r="W87" s="146">
        <v>0</v>
      </c>
      <c r="X87" s="146">
        <v>0</v>
      </c>
      <c r="Y87" s="146">
        <v>0</v>
      </c>
      <c r="Z87" s="146">
        <v>0</v>
      </c>
      <c r="AA87" s="738" t="s">
        <v>44</v>
      </c>
      <c r="AB87" s="243"/>
      <c r="AC87" s="600"/>
    </row>
    <row r="88" spans="1:29" s="373" customFormat="1" ht="12.75" customHeight="1">
      <c r="A88" s="64">
        <v>80</v>
      </c>
      <c r="B88" s="47" t="s">
        <v>8</v>
      </c>
      <c r="C88" s="65" t="s">
        <v>85</v>
      </c>
      <c r="D88" s="65" t="s">
        <v>75</v>
      </c>
      <c r="E88" s="146" t="s">
        <v>40</v>
      </c>
      <c r="F88" s="146" t="s">
        <v>40</v>
      </c>
      <c r="G88" s="146" t="s">
        <v>40</v>
      </c>
      <c r="H88" s="146" t="s">
        <v>40</v>
      </c>
      <c r="I88" s="146" t="s">
        <v>40</v>
      </c>
      <c r="J88" s="146" t="s">
        <v>40</v>
      </c>
      <c r="K88" s="146" t="s">
        <v>40</v>
      </c>
      <c r="L88" s="146" t="s">
        <v>40</v>
      </c>
      <c r="M88" s="146" t="s">
        <v>40</v>
      </c>
      <c r="N88" s="146" t="s">
        <v>40</v>
      </c>
      <c r="O88" s="146" t="s">
        <v>40</v>
      </c>
      <c r="P88" s="146" t="s">
        <v>40</v>
      </c>
      <c r="Q88" s="146" t="s">
        <v>40</v>
      </c>
      <c r="R88" s="146">
        <v>0</v>
      </c>
      <c r="S88" s="146">
        <v>0</v>
      </c>
      <c r="T88" s="146">
        <v>0</v>
      </c>
      <c r="U88" s="146">
        <v>0</v>
      </c>
      <c r="V88" s="146">
        <v>0</v>
      </c>
      <c r="W88" s="146">
        <v>0</v>
      </c>
      <c r="X88" s="146">
        <v>0</v>
      </c>
      <c r="Y88" s="146">
        <v>0</v>
      </c>
      <c r="Z88" s="146">
        <v>0</v>
      </c>
      <c r="AA88" s="738" t="s">
        <v>44</v>
      </c>
      <c r="AB88" s="243"/>
      <c r="AC88" s="600"/>
    </row>
    <row r="89" spans="1:29" s="373" customFormat="1" ht="12.75" customHeight="1">
      <c r="A89" s="64">
        <v>81</v>
      </c>
      <c r="B89" s="47" t="s">
        <v>8</v>
      </c>
      <c r="C89" s="65" t="s">
        <v>85</v>
      </c>
      <c r="D89" s="66" t="s">
        <v>396</v>
      </c>
      <c r="E89" s="477">
        <v>0</v>
      </c>
      <c r="F89" s="477">
        <v>0</v>
      </c>
      <c r="G89" s="477">
        <v>0</v>
      </c>
      <c r="H89" s="477">
        <v>0</v>
      </c>
      <c r="I89" s="477">
        <v>0</v>
      </c>
      <c r="J89" s="477">
        <v>0</v>
      </c>
      <c r="K89" s="477">
        <v>0</v>
      </c>
      <c r="L89" s="477">
        <v>0</v>
      </c>
      <c r="M89" s="477">
        <v>0</v>
      </c>
      <c r="N89" s="477">
        <v>0</v>
      </c>
      <c r="O89" s="477">
        <v>0</v>
      </c>
      <c r="P89" s="477">
        <v>0</v>
      </c>
      <c r="Q89" s="477">
        <v>0</v>
      </c>
      <c r="R89" s="477">
        <v>0</v>
      </c>
      <c r="S89" s="477">
        <v>0</v>
      </c>
      <c r="T89" s="477">
        <v>0</v>
      </c>
      <c r="U89" s="477">
        <v>0</v>
      </c>
      <c r="V89" s="477">
        <v>0</v>
      </c>
      <c r="W89" s="477">
        <v>0</v>
      </c>
      <c r="X89" s="477">
        <v>0</v>
      </c>
      <c r="Y89" s="477">
        <v>0</v>
      </c>
      <c r="Z89" s="477">
        <v>0</v>
      </c>
      <c r="AA89" s="738" t="s">
        <v>44</v>
      </c>
      <c r="AB89" s="243"/>
      <c r="AC89" s="600"/>
    </row>
    <row r="90" spans="1:29" s="373" customFormat="1" ht="12.75" customHeight="1">
      <c r="A90" s="64">
        <v>82</v>
      </c>
      <c r="B90" s="47" t="s">
        <v>8</v>
      </c>
      <c r="C90" s="65"/>
      <c r="D90" s="65"/>
      <c r="E90" s="146" t="s">
        <v>535</v>
      </c>
      <c r="F90" s="146" t="s">
        <v>535</v>
      </c>
      <c r="G90" s="146" t="s">
        <v>535</v>
      </c>
      <c r="H90" s="146" t="s">
        <v>535</v>
      </c>
      <c r="I90" s="146" t="s">
        <v>535</v>
      </c>
      <c r="J90" s="146" t="s">
        <v>535</v>
      </c>
      <c r="K90" s="146" t="s">
        <v>535</v>
      </c>
      <c r="L90" s="146" t="s">
        <v>535</v>
      </c>
      <c r="M90" s="146" t="s">
        <v>535</v>
      </c>
      <c r="N90" s="146" t="s">
        <v>535</v>
      </c>
      <c r="O90" s="146" t="s">
        <v>535</v>
      </c>
      <c r="P90" s="146" t="s">
        <v>535</v>
      </c>
      <c r="Q90" s="146" t="s">
        <v>535</v>
      </c>
      <c r="R90" s="146" t="s">
        <v>535</v>
      </c>
      <c r="S90" s="146" t="s">
        <v>535</v>
      </c>
      <c r="T90" s="146" t="s">
        <v>535</v>
      </c>
      <c r="U90" s="146" t="s">
        <v>535</v>
      </c>
      <c r="V90" s="146" t="s">
        <v>535</v>
      </c>
      <c r="W90" s="146" t="s">
        <v>535</v>
      </c>
      <c r="X90" s="146" t="s">
        <v>535</v>
      </c>
      <c r="Y90" s="146" t="s">
        <v>535</v>
      </c>
      <c r="Z90" s="146" t="s">
        <v>535</v>
      </c>
      <c r="AA90" s="146" t="s">
        <v>535</v>
      </c>
      <c r="AB90" s="243"/>
      <c r="AC90" s="600"/>
    </row>
    <row r="91" spans="1:29" s="373" customFormat="1" ht="12.75" customHeight="1">
      <c r="A91" s="64">
        <v>83</v>
      </c>
      <c r="B91" s="47" t="s">
        <v>8</v>
      </c>
      <c r="C91" s="65" t="s">
        <v>86</v>
      </c>
      <c r="D91" s="65" t="s">
        <v>74</v>
      </c>
      <c r="E91" s="146" t="s">
        <v>40</v>
      </c>
      <c r="F91" s="146" t="s">
        <v>40</v>
      </c>
      <c r="G91" s="146" t="s">
        <v>40</v>
      </c>
      <c r="H91" s="146" t="s">
        <v>40</v>
      </c>
      <c r="I91" s="146" t="s">
        <v>40</v>
      </c>
      <c r="J91" s="146" t="s">
        <v>40</v>
      </c>
      <c r="K91" s="146" t="s">
        <v>40</v>
      </c>
      <c r="L91" s="146" t="s">
        <v>40</v>
      </c>
      <c r="M91" s="146" t="s">
        <v>40</v>
      </c>
      <c r="N91" s="146" t="s">
        <v>40</v>
      </c>
      <c r="O91" s="146" t="s">
        <v>40</v>
      </c>
      <c r="P91" s="146" t="s">
        <v>40</v>
      </c>
      <c r="Q91" s="146" t="s">
        <v>40</v>
      </c>
      <c r="R91" s="146">
        <v>46.002308999999997</v>
      </c>
      <c r="S91" s="146">
        <v>48.522227999999998</v>
      </c>
      <c r="T91" s="146">
        <v>53.864882999999999</v>
      </c>
      <c r="U91" s="146">
        <v>56.633276000000002</v>
      </c>
      <c r="V91" s="146">
        <v>60.034818000000001</v>
      </c>
      <c r="W91" s="146">
        <v>62.880825000000002</v>
      </c>
      <c r="X91" s="146">
        <v>62.415793000000001</v>
      </c>
      <c r="Y91" s="146">
        <v>69.053017999999994</v>
      </c>
      <c r="Z91" s="146">
        <v>60.168653999999997</v>
      </c>
      <c r="AA91" s="146">
        <v>5.5685954960172E-2</v>
      </c>
      <c r="AB91" s="243"/>
      <c r="AC91" s="600"/>
    </row>
    <row r="92" spans="1:29" s="373" customFormat="1" ht="12.75" customHeight="1">
      <c r="A92" s="37">
        <v>84</v>
      </c>
      <c r="B92" s="47" t="s">
        <v>8</v>
      </c>
      <c r="C92" s="65" t="s">
        <v>86</v>
      </c>
      <c r="D92" s="65" t="s">
        <v>75</v>
      </c>
      <c r="E92" s="146" t="s">
        <v>40</v>
      </c>
      <c r="F92" s="146" t="s">
        <v>40</v>
      </c>
      <c r="G92" s="146" t="s">
        <v>40</v>
      </c>
      <c r="H92" s="146" t="s">
        <v>40</v>
      </c>
      <c r="I92" s="146" t="s">
        <v>40</v>
      </c>
      <c r="J92" s="146" t="s">
        <v>40</v>
      </c>
      <c r="K92" s="146" t="s">
        <v>40</v>
      </c>
      <c r="L92" s="146" t="s">
        <v>40</v>
      </c>
      <c r="M92" s="146" t="s">
        <v>40</v>
      </c>
      <c r="N92" s="146" t="s">
        <v>40</v>
      </c>
      <c r="O92" s="146" t="s">
        <v>40</v>
      </c>
      <c r="P92" s="146" t="s">
        <v>40</v>
      </c>
      <c r="Q92" s="146" t="s">
        <v>40</v>
      </c>
      <c r="R92" s="146">
        <v>0</v>
      </c>
      <c r="S92" s="146">
        <v>0</v>
      </c>
      <c r="T92" s="146">
        <v>0</v>
      </c>
      <c r="U92" s="146">
        <v>0</v>
      </c>
      <c r="V92" s="146">
        <v>0</v>
      </c>
      <c r="W92" s="146">
        <v>0</v>
      </c>
      <c r="X92" s="146">
        <v>0</v>
      </c>
      <c r="Y92" s="146">
        <v>0</v>
      </c>
      <c r="Z92" s="146">
        <v>0</v>
      </c>
      <c r="AA92" s="738" t="s">
        <v>44</v>
      </c>
      <c r="AB92" s="243"/>
      <c r="AC92" s="600"/>
    </row>
    <row r="93" spans="1:29" s="373" customFormat="1" ht="12.75" customHeight="1">
      <c r="A93" s="64">
        <v>85</v>
      </c>
      <c r="B93" s="47" t="s">
        <v>8</v>
      </c>
      <c r="C93" s="65" t="s">
        <v>86</v>
      </c>
      <c r="D93" s="66" t="s">
        <v>396</v>
      </c>
      <c r="E93" s="477">
        <v>58.954064000000002</v>
      </c>
      <c r="F93" s="477">
        <v>53.815435000000001</v>
      </c>
      <c r="G93" s="477">
        <v>56.576400999999997</v>
      </c>
      <c r="H93" s="477">
        <v>53.260027000000001</v>
      </c>
      <c r="I93" s="477">
        <v>61.080620000000003</v>
      </c>
      <c r="J93" s="477">
        <v>55.610881999999997</v>
      </c>
      <c r="K93" s="477">
        <v>52.103746000000001</v>
      </c>
      <c r="L93" s="477">
        <v>51.488281000000001</v>
      </c>
      <c r="M93" s="477">
        <v>51.520501000000003</v>
      </c>
      <c r="N93" s="477">
        <v>46.442264999999999</v>
      </c>
      <c r="O93" s="477">
        <v>42.804110999999999</v>
      </c>
      <c r="P93" s="477">
        <v>43.214812999999999</v>
      </c>
      <c r="Q93" s="477">
        <v>46.798462999999998</v>
      </c>
      <c r="R93" s="477">
        <v>46.002308999999997</v>
      </c>
      <c r="S93" s="477">
        <v>48.522227999999998</v>
      </c>
      <c r="T93" s="477">
        <v>53.864882999999999</v>
      </c>
      <c r="U93" s="477">
        <v>56.633276000000002</v>
      </c>
      <c r="V93" s="477">
        <v>60.034818000000001</v>
      </c>
      <c r="W93" s="477">
        <v>62.880825000000002</v>
      </c>
      <c r="X93" s="477">
        <v>62.415793000000001</v>
      </c>
      <c r="Y93" s="477">
        <v>69.053017999999994</v>
      </c>
      <c r="Z93" s="477">
        <v>60.168653999999997</v>
      </c>
      <c r="AA93" s="477">
        <v>5.5685954960172E-2</v>
      </c>
      <c r="AB93" s="243"/>
      <c r="AC93" s="600"/>
    </row>
    <row r="94" spans="1:29" s="373" customFormat="1" ht="12.75" customHeight="1">
      <c r="A94" s="64">
        <v>86</v>
      </c>
      <c r="B94" s="47" t="s">
        <v>8</v>
      </c>
      <c r="C94" s="65"/>
      <c r="D94" s="65"/>
      <c r="E94" s="146" t="s">
        <v>535</v>
      </c>
      <c r="F94" s="146" t="s">
        <v>535</v>
      </c>
      <c r="G94" s="146" t="s">
        <v>535</v>
      </c>
      <c r="H94" s="146" t="s">
        <v>535</v>
      </c>
      <c r="I94" s="146" t="s">
        <v>535</v>
      </c>
      <c r="J94" s="146" t="s">
        <v>535</v>
      </c>
      <c r="K94" s="146" t="s">
        <v>535</v>
      </c>
      <c r="L94" s="146" t="s">
        <v>535</v>
      </c>
      <c r="M94" s="146" t="s">
        <v>535</v>
      </c>
      <c r="N94" s="146" t="s">
        <v>535</v>
      </c>
      <c r="O94" s="146" t="s">
        <v>535</v>
      </c>
      <c r="P94" s="146" t="s">
        <v>535</v>
      </c>
      <c r="Q94" s="146" t="s">
        <v>535</v>
      </c>
      <c r="R94" s="146" t="s">
        <v>535</v>
      </c>
      <c r="S94" s="146" t="s">
        <v>535</v>
      </c>
      <c r="T94" s="146" t="s">
        <v>535</v>
      </c>
      <c r="U94" s="146" t="s">
        <v>535</v>
      </c>
      <c r="V94" s="146" t="s">
        <v>535</v>
      </c>
      <c r="W94" s="146" t="s">
        <v>535</v>
      </c>
      <c r="X94" s="146" t="s">
        <v>535</v>
      </c>
      <c r="Y94" s="146" t="s">
        <v>535</v>
      </c>
      <c r="Z94" s="146" t="s">
        <v>535</v>
      </c>
      <c r="AA94" s="146" t="s">
        <v>535</v>
      </c>
      <c r="AB94" s="243"/>
      <c r="AC94" s="600"/>
    </row>
    <row r="95" spans="1:29" s="373" customFormat="1" ht="12.75" customHeight="1">
      <c r="A95" s="64">
        <v>87</v>
      </c>
      <c r="B95" s="47" t="s">
        <v>8</v>
      </c>
      <c r="C95" s="65" t="s">
        <v>56</v>
      </c>
      <c r="D95" s="71" t="s">
        <v>397</v>
      </c>
      <c r="E95" s="173">
        <v>58.954064000000002</v>
      </c>
      <c r="F95" s="173">
        <v>53.815435000000001</v>
      </c>
      <c r="G95" s="173">
        <v>56.576400999999997</v>
      </c>
      <c r="H95" s="173">
        <v>53.260027000000001</v>
      </c>
      <c r="I95" s="173">
        <v>61.080620000000003</v>
      </c>
      <c r="J95" s="173">
        <v>55.610881999999997</v>
      </c>
      <c r="K95" s="173">
        <v>52.103746000000001</v>
      </c>
      <c r="L95" s="173">
        <v>51.488281000000001</v>
      </c>
      <c r="M95" s="173">
        <v>51.520501000000003</v>
      </c>
      <c r="N95" s="173">
        <v>46.442264999999999</v>
      </c>
      <c r="O95" s="173">
        <v>42.804110999999999</v>
      </c>
      <c r="P95" s="173">
        <v>43.214812999999999</v>
      </c>
      <c r="Q95" s="173">
        <v>46.798462999999998</v>
      </c>
      <c r="R95" s="173">
        <v>46.002308999999997</v>
      </c>
      <c r="S95" s="173">
        <v>48.522227999999998</v>
      </c>
      <c r="T95" s="173">
        <v>53.864882999999999</v>
      </c>
      <c r="U95" s="173">
        <v>56.633276000000002</v>
      </c>
      <c r="V95" s="173">
        <v>60.034818000000001</v>
      </c>
      <c r="W95" s="173">
        <v>62.880825000000002</v>
      </c>
      <c r="X95" s="173">
        <v>62.415793000000001</v>
      </c>
      <c r="Y95" s="173">
        <v>69.053017999999994</v>
      </c>
      <c r="Z95" s="173">
        <v>60.168653999999997</v>
      </c>
      <c r="AA95" s="173">
        <v>5.5685954960172E-2</v>
      </c>
      <c r="AB95" s="243"/>
      <c r="AC95" s="600"/>
    </row>
    <row r="96" spans="1:29" s="373" customFormat="1" ht="12.75" customHeight="1">
      <c r="A96" s="64">
        <v>88</v>
      </c>
      <c r="B96" s="47"/>
      <c r="C96" s="50"/>
      <c r="D96" s="50"/>
      <c r="E96" s="54"/>
      <c r="F96" s="54"/>
      <c r="G96" s="54"/>
      <c r="H96" s="54"/>
      <c r="I96" s="54"/>
      <c r="J96" s="54"/>
      <c r="K96" s="54"/>
      <c r="L96" s="54"/>
      <c r="M96" s="54"/>
      <c r="N96" s="54"/>
      <c r="O96" s="54"/>
      <c r="P96" s="54"/>
      <c r="Q96" s="54"/>
      <c r="R96" s="54"/>
      <c r="S96" s="54"/>
      <c r="T96" s="54"/>
      <c r="U96" s="54"/>
      <c r="V96" s="54"/>
      <c r="W96" s="54"/>
      <c r="X96" s="54"/>
      <c r="Y96" s="54"/>
      <c r="Z96" s="54"/>
      <c r="AA96" s="29"/>
      <c r="AB96" s="243"/>
      <c r="AC96" s="600"/>
    </row>
    <row r="97" spans="1:29" s="373" customFormat="1" ht="12.75" customHeight="1">
      <c r="A97" s="37">
        <v>89</v>
      </c>
      <c r="B97" s="47" t="s">
        <v>9</v>
      </c>
      <c r="C97" s="50"/>
      <c r="D97" s="50"/>
      <c r="E97" s="50"/>
      <c r="F97" s="50"/>
      <c r="G97" s="50"/>
      <c r="H97" s="50"/>
      <c r="I97" s="50"/>
      <c r="J97" s="50"/>
      <c r="K97" s="50"/>
      <c r="L97" s="50"/>
      <c r="M97" s="50"/>
      <c r="N97" s="359" t="s">
        <v>60</v>
      </c>
      <c r="O97" s="50"/>
      <c r="P97" s="50"/>
      <c r="Q97" s="50"/>
      <c r="R97" s="50"/>
      <c r="S97" s="50"/>
      <c r="T97" s="50"/>
      <c r="U97" s="50"/>
      <c r="V97" s="50"/>
      <c r="W97" s="50"/>
      <c r="X97" s="50"/>
      <c r="Y97" s="50"/>
      <c r="Z97" s="50"/>
      <c r="AA97" s="29"/>
      <c r="AB97" s="243"/>
      <c r="AC97" s="600"/>
    </row>
    <row r="98" spans="1:29" s="373" customFormat="1" ht="12.75" customHeight="1">
      <c r="A98" s="64">
        <v>90</v>
      </c>
      <c r="B98" s="47" t="s">
        <v>9</v>
      </c>
      <c r="C98" s="65" t="s">
        <v>85</v>
      </c>
      <c r="D98" s="65" t="s">
        <v>74</v>
      </c>
      <c r="E98" s="146" t="s">
        <v>40</v>
      </c>
      <c r="F98" s="146" t="s">
        <v>40</v>
      </c>
      <c r="G98" s="146" t="s">
        <v>40</v>
      </c>
      <c r="H98" s="146" t="s">
        <v>40</v>
      </c>
      <c r="I98" s="146" t="s">
        <v>40</v>
      </c>
      <c r="J98" s="146" t="s">
        <v>40</v>
      </c>
      <c r="K98" s="146" t="s">
        <v>40</v>
      </c>
      <c r="L98" s="146" t="s">
        <v>40</v>
      </c>
      <c r="M98" s="146" t="s">
        <v>40</v>
      </c>
      <c r="N98" s="146" t="s">
        <v>40</v>
      </c>
      <c r="O98" s="146" t="s">
        <v>40</v>
      </c>
      <c r="P98" s="146" t="s">
        <v>40</v>
      </c>
      <c r="Q98" s="146" t="s">
        <v>40</v>
      </c>
      <c r="R98" s="146">
        <v>0</v>
      </c>
      <c r="S98" s="146">
        <v>0</v>
      </c>
      <c r="T98" s="146">
        <v>0</v>
      </c>
      <c r="U98" s="146">
        <v>0</v>
      </c>
      <c r="V98" s="146">
        <v>0</v>
      </c>
      <c r="W98" s="146">
        <v>0</v>
      </c>
      <c r="X98" s="146">
        <v>0</v>
      </c>
      <c r="Y98" s="146">
        <v>0</v>
      </c>
      <c r="Z98" s="146">
        <v>0</v>
      </c>
      <c r="AA98" s="738" t="s">
        <v>44</v>
      </c>
      <c r="AB98" s="243"/>
      <c r="AC98" s="600"/>
    </row>
    <row r="99" spans="1:29" s="373" customFormat="1" ht="12.75" customHeight="1">
      <c r="A99" s="64">
        <v>91</v>
      </c>
      <c r="B99" s="47" t="s">
        <v>9</v>
      </c>
      <c r="C99" s="65" t="s">
        <v>85</v>
      </c>
      <c r="D99" s="65" t="s">
        <v>75</v>
      </c>
      <c r="E99" s="146" t="s">
        <v>40</v>
      </c>
      <c r="F99" s="146" t="s">
        <v>40</v>
      </c>
      <c r="G99" s="146" t="s">
        <v>40</v>
      </c>
      <c r="H99" s="146" t="s">
        <v>40</v>
      </c>
      <c r="I99" s="146" t="s">
        <v>40</v>
      </c>
      <c r="J99" s="146" t="s">
        <v>40</v>
      </c>
      <c r="K99" s="146" t="s">
        <v>40</v>
      </c>
      <c r="L99" s="146" t="s">
        <v>40</v>
      </c>
      <c r="M99" s="146" t="s">
        <v>40</v>
      </c>
      <c r="N99" s="146" t="s">
        <v>40</v>
      </c>
      <c r="O99" s="146" t="s">
        <v>40</v>
      </c>
      <c r="P99" s="146" t="s">
        <v>40</v>
      </c>
      <c r="Q99" s="146" t="s">
        <v>40</v>
      </c>
      <c r="R99" s="146">
        <v>0</v>
      </c>
      <c r="S99" s="146">
        <v>0</v>
      </c>
      <c r="T99" s="146">
        <v>0</v>
      </c>
      <c r="U99" s="146">
        <v>0</v>
      </c>
      <c r="V99" s="146">
        <v>0</v>
      </c>
      <c r="W99" s="146">
        <v>0</v>
      </c>
      <c r="X99" s="146">
        <v>0</v>
      </c>
      <c r="Y99" s="146">
        <v>0</v>
      </c>
      <c r="Z99" s="146">
        <v>0</v>
      </c>
      <c r="AA99" s="738" t="s">
        <v>44</v>
      </c>
      <c r="AB99" s="243"/>
      <c r="AC99" s="600"/>
    </row>
    <row r="100" spans="1:29" s="373" customFormat="1" ht="12.75" customHeight="1">
      <c r="A100" s="64">
        <v>92</v>
      </c>
      <c r="B100" s="47" t="s">
        <v>9</v>
      </c>
      <c r="C100" s="65" t="s">
        <v>85</v>
      </c>
      <c r="D100" s="66" t="s">
        <v>396</v>
      </c>
      <c r="E100" s="477">
        <v>0</v>
      </c>
      <c r="F100" s="477">
        <v>0</v>
      </c>
      <c r="G100" s="477">
        <v>0</v>
      </c>
      <c r="H100" s="477">
        <v>0</v>
      </c>
      <c r="I100" s="477">
        <v>0</v>
      </c>
      <c r="J100" s="477">
        <v>0</v>
      </c>
      <c r="K100" s="477">
        <v>0</v>
      </c>
      <c r="L100" s="477">
        <v>0</v>
      </c>
      <c r="M100" s="477">
        <v>0</v>
      </c>
      <c r="N100" s="477">
        <v>0</v>
      </c>
      <c r="O100" s="477">
        <v>0</v>
      </c>
      <c r="P100" s="477">
        <v>0</v>
      </c>
      <c r="Q100" s="477">
        <v>0</v>
      </c>
      <c r="R100" s="477">
        <v>0</v>
      </c>
      <c r="S100" s="477">
        <v>0</v>
      </c>
      <c r="T100" s="477">
        <v>0</v>
      </c>
      <c r="U100" s="477">
        <v>0</v>
      </c>
      <c r="V100" s="477">
        <v>0</v>
      </c>
      <c r="W100" s="477">
        <v>0</v>
      </c>
      <c r="X100" s="477">
        <v>0</v>
      </c>
      <c r="Y100" s="477">
        <v>0</v>
      </c>
      <c r="Z100" s="477">
        <v>0</v>
      </c>
      <c r="AA100" s="738" t="s">
        <v>44</v>
      </c>
      <c r="AB100" s="243"/>
      <c r="AC100" s="600"/>
    </row>
    <row r="101" spans="1:29" s="373" customFormat="1" ht="12.75" customHeight="1">
      <c r="A101" s="64">
        <v>93</v>
      </c>
      <c r="B101" s="47" t="s">
        <v>9</v>
      </c>
      <c r="C101" s="65"/>
      <c r="D101" s="65"/>
      <c r="E101" s="146" t="s">
        <v>535</v>
      </c>
      <c r="F101" s="146" t="s">
        <v>535</v>
      </c>
      <c r="G101" s="146" t="s">
        <v>535</v>
      </c>
      <c r="H101" s="146" t="s">
        <v>535</v>
      </c>
      <c r="I101" s="146" t="s">
        <v>535</v>
      </c>
      <c r="J101" s="146" t="s">
        <v>535</v>
      </c>
      <c r="K101" s="146" t="s">
        <v>535</v>
      </c>
      <c r="L101" s="146" t="s">
        <v>535</v>
      </c>
      <c r="M101" s="146" t="s">
        <v>535</v>
      </c>
      <c r="N101" s="146" t="s">
        <v>535</v>
      </c>
      <c r="O101" s="146" t="s">
        <v>535</v>
      </c>
      <c r="P101" s="146" t="s">
        <v>535</v>
      </c>
      <c r="Q101" s="146" t="s">
        <v>535</v>
      </c>
      <c r="R101" s="146" t="s">
        <v>535</v>
      </c>
      <c r="S101" s="146" t="s">
        <v>535</v>
      </c>
      <c r="T101" s="146" t="s">
        <v>535</v>
      </c>
      <c r="U101" s="146" t="s">
        <v>535</v>
      </c>
      <c r="V101" s="146" t="s">
        <v>535</v>
      </c>
      <c r="W101" s="146" t="s">
        <v>535</v>
      </c>
      <c r="X101" s="146" t="s">
        <v>535</v>
      </c>
      <c r="Y101" s="146" t="s">
        <v>535</v>
      </c>
      <c r="Z101" s="146" t="s">
        <v>535</v>
      </c>
      <c r="AA101" s="146" t="s">
        <v>535</v>
      </c>
      <c r="AB101" s="243"/>
      <c r="AC101" s="600"/>
    </row>
    <row r="102" spans="1:29" s="373" customFormat="1" ht="12.75" customHeight="1">
      <c r="A102" s="37">
        <v>94</v>
      </c>
      <c r="B102" s="47" t="s">
        <v>9</v>
      </c>
      <c r="C102" s="65" t="s">
        <v>86</v>
      </c>
      <c r="D102" s="65" t="s">
        <v>74</v>
      </c>
      <c r="E102" s="146" t="s">
        <v>40</v>
      </c>
      <c r="F102" s="146" t="s">
        <v>40</v>
      </c>
      <c r="G102" s="146" t="s">
        <v>40</v>
      </c>
      <c r="H102" s="146" t="s">
        <v>40</v>
      </c>
      <c r="I102" s="146" t="s">
        <v>40</v>
      </c>
      <c r="J102" s="146" t="s">
        <v>40</v>
      </c>
      <c r="K102" s="146" t="s">
        <v>40</v>
      </c>
      <c r="L102" s="146" t="s">
        <v>40</v>
      </c>
      <c r="M102" s="146" t="s">
        <v>40</v>
      </c>
      <c r="N102" s="146" t="s">
        <v>40</v>
      </c>
      <c r="O102" s="146" t="s">
        <v>40</v>
      </c>
      <c r="P102" s="146" t="s">
        <v>40</v>
      </c>
      <c r="Q102" s="146" t="s">
        <v>40</v>
      </c>
      <c r="R102" s="146">
        <v>54.324083000000002</v>
      </c>
      <c r="S102" s="146">
        <v>56.172373999999998</v>
      </c>
      <c r="T102" s="146">
        <v>50.734473000000001</v>
      </c>
      <c r="U102" s="146">
        <v>51.755749999999999</v>
      </c>
      <c r="V102" s="146">
        <v>47.751587999999998</v>
      </c>
      <c r="W102" s="146">
        <v>50.013244</v>
      </c>
      <c r="X102" s="146">
        <v>45.074623000000003</v>
      </c>
      <c r="Y102" s="146">
        <v>54.088276</v>
      </c>
      <c r="Z102" s="146">
        <v>48.623325000000001</v>
      </c>
      <c r="AA102" s="146">
        <v>0.45330021864209402</v>
      </c>
      <c r="AB102" s="243"/>
      <c r="AC102" s="600"/>
    </row>
    <row r="103" spans="1:29" s="373" customFormat="1" ht="12.75" customHeight="1">
      <c r="A103" s="64">
        <v>95</v>
      </c>
      <c r="B103" s="47" t="s">
        <v>9</v>
      </c>
      <c r="C103" s="65" t="s">
        <v>86</v>
      </c>
      <c r="D103" s="65" t="s">
        <v>75</v>
      </c>
      <c r="E103" s="146" t="s">
        <v>40</v>
      </c>
      <c r="F103" s="146" t="s">
        <v>40</v>
      </c>
      <c r="G103" s="146" t="s">
        <v>40</v>
      </c>
      <c r="H103" s="146" t="s">
        <v>40</v>
      </c>
      <c r="I103" s="146" t="s">
        <v>40</v>
      </c>
      <c r="J103" s="146" t="s">
        <v>40</v>
      </c>
      <c r="K103" s="146" t="s">
        <v>40</v>
      </c>
      <c r="L103" s="146" t="s">
        <v>40</v>
      </c>
      <c r="M103" s="146" t="s">
        <v>40</v>
      </c>
      <c r="N103" s="146" t="s">
        <v>40</v>
      </c>
      <c r="O103" s="146" t="s">
        <v>40</v>
      </c>
      <c r="P103" s="146" t="s">
        <v>40</v>
      </c>
      <c r="Q103" s="146" t="s">
        <v>40</v>
      </c>
      <c r="R103" s="146">
        <v>0</v>
      </c>
      <c r="S103" s="146">
        <v>0</v>
      </c>
      <c r="T103" s="146">
        <v>0</v>
      </c>
      <c r="U103" s="146">
        <v>0</v>
      </c>
      <c r="V103" s="146">
        <v>0</v>
      </c>
      <c r="W103" s="146">
        <v>0</v>
      </c>
      <c r="X103" s="146">
        <v>0</v>
      </c>
      <c r="Y103" s="146">
        <v>0</v>
      </c>
      <c r="Z103" s="146">
        <v>0</v>
      </c>
      <c r="AA103" s="738" t="s">
        <v>44</v>
      </c>
      <c r="AB103" s="243"/>
      <c r="AC103" s="600"/>
    </row>
    <row r="104" spans="1:29" s="373" customFormat="1" ht="12.75" customHeight="1">
      <c r="A104" s="64">
        <v>96</v>
      </c>
      <c r="B104" s="47" t="s">
        <v>9</v>
      </c>
      <c r="C104" s="65" t="s">
        <v>86</v>
      </c>
      <c r="D104" s="66" t="s">
        <v>396</v>
      </c>
      <c r="E104" s="477">
        <v>60.127918999999999</v>
      </c>
      <c r="F104" s="477">
        <v>45.532577000000003</v>
      </c>
      <c r="G104" s="477">
        <v>52.313575999999998</v>
      </c>
      <c r="H104" s="477">
        <v>45.785952999999999</v>
      </c>
      <c r="I104" s="477">
        <v>53.015340999999999</v>
      </c>
      <c r="J104" s="477">
        <v>47.558546</v>
      </c>
      <c r="K104" s="477">
        <v>43.649365000000003</v>
      </c>
      <c r="L104" s="477">
        <v>43.973159000000003</v>
      </c>
      <c r="M104" s="477">
        <v>33.082555999999997</v>
      </c>
      <c r="N104" s="477">
        <v>36.440958999999999</v>
      </c>
      <c r="O104" s="477">
        <v>46.271625999999998</v>
      </c>
      <c r="P104" s="477">
        <v>49.839371999999997</v>
      </c>
      <c r="Q104" s="477">
        <v>55.970607000000001</v>
      </c>
      <c r="R104" s="477">
        <v>54.324083000000002</v>
      </c>
      <c r="S104" s="477">
        <v>56.172373999999998</v>
      </c>
      <c r="T104" s="477">
        <v>50.734473000000001</v>
      </c>
      <c r="U104" s="477">
        <v>51.755749999999999</v>
      </c>
      <c r="V104" s="477">
        <v>47.751587999999998</v>
      </c>
      <c r="W104" s="477">
        <v>50.013244</v>
      </c>
      <c r="X104" s="477">
        <v>45.074623000000003</v>
      </c>
      <c r="Y104" s="477">
        <v>54.088276</v>
      </c>
      <c r="Z104" s="477">
        <v>48.623325000000001</v>
      </c>
      <c r="AA104" s="140">
        <v>0.45330021864209402</v>
      </c>
      <c r="AB104" s="243"/>
      <c r="AC104" s="600"/>
    </row>
    <row r="105" spans="1:29" s="373" customFormat="1" ht="12.75" customHeight="1">
      <c r="A105" s="64">
        <v>97</v>
      </c>
      <c r="B105" s="47" t="s">
        <v>9</v>
      </c>
      <c r="C105" s="65"/>
      <c r="D105" s="65"/>
      <c r="E105" s="146" t="s">
        <v>535</v>
      </c>
      <c r="F105" s="146" t="s">
        <v>535</v>
      </c>
      <c r="G105" s="146" t="s">
        <v>535</v>
      </c>
      <c r="H105" s="146" t="s">
        <v>535</v>
      </c>
      <c r="I105" s="146" t="s">
        <v>535</v>
      </c>
      <c r="J105" s="146" t="s">
        <v>535</v>
      </c>
      <c r="K105" s="146" t="s">
        <v>535</v>
      </c>
      <c r="L105" s="146" t="s">
        <v>535</v>
      </c>
      <c r="M105" s="146" t="s">
        <v>535</v>
      </c>
      <c r="N105" s="146" t="s">
        <v>535</v>
      </c>
      <c r="O105" s="146" t="s">
        <v>535</v>
      </c>
      <c r="P105" s="146" t="s">
        <v>535</v>
      </c>
      <c r="Q105" s="146" t="s">
        <v>535</v>
      </c>
      <c r="R105" s="146" t="s">
        <v>535</v>
      </c>
      <c r="S105" s="146" t="s">
        <v>535</v>
      </c>
      <c r="T105" s="146" t="s">
        <v>535</v>
      </c>
      <c r="U105" s="146" t="s">
        <v>535</v>
      </c>
      <c r="V105" s="146" t="s">
        <v>535</v>
      </c>
      <c r="W105" s="146" t="s">
        <v>535</v>
      </c>
      <c r="X105" s="146" t="s">
        <v>535</v>
      </c>
      <c r="Y105" s="146" t="s">
        <v>535</v>
      </c>
      <c r="Z105" s="146" t="s">
        <v>535</v>
      </c>
      <c r="AA105" s="130" t="s">
        <v>535</v>
      </c>
      <c r="AB105" s="243"/>
      <c r="AC105" s="600"/>
    </row>
    <row r="106" spans="1:29" s="373" customFormat="1" ht="15.75" customHeight="1" thickBot="1">
      <c r="A106" s="64">
        <v>98</v>
      </c>
      <c r="B106" s="47" t="s">
        <v>9</v>
      </c>
      <c r="C106" s="65" t="s">
        <v>56</v>
      </c>
      <c r="D106" s="71" t="s">
        <v>397</v>
      </c>
      <c r="E106" s="173">
        <v>60.127918999999999</v>
      </c>
      <c r="F106" s="173">
        <v>45.532577000000003</v>
      </c>
      <c r="G106" s="173">
        <v>52.313575999999998</v>
      </c>
      <c r="H106" s="173">
        <v>45.785952999999999</v>
      </c>
      <c r="I106" s="173">
        <v>53.015340999999999</v>
      </c>
      <c r="J106" s="173">
        <v>47.558546</v>
      </c>
      <c r="K106" s="173">
        <v>43.649365000000003</v>
      </c>
      <c r="L106" s="173">
        <v>43.973159000000003</v>
      </c>
      <c r="M106" s="173">
        <v>33.082555999999997</v>
      </c>
      <c r="N106" s="173">
        <v>36.440958999999999</v>
      </c>
      <c r="O106" s="173">
        <v>46.271625999999998</v>
      </c>
      <c r="P106" s="173">
        <v>49.839371999999997</v>
      </c>
      <c r="Q106" s="173">
        <v>55.970607000000001</v>
      </c>
      <c r="R106" s="173">
        <v>54.324083000000002</v>
      </c>
      <c r="S106" s="173">
        <v>56.172373999999998</v>
      </c>
      <c r="T106" s="173">
        <v>50.734473000000001</v>
      </c>
      <c r="U106" s="173">
        <v>51.755749999999999</v>
      </c>
      <c r="V106" s="173">
        <v>47.751587999999998</v>
      </c>
      <c r="W106" s="173">
        <v>50.013244</v>
      </c>
      <c r="X106" s="173">
        <v>45.074623000000003</v>
      </c>
      <c r="Y106" s="173">
        <v>54.088276</v>
      </c>
      <c r="Z106" s="173">
        <v>48.623325000000001</v>
      </c>
      <c r="AA106" s="137">
        <v>0.45330021864209402</v>
      </c>
      <c r="AB106" s="243"/>
      <c r="AC106" s="600"/>
    </row>
    <row r="107" spans="1:29" ht="6" customHeight="1">
      <c r="A107" s="58"/>
      <c r="B107" s="58"/>
      <c r="C107" s="59"/>
      <c r="D107" s="59"/>
      <c r="E107" s="59"/>
      <c r="F107" s="59"/>
      <c r="G107" s="59"/>
      <c r="H107" s="59"/>
      <c r="I107" s="59"/>
      <c r="J107" s="59"/>
      <c r="K107" s="59"/>
      <c r="L107" s="59"/>
      <c r="M107" s="59"/>
      <c r="N107" s="59"/>
      <c r="O107" s="59"/>
      <c r="P107" s="59"/>
      <c r="Q107" s="59"/>
      <c r="R107" s="419"/>
      <c r="S107" s="419"/>
      <c r="T107" s="419"/>
      <c r="U107" s="419"/>
      <c r="V107" s="419"/>
      <c r="W107" s="419"/>
      <c r="X107" s="419"/>
      <c r="Y107" s="419"/>
      <c r="Z107" s="419"/>
      <c r="AA107" s="419"/>
      <c r="AB107" s="33"/>
    </row>
    <row r="108" spans="1:29" ht="12.75" customHeight="1">
      <c r="A108" s="232" t="s">
        <v>44</v>
      </c>
      <c r="B108" s="903" t="s">
        <v>49</v>
      </c>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3"/>
      <c r="Z108" s="903"/>
      <c r="AA108" s="903"/>
      <c r="AB108" s="33"/>
    </row>
    <row r="109" spans="1:29" ht="12.75" customHeight="1">
      <c r="A109" s="232" t="s">
        <v>40</v>
      </c>
      <c r="B109" s="474" t="s">
        <v>209</v>
      </c>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33"/>
    </row>
    <row r="110" spans="1:29" ht="12.75" customHeight="1">
      <c r="A110" s="232" t="s">
        <v>25</v>
      </c>
      <c r="B110" s="917" t="s">
        <v>689</v>
      </c>
      <c r="C110" s="917"/>
      <c r="D110" s="917"/>
      <c r="E110" s="917"/>
      <c r="F110" s="917"/>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478"/>
    </row>
    <row r="111" spans="1:29" ht="12.75" customHeight="1">
      <c r="A111" s="232" t="s">
        <v>27</v>
      </c>
      <c r="B111" s="917" t="s">
        <v>98</v>
      </c>
      <c r="C111" s="917"/>
      <c r="D111" s="917"/>
      <c r="E111" s="917"/>
      <c r="F111" s="917"/>
      <c r="G111" s="917"/>
      <c r="H111" s="917"/>
      <c r="I111" s="917"/>
      <c r="J111" s="917"/>
      <c r="K111" s="917"/>
      <c r="L111" s="917"/>
      <c r="M111" s="917"/>
      <c r="N111" s="917"/>
      <c r="O111" s="917"/>
      <c r="P111" s="917"/>
      <c r="Q111" s="917"/>
      <c r="R111" s="917"/>
      <c r="S111" s="917"/>
      <c r="T111" s="917"/>
      <c r="U111" s="917"/>
      <c r="V111" s="917"/>
      <c r="W111" s="917"/>
      <c r="X111" s="917"/>
      <c r="Y111" s="917"/>
      <c r="Z111" s="917"/>
      <c r="AA111" s="917"/>
      <c r="AB111" s="478"/>
    </row>
    <row r="112" spans="1:29" ht="12.75" customHeight="1">
      <c r="A112" s="232" t="s">
        <v>50</v>
      </c>
      <c r="B112" s="899" t="s">
        <v>683</v>
      </c>
      <c r="C112" s="902"/>
      <c r="D112" s="902"/>
      <c r="E112" s="902"/>
      <c r="F112" s="902"/>
      <c r="G112" s="902"/>
      <c r="H112" s="902"/>
      <c r="I112" s="902"/>
      <c r="J112" s="902"/>
      <c r="K112" s="902"/>
      <c r="L112" s="902"/>
      <c r="M112" s="902"/>
      <c r="N112" s="902"/>
      <c r="O112" s="902"/>
      <c r="P112" s="902"/>
      <c r="Q112" s="902"/>
      <c r="R112" s="902"/>
      <c r="S112" s="902"/>
      <c r="T112" s="902"/>
      <c r="U112" s="902"/>
      <c r="V112" s="902"/>
      <c r="W112" s="902"/>
      <c r="X112" s="902"/>
      <c r="Y112" s="902"/>
      <c r="Z112" s="902"/>
      <c r="AA112" s="902"/>
      <c r="AB112" s="478"/>
    </row>
    <row r="113" spans="1:28" ht="30" customHeight="1">
      <c r="A113" s="232" t="s">
        <v>51</v>
      </c>
      <c r="B113" s="900" t="s">
        <v>296</v>
      </c>
      <c r="C113" s="900"/>
      <c r="D113" s="900"/>
      <c r="E113" s="900"/>
      <c r="F113" s="900"/>
      <c r="G113" s="900"/>
      <c r="H113" s="900"/>
      <c r="I113" s="900"/>
      <c r="J113" s="900"/>
      <c r="K113" s="900"/>
      <c r="L113" s="900"/>
      <c r="M113" s="900"/>
      <c r="N113" s="900"/>
      <c r="O113" s="900"/>
      <c r="P113" s="900"/>
      <c r="Q113" s="900"/>
      <c r="R113" s="900"/>
      <c r="S113" s="900"/>
      <c r="T113" s="900"/>
      <c r="U113" s="900"/>
      <c r="V113" s="900"/>
      <c r="W113" s="900"/>
      <c r="X113" s="900"/>
      <c r="Y113" s="900"/>
      <c r="Z113" s="900"/>
      <c r="AA113" s="900"/>
      <c r="AB113" s="475"/>
    </row>
    <row r="114" spans="1:28" ht="12.75" customHeight="1">
      <c r="A114" s="232" t="s">
        <v>52</v>
      </c>
      <c r="B114" s="901" t="s">
        <v>451</v>
      </c>
      <c r="C114" s="900"/>
      <c r="D114" s="900"/>
      <c r="E114" s="900"/>
      <c r="F114" s="900"/>
      <c r="G114" s="900"/>
      <c r="H114" s="900"/>
      <c r="I114" s="900"/>
      <c r="J114" s="900"/>
      <c r="K114" s="900"/>
      <c r="L114" s="900"/>
      <c r="M114" s="900"/>
      <c r="N114" s="900"/>
      <c r="O114" s="900"/>
      <c r="P114" s="900"/>
      <c r="Q114" s="900"/>
      <c r="R114" s="900"/>
      <c r="S114" s="900"/>
      <c r="T114" s="900"/>
      <c r="U114" s="900"/>
      <c r="V114" s="900"/>
      <c r="W114" s="900"/>
      <c r="X114" s="900"/>
      <c r="Y114" s="900"/>
      <c r="Z114" s="900"/>
      <c r="AA114" s="900"/>
      <c r="AB114" s="475"/>
    </row>
    <row r="115" spans="1:28" ht="6" customHeight="1">
      <c r="A115" s="232"/>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c r="AB115" s="33"/>
    </row>
    <row r="116" spans="1:28" ht="12.75" customHeight="1">
      <c r="A116" s="76" t="s">
        <v>184</v>
      </c>
      <c r="B116" s="902" t="s">
        <v>280</v>
      </c>
      <c r="C116" s="902"/>
      <c r="D116" s="902"/>
      <c r="E116" s="902"/>
      <c r="F116" s="902"/>
      <c r="G116" s="902"/>
      <c r="H116" s="902"/>
      <c r="I116" s="902"/>
      <c r="J116" s="902"/>
      <c r="K116" s="902"/>
      <c r="L116" s="902"/>
      <c r="M116" s="902"/>
      <c r="N116" s="902"/>
      <c r="O116" s="902"/>
      <c r="P116" s="902"/>
      <c r="Q116" s="902"/>
      <c r="R116" s="902"/>
      <c r="S116" s="902"/>
      <c r="T116" s="902"/>
      <c r="U116" s="902"/>
      <c r="V116" s="902"/>
      <c r="W116" s="902"/>
      <c r="X116" s="902"/>
      <c r="Y116" s="902"/>
      <c r="Z116" s="902"/>
      <c r="AA116" s="902"/>
      <c r="AB116" s="475"/>
    </row>
    <row r="117" spans="1:28" ht="6" customHeight="1">
      <c r="A117" s="232"/>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33"/>
    </row>
    <row r="118" spans="1:28" ht="12.75" customHeight="1">
      <c r="A118" s="234"/>
      <c r="B118" s="871" t="s">
        <v>479</v>
      </c>
      <c r="C118" s="871"/>
      <c r="D118" s="871"/>
      <c r="E118" s="871"/>
      <c r="F118" s="871"/>
      <c r="G118" s="871"/>
      <c r="H118" s="871"/>
      <c r="I118" s="871"/>
      <c r="J118" s="871"/>
      <c r="K118" s="871"/>
      <c r="L118" s="871"/>
      <c r="M118" s="871"/>
      <c r="N118" s="871"/>
      <c r="O118" s="871"/>
      <c r="P118" s="871"/>
      <c r="Q118" s="871"/>
      <c r="R118" s="871"/>
      <c r="S118" s="871"/>
      <c r="T118" s="871"/>
      <c r="U118" s="871"/>
      <c r="V118" s="871"/>
      <c r="W118" s="871"/>
      <c r="X118" s="871"/>
      <c r="Y118" s="871"/>
      <c r="Z118" s="871"/>
      <c r="AA118" s="871"/>
      <c r="AB118" s="33"/>
    </row>
    <row r="119" spans="1:28" ht="6"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3"/>
    </row>
  </sheetData>
  <autoFilter ref="B8:D106"/>
  <mergeCells count="9">
    <mergeCell ref="A7:AA7"/>
    <mergeCell ref="B108:AA108"/>
    <mergeCell ref="B112:AA112"/>
    <mergeCell ref="B118:AA118"/>
    <mergeCell ref="B110:AA110"/>
    <mergeCell ref="B111:AA111"/>
    <mergeCell ref="B114:AA114"/>
    <mergeCell ref="B113:AA113"/>
    <mergeCell ref="B116:AA116"/>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9"/>
  <sheetViews>
    <sheetView zoomScaleNormal="100" workbookViewId="0"/>
  </sheetViews>
  <sheetFormatPr defaultColWidth="9.140625" defaultRowHeight="12.75"/>
  <cols>
    <col min="1" max="1" width="4.42578125" style="259" customWidth="1"/>
    <col min="2" max="2" width="30" style="260" customWidth="1"/>
    <col min="3" max="11" width="7.42578125" style="259" customWidth="1"/>
    <col min="12" max="12" width="2.7109375" style="259" customWidth="1"/>
    <col min="13" max="16384" width="9.140625" style="258"/>
  </cols>
  <sheetData>
    <row r="1" spans="1:12" ht="57" customHeight="1">
      <c r="A1" s="1"/>
      <c r="B1" s="1"/>
      <c r="C1" s="1"/>
      <c r="D1" s="1"/>
      <c r="E1" s="1"/>
      <c r="F1" s="1"/>
      <c r="G1" s="1"/>
      <c r="H1" s="1"/>
      <c r="I1" s="1"/>
      <c r="J1" s="1"/>
      <c r="K1" s="1"/>
      <c r="L1" s="1"/>
    </row>
    <row r="2" spans="1:12" ht="7.5" customHeight="1">
      <c r="A2" s="944"/>
      <c r="B2" s="944"/>
      <c r="C2" s="944"/>
      <c r="D2" s="944"/>
      <c r="E2" s="944"/>
      <c r="F2" s="944"/>
      <c r="G2" s="944"/>
      <c r="H2" s="944"/>
      <c r="I2" s="944"/>
      <c r="J2" s="944"/>
      <c r="K2" s="944"/>
      <c r="L2" s="1"/>
    </row>
    <row r="3" spans="1:12" ht="15" customHeight="1">
      <c r="A3" s="1"/>
      <c r="B3" s="1"/>
      <c r="C3" s="1"/>
      <c r="D3" s="1"/>
      <c r="E3" s="1"/>
      <c r="F3" s="1"/>
      <c r="G3" s="1"/>
      <c r="H3" s="1"/>
      <c r="I3" s="1"/>
      <c r="J3" s="1"/>
      <c r="K3" s="1"/>
      <c r="L3" s="1"/>
    </row>
    <row r="4" spans="1:12">
      <c r="A4" s="2" t="str">
        <f>'Table of contents'!A4</f>
        <v>Mental health services in Australia</v>
      </c>
      <c r="B4" s="3"/>
      <c r="C4" s="3"/>
      <c r="D4" s="4"/>
      <c r="E4" s="4"/>
      <c r="F4" s="4"/>
      <c r="G4" s="4"/>
      <c r="H4" s="4"/>
      <c r="I4" s="4"/>
      <c r="J4" s="4"/>
      <c r="K4" s="4"/>
      <c r="L4" s="5"/>
    </row>
    <row r="5" spans="1:12" ht="13.5" thickBot="1">
      <c r="A5" s="6" t="str">
        <f>'Table of contents'!A5</f>
        <v>Specialised mental health care facilities</v>
      </c>
      <c r="B5" s="7"/>
      <c r="C5" s="7"/>
      <c r="D5" s="7"/>
      <c r="E5" s="7"/>
      <c r="F5" s="7"/>
      <c r="G5" s="7"/>
      <c r="H5" s="7"/>
      <c r="I5" s="7"/>
      <c r="J5" s="77"/>
      <c r="K5" s="8" t="s">
        <v>1</v>
      </c>
      <c r="L5" s="5"/>
    </row>
    <row r="6" spans="1:12" ht="6" customHeight="1">
      <c r="A6" s="9"/>
      <c r="B6" s="9"/>
      <c r="C6" s="9"/>
      <c r="D6" s="9"/>
      <c r="E6" s="9"/>
      <c r="F6" s="9"/>
      <c r="G6" s="9"/>
      <c r="H6" s="9"/>
      <c r="I6" s="9"/>
      <c r="J6" s="9"/>
      <c r="K6" s="9"/>
      <c r="L6" s="5"/>
    </row>
    <row r="7" spans="1:12" ht="15.75" customHeight="1" thickBot="1">
      <c r="A7" s="860" t="s">
        <v>561</v>
      </c>
      <c r="B7" s="860"/>
      <c r="C7" s="860"/>
      <c r="D7" s="860"/>
      <c r="E7" s="860"/>
      <c r="F7" s="860"/>
      <c r="G7" s="860"/>
      <c r="H7" s="860"/>
      <c r="I7" s="860"/>
      <c r="J7" s="860"/>
      <c r="K7" s="860"/>
      <c r="L7" s="5"/>
    </row>
    <row r="8" spans="1:12" s="262" customFormat="1" ht="15" customHeight="1" thickBot="1">
      <c r="A8" s="11"/>
      <c r="B8" s="11"/>
      <c r="C8" s="12" t="s">
        <v>2</v>
      </c>
      <c r="D8" s="12" t="s">
        <v>3</v>
      </c>
      <c r="E8" s="12" t="s">
        <v>71</v>
      </c>
      <c r="F8" s="12" t="s">
        <v>5</v>
      </c>
      <c r="G8" s="12" t="s">
        <v>6</v>
      </c>
      <c r="H8" s="12" t="s">
        <v>7</v>
      </c>
      <c r="I8" s="12" t="s">
        <v>8</v>
      </c>
      <c r="J8" s="12" t="s">
        <v>9</v>
      </c>
      <c r="K8" s="12" t="s">
        <v>56</v>
      </c>
      <c r="L8" s="247"/>
    </row>
    <row r="9" spans="1:12" ht="12.75" customHeight="1">
      <c r="A9" s="248">
        <v>1</v>
      </c>
      <c r="B9" s="249" t="s">
        <v>290</v>
      </c>
      <c r="C9" s="752">
        <v>7</v>
      </c>
      <c r="D9" s="752">
        <v>2</v>
      </c>
      <c r="E9" s="752">
        <v>3</v>
      </c>
      <c r="F9" s="752">
        <v>3</v>
      </c>
      <c r="G9" s="752">
        <v>2</v>
      </c>
      <c r="H9" s="752">
        <v>0</v>
      </c>
      <c r="I9" s="752">
        <v>0</v>
      </c>
      <c r="J9" s="752">
        <v>0</v>
      </c>
      <c r="K9" s="752">
        <v>17</v>
      </c>
      <c r="L9" s="5"/>
    </row>
    <row r="10" spans="1:12" ht="24" customHeight="1">
      <c r="A10" s="248">
        <v>2</v>
      </c>
      <c r="B10" s="249" t="s">
        <v>139</v>
      </c>
      <c r="C10" s="752">
        <v>52</v>
      </c>
      <c r="D10" s="752">
        <v>31</v>
      </c>
      <c r="E10" s="752">
        <v>25</v>
      </c>
      <c r="F10" s="752">
        <v>16</v>
      </c>
      <c r="G10" s="752">
        <v>9</v>
      </c>
      <c r="H10" s="752">
        <v>5</v>
      </c>
      <c r="I10" s="752">
        <v>2</v>
      </c>
      <c r="J10" s="752">
        <v>2</v>
      </c>
      <c r="K10" s="752">
        <v>142</v>
      </c>
      <c r="L10" s="5"/>
    </row>
    <row r="11" spans="1:12" ht="24" customHeight="1">
      <c r="A11" s="248">
        <v>3</v>
      </c>
      <c r="B11" s="249" t="s">
        <v>310</v>
      </c>
      <c r="C11" s="752">
        <v>6</v>
      </c>
      <c r="D11" s="752">
        <v>66</v>
      </c>
      <c r="E11" s="752">
        <v>0</v>
      </c>
      <c r="F11" s="752">
        <v>2</v>
      </c>
      <c r="G11" s="752">
        <v>7</v>
      </c>
      <c r="H11" s="752">
        <v>3</v>
      </c>
      <c r="I11" s="752">
        <v>1</v>
      </c>
      <c r="J11" s="752">
        <v>2</v>
      </c>
      <c r="K11" s="752">
        <v>87</v>
      </c>
      <c r="L11" s="5"/>
    </row>
    <row r="12" spans="1:12" ht="24" customHeight="1">
      <c r="A12" s="248">
        <v>4</v>
      </c>
      <c r="B12" s="249" t="s">
        <v>311</v>
      </c>
      <c r="C12" s="752">
        <v>5</v>
      </c>
      <c r="D12" s="752">
        <v>34</v>
      </c>
      <c r="E12" s="752">
        <v>0</v>
      </c>
      <c r="F12" s="752">
        <v>24</v>
      </c>
      <c r="G12" s="752">
        <v>2</v>
      </c>
      <c r="H12" s="752">
        <v>9</v>
      </c>
      <c r="I12" s="752">
        <v>8</v>
      </c>
      <c r="J12" s="752">
        <v>2</v>
      </c>
      <c r="K12" s="752">
        <v>84</v>
      </c>
      <c r="L12" s="5"/>
    </row>
    <row r="13" spans="1:12">
      <c r="A13" s="248">
        <v>5</v>
      </c>
      <c r="B13" s="249" t="s">
        <v>132</v>
      </c>
      <c r="C13" s="752">
        <v>560</v>
      </c>
      <c r="D13" s="752">
        <v>272</v>
      </c>
      <c r="E13" s="752">
        <v>147</v>
      </c>
      <c r="F13" s="752">
        <v>83</v>
      </c>
      <c r="G13" s="752">
        <v>109</v>
      </c>
      <c r="H13" s="752">
        <v>16</v>
      </c>
      <c r="I13" s="752">
        <v>12</v>
      </c>
      <c r="J13" s="752">
        <v>13</v>
      </c>
      <c r="K13" s="752">
        <v>1212</v>
      </c>
      <c r="L13" s="5"/>
    </row>
    <row r="14" spans="1:12">
      <c r="A14" s="248">
        <v>6</v>
      </c>
      <c r="B14" s="250" t="s">
        <v>288</v>
      </c>
      <c r="C14" s="752">
        <v>25</v>
      </c>
      <c r="D14" s="752">
        <v>15</v>
      </c>
      <c r="E14" s="752">
        <v>11</v>
      </c>
      <c r="F14" s="754" t="s">
        <v>103</v>
      </c>
      <c r="G14" s="754" t="s">
        <v>103</v>
      </c>
      <c r="H14" s="754" t="s">
        <v>103</v>
      </c>
      <c r="I14" s="754" t="s">
        <v>103</v>
      </c>
      <c r="J14" s="754">
        <v>0</v>
      </c>
      <c r="K14" s="754">
        <v>63</v>
      </c>
      <c r="L14" s="5"/>
    </row>
    <row r="15" spans="1:12" ht="15.75" customHeight="1" thickBot="1">
      <c r="A15" s="251">
        <v>7</v>
      </c>
      <c r="B15" s="252" t="s">
        <v>133</v>
      </c>
      <c r="C15" s="753">
        <v>655</v>
      </c>
      <c r="D15" s="753">
        <v>420</v>
      </c>
      <c r="E15" s="753">
        <v>186</v>
      </c>
      <c r="F15" s="768">
        <v>128</v>
      </c>
      <c r="G15" s="768">
        <v>129</v>
      </c>
      <c r="H15" s="768">
        <v>33</v>
      </c>
      <c r="I15" s="768">
        <v>23</v>
      </c>
      <c r="J15" s="768">
        <v>19</v>
      </c>
      <c r="K15" s="768">
        <v>1605</v>
      </c>
      <c r="L15" s="196"/>
    </row>
    <row r="16" spans="1:12" ht="6" customHeight="1">
      <c r="A16" s="231"/>
      <c r="B16" s="253"/>
      <c r="C16" s="254"/>
      <c r="D16" s="254"/>
      <c r="E16" s="254"/>
      <c r="F16" s="254"/>
      <c r="G16" s="254"/>
      <c r="H16" s="254"/>
      <c r="I16" s="254"/>
      <c r="J16" s="254"/>
      <c r="K16" s="254"/>
      <c r="L16" s="5"/>
    </row>
    <row r="17" spans="1:12" s="264" customFormat="1" ht="12.75" customHeight="1">
      <c r="A17" s="183" t="s">
        <v>103</v>
      </c>
      <c r="B17" s="861" t="s">
        <v>326</v>
      </c>
      <c r="C17" s="861"/>
      <c r="D17" s="861"/>
      <c r="E17" s="861"/>
      <c r="F17" s="861"/>
      <c r="G17" s="861"/>
      <c r="H17" s="861"/>
      <c r="I17" s="861"/>
      <c r="J17" s="861"/>
      <c r="K17" s="861"/>
      <c r="L17" s="183"/>
    </row>
    <row r="18" spans="1:12" s="264" customFormat="1" ht="12.75" customHeight="1">
      <c r="A18" s="255" t="s">
        <v>25</v>
      </c>
      <c r="B18" s="862" t="s">
        <v>477</v>
      </c>
      <c r="C18" s="863"/>
      <c r="D18" s="863"/>
      <c r="E18" s="863"/>
      <c r="F18" s="863"/>
      <c r="G18" s="863"/>
      <c r="H18" s="863"/>
      <c r="I18" s="863"/>
      <c r="J18" s="863"/>
      <c r="K18" s="863"/>
      <c r="L18" s="24"/>
    </row>
    <row r="19" spans="1:12" s="264" customFormat="1" ht="12.75" customHeight="1">
      <c r="A19" s="255" t="s">
        <v>27</v>
      </c>
      <c r="B19" s="862" t="s">
        <v>287</v>
      </c>
      <c r="C19" s="862"/>
      <c r="D19" s="862"/>
      <c r="E19" s="862"/>
      <c r="F19" s="862"/>
      <c r="G19" s="862"/>
      <c r="H19" s="862"/>
      <c r="I19" s="862"/>
      <c r="J19" s="862"/>
      <c r="K19" s="862"/>
      <c r="L19" s="24"/>
    </row>
    <row r="20" spans="1:12" s="264" customFormat="1" ht="12.75" customHeight="1">
      <c r="A20" s="255" t="s">
        <v>50</v>
      </c>
      <c r="B20" s="864" t="s">
        <v>140</v>
      </c>
      <c r="C20" s="864"/>
      <c r="D20" s="864"/>
      <c r="E20" s="864"/>
      <c r="F20" s="864"/>
      <c r="G20" s="864"/>
      <c r="H20" s="864"/>
      <c r="I20" s="864"/>
      <c r="J20" s="864"/>
      <c r="K20" s="864"/>
      <c r="L20" s="24"/>
    </row>
    <row r="21" spans="1:12" s="264" customFormat="1" ht="12.75" customHeight="1">
      <c r="A21" s="255" t="s">
        <v>31</v>
      </c>
      <c r="B21" s="867" t="s">
        <v>675</v>
      </c>
      <c r="C21" s="867"/>
      <c r="D21" s="867"/>
      <c r="E21" s="867"/>
      <c r="F21" s="867"/>
      <c r="G21" s="867"/>
      <c r="H21" s="867"/>
      <c r="I21" s="867"/>
      <c r="J21" s="867"/>
      <c r="K21" s="867"/>
      <c r="L21" s="24"/>
    </row>
    <row r="22" spans="1:12" s="264" customFormat="1" ht="21" customHeight="1">
      <c r="A22" s="255" t="s">
        <v>52</v>
      </c>
      <c r="B22" s="862" t="s">
        <v>104</v>
      </c>
      <c r="C22" s="862"/>
      <c r="D22" s="862"/>
      <c r="E22" s="862"/>
      <c r="F22" s="862"/>
      <c r="G22" s="862"/>
      <c r="H22" s="862"/>
      <c r="I22" s="862"/>
      <c r="J22" s="862"/>
      <c r="K22" s="862"/>
      <c r="L22" s="24"/>
    </row>
    <row r="23" spans="1:12" s="264" customFormat="1" ht="12.75" customHeight="1">
      <c r="A23" s="255" t="s">
        <v>53</v>
      </c>
      <c r="B23" s="862" t="s">
        <v>251</v>
      </c>
      <c r="C23" s="862"/>
      <c r="D23" s="862"/>
      <c r="E23" s="862"/>
      <c r="F23" s="862"/>
      <c r="G23" s="862"/>
      <c r="H23" s="862"/>
      <c r="I23" s="862"/>
      <c r="J23" s="862"/>
      <c r="K23" s="862"/>
      <c r="L23" s="24"/>
    </row>
    <row r="24" spans="1:12" s="264" customFormat="1" ht="12.75" customHeight="1">
      <c r="A24" s="255" t="s">
        <v>54</v>
      </c>
      <c r="B24" s="865" t="s">
        <v>327</v>
      </c>
      <c r="C24" s="865"/>
      <c r="D24" s="865"/>
      <c r="E24" s="865"/>
      <c r="F24" s="865"/>
      <c r="G24" s="865"/>
      <c r="H24" s="865"/>
      <c r="I24" s="865"/>
      <c r="J24" s="865"/>
      <c r="K24" s="865"/>
      <c r="L24" s="24"/>
    </row>
    <row r="25" spans="1:12" s="264" customFormat="1" ht="6" customHeight="1">
      <c r="A25" s="255"/>
      <c r="B25" s="256"/>
      <c r="C25" s="256"/>
      <c r="D25" s="256"/>
      <c r="E25" s="256"/>
      <c r="F25" s="256"/>
      <c r="G25" s="256"/>
      <c r="H25" s="256"/>
      <c r="I25" s="256"/>
      <c r="J25" s="256"/>
      <c r="K25" s="256"/>
      <c r="L25" s="24"/>
    </row>
    <row r="26" spans="1:12" s="264" customFormat="1" ht="12.75" customHeight="1">
      <c r="A26" s="227" t="s">
        <v>184</v>
      </c>
      <c r="B26" s="865" t="s">
        <v>277</v>
      </c>
      <c r="C26" s="865"/>
      <c r="D26" s="865"/>
      <c r="E26" s="865"/>
      <c r="F26" s="865"/>
      <c r="G26" s="865"/>
      <c r="H26" s="865"/>
      <c r="I26" s="865"/>
      <c r="J26" s="865"/>
      <c r="K26" s="865"/>
      <c r="L26" s="24"/>
    </row>
    <row r="27" spans="1:12" s="264" customFormat="1" ht="6" customHeight="1">
      <c r="A27" s="255"/>
      <c r="B27" s="257"/>
      <c r="C27" s="257"/>
      <c r="D27" s="257"/>
      <c r="E27" s="257"/>
      <c r="F27" s="257"/>
      <c r="G27" s="257"/>
      <c r="H27" s="257"/>
      <c r="I27" s="257"/>
      <c r="J27" s="257"/>
      <c r="K27" s="257"/>
      <c r="L27" s="24"/>
    </row>
    <row r="28" spans="1:12" s="264" customFormat="1" ht="12.75" customHeight="1">
      <c r="A28" s="255"/>
      <c r="B28" s="866" t="s">
        <v>105</v>
      </c>
      <c r="C28" s="866"/>
      <c r="D28" s="866"/>
      <c r="E28" s="866"/>
      <c r="F28" s="866"/>
      <c r="G28" s="866"/>
      <c r="H28" s="866"/>
      <c r="I28" s="866"/>
      <c r="J28" s="866"/>
      <c r="K28" s="866"/>
      <c r="L28" s="24"/>
    </row>
    <row r="29" spans="1:12" ht="6" customHeight="1">
      <c r="A29" s="24"/>
      <c r="B29" s="5"/>
      <c r="C29" s="5"/>
      <c r="D29" s="5"/>
      <c r="E29" s="5"/>
      <c r="F29" s="5"/>
      <c r="G29" s="5"/>
      <c r="H29" s="5"/>
      <c r="I29" s="5"/>
      <c r="J29" s="5"/>
      <c r="K29" s="5"/>
      <c r="L29" s="5"/>
    </row>
  </sheetData>
  <mergeCells count="11">
    <mergeCell ref="B24:K24"/>
    <mergeCell ref="B23:K23"/>
    <mergeCell ref="B28:K28"/>
    <mergeCell ref="B21:K21"/>
    <mergeCell ref="B26:K26"/>
    <mergeCell ref="A7:K7"/>
    <mergeCell ref="B17:K17"/>
    <mergeCell ref="B18:K18"/>
    <mergeCell ref="B19:K19"/>
    <mergeCell ref="B22:K22"/>
    <mergeCell ref="B20:K20"/>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zoomScaleNormal="100" workbookViewId="0"/>
  </sheetViews>
  <sheetFormatPr defaultColWidth="9.140625" defaultRowHeight="15"/>
  <cols>
    <col min="1" max="1" width="4.42578125" style="278" customWidth="1"/>
    <col min="2" max="2" width="23" style="344" bestFit="1" customWidth="1"/>
    <col min="3" max="9" width="9.140625" style="344" customWidth="1"/>
    <col min="10" max="11" width="9.140625" style="278" customWidth="1"/>
    <col min="12" max="12" width="2.7109375" style="278" customWidth="1"/>
    <col min="13" max="16384" width="9.140625" style="373"/>
  </cols>
  <sheetData>
    <row r="1" spans="1:12" s="278" customFormat="1" ht="57" customHeight="1">
      <c r="A1" s="29"/>
      <c r="B1" s="29"/>
      <c r="C1" s="29"/>
      <c r="D1" s="29"/>
      <c r="E1" s="29"/>
      <c r="F1" s="29"/>
      <c r="G1" s="29"/>
      <c r="H1" s="29"/>
      <c r="I1" s="29"/>
      <c r="J1" s="29"/>
      <c r="K1" s="29"/>
      <c r="L1" s="29"/>
    </row>
    <row r="2" spans="1:12" s="278" customFormat="1" ht="7.5" customHeight="1">
      <c r="A2" s="944"/>
      <c r="B2" s="944"/>
      <c r="C2" s="944"/>
      <c r="D2" s="944"/>
      <c r="E2" s="944"/>
      <c r="F2" s="944"/>
      <c r="G2" s="944"/>
      <c r="H2" s="944"/>
      <c r="I2" s="944"/>
      <c r="J2" s="944"/>
      <c r="K2" s="944"/>
      <c r="L2" s="29"/>
    </row>
    <row r="3" spans="1:12" s="278" customFormat="1">
      <c r="A3" s="29"/>
      <c r="B3" s="29"/>
      <c r="C3" s="29"/>
      <c r="D3" s="29"/>
      <c r="E3" s="29"/>
      <c r="F3" s="29"/>
      <c r="G3" s="29"/>
      <c r="H3" s="29"/>
      <c r="I3" s="29"/>
      <c r="J3" s="29"/>
      <c r="K3" s="29"/>
      <c r="L3" s="29"/>
    </row>
    <row r="4" spans="1:12" ht="12.75" customHeight="1">
      <c r="A4" s="2" t="str">
        <f>'Table of contents'!A4</f>
        <v>Mental health services in Australia</v>
      </c>
      <c r="B4" s="26"/>
      <c r="C4" s="26"/>
      <c r="D4" s="28"/>
      <c r="E4" s="28"/>
      <c r="F4" s="28"/>
      <c r="G4" s="28"/>
      <c r="H4" s="28"/>
      <c r="I4" s="28"/>
      <c r="J4" s="28"/>
      <c r="K4" s="28"/>
      <c r="L4" s="29"/>
    </row>
    <row r="5" spans="1:12" ht="13.5" customHeight="1" thickBot="1">
      <c r="A5" s="6" t="str">
        <f>'Table of contents'!A5</f>
        <v>Specialised mental health care facilities</v>
      </c>
      <c r="B5" s="30"/>
      <c r="C5" s="30"/>
      <c r="D5" s="30"/>
      <c r="E5" s="30"/>
      <c r="F5" s="30"/>
      <c r="G5" s="30"/>
      <c r="H5" s="30"/>
      <c r="I5" s="30"/>
      <c r="J5" s="62"/>
      <c r="K5" s="8" t="s">
        <v>1</v>
      </c>
      <c r="L5" s="29"/>
    </row>
    <row r="6" spans="1:12" ht="6" customHeight="1">
      <c r="A6" s="31"/>
      <c r="B6" s="31"/>
      <c r="C6" s="31"/>
      <c r="D6" s="31"/>
      <c r="E6" s="31"/>
      <c r="F6" s="31"/>
      <c r="G6" s="31"/>
      <c r="H6" s="31"/>
      <c r="I6" s="32"/>
      <c r="J6" s="31"/>
      <c r="K6" s="31"/>
      <c r="L6" s="29"/>
    </row>
    <row r="7" spans="1:12" ht="29.25" customHeight="1" thickBot="1">
      <c r="A7" s="906" t="s">
        <v>554</v>
      </c>
      <c r="B7" s="906"/>
      <c r="C7" s="906"/>
      <c r="D7" s="906"/>
      <c r="E7" s="906"/>
      <c r="F7" s="906"/>
      <c r="G7" s="906"/>
      <c r="H7" s="906"/>
      <c r="I7" s="906"/>
      <c r="J7" s="906"/>
      <c r="K7" s="906"/>
      <c r="L7" s="29"/>
    </row>
    <row r="8" spans="1:12" s="427" customFormat="1" ht="15" customHeight="1" thickBot="1">
      <c r="A8" s="34"/>
      <c r="B8" s="34"/>
      <c r="C8" s="63" t="s">
        <v>2</v>
      </c>
      <c r="D8" s="63" t="s">
        <v>3</v>
      </c>
      <c r="E8" s="63" t="s">
        <v>4</v>
      </c>
      <c r="F8" s="63" t="s">
        <v>5</v>
      </c>
      <c r="G8" s="63" t="s">
        <v>6</v>
      </c>
      <c r="H8" s="63" t="s">
        <v>7</v>
      </c>
      <c r="I8" s="63" t="s">
        <v>8</v>
      </c>
      <c r="J8" s="63" t="s">
        <v>9</v>
      </c>
      <c r="K8" s="63" t="s">
        <v>56</v>
      </c>
      <c r="L8" s="29"/>
    </row>
    <row r="9" spans="1:12" s="449" customFormat="1" ht="12.75" customHeight="1">
      <c r="A9" s="64">
        <v>1</v>
      </c>
      <c r="B9" s="38"/>
      <c r="C9" s="915" t="s">
        <v>99</v>
      </c>
      <c r="D9" s="915"/>
      <c r="E9" s="915"/>
      <c r="F9" s="915"/>
      <c r="G9" s="915"/>
      <c r="H9" s="915"/>
      <c r="I9" s="915"/>
      <c r="J9" s="915"/>
      <c r="K9" s="915"/>
      <c r="L9" s="29"/>
    </row>
    <row r="10" spans="1:12" ht="12.75" customHeight="1">
      <c r="A10" s="37">
        <v>2</v>
      </c>
      <c r="B10" s="50" t="s">
        <v>73</v>
      </c>
      <c r="C10" s="51"/>
      <c r="D10" s="51"/>
      <c r="E10" s="51"/>
      <c r="F10" s="51"/>
      <c r="G10" s="51"/>
      <c r="H10" s="51"/>
      <c r="I10" s="51"/>
      <c r="J10" s="51"/>
      <c r="K10" s="51"/>
      <c r="L10" s="29"/>
    </row>
    <row r="11" spans="1:12" ht="12.75" customHeight="1">
      <c r="A11" s="37">
        <v>3</v>
      </c>
      <c r="B11" s="65" t="s">
        <v>74</v>
      </c>
      <c r="C11" s="45">
        <v>438546</v>
      </c>
      <c r="D11" s="45">
        <v>233250</v>
      </c>
      <c r="E11" s="45">
        <v>202031</v>
      </c>
      <c r="F11" s="45">
        <v>139211</v>
      </c>
      <c r="G11" s="45">
        <v>81906</v>
      </c>
      <c r="H11" s="45">
        <v>23038</v>
      </c>
      <c r="I11" s="45">
        <v>18383</v>
      </c>
      <c r="J11" s="45">
        <v>11832</v>
      </c>
      <c r="K11" s="611">
        <v>1148197</v>
      </c>
      <c r="L11" s="29"/>
    </row>
    <row r="12" spans="1:12" ht="12.75" customHeight="1">
      <c r="A12" s="37">
        <v>4</v>
      </c>
      <c r="B12" s="65" t="s">
        <v>75</v>
      </c>
      <c r="C12" s="45">
        <v>174840</v>
      </c>
      <c r="D12" s="45">
        <v>32153</v>
      </c>
      <c r="E12" s="45">
        <v>133626</v>
      </c>
      <c r="F12" s="45">
        <v>32938</v>
      </c>
      <c r="G12" s="45">
        <v>12087</v>
      </c>
      <c r="H12" s="45">
        <v>9618</v>
      </c>
      <c r="I12" s="45">
        <v>0</v>
      </c>
      <c r="J12" s="45">
        <v>0</v>
      </c>
      <c r="K12" s="611">
        <v>395262</v>
      </c>
      <c r="L12" s="29"/>
    </row>
    <row r="13" spans="1:12" ht="12.75" customHeight="1">
      <c r="A13" s="64">
        <v>5</v>
      </c>
      <c r="B13" s="66" t="s">
        <v>76</v>
      </c>
      <c r="C13" s="400">
        <v>613386</v>
      </c>
      <c r="D13" s="67">
        <v>265403</v>
      </c>
      <c r="E13" s="67">
        <v>335657</v>
      </c>
      <c r="F13" s="67">
        <v>172149</v>
      </c>
      <c r="G13" s="67">
        <v>93993</v>
      </c>
      <c r="H13" s="67">
        <v>32656</v>
      </c>
      <c r="I13" s="67">
        <v>18383</v>
      </c>
      <c r="J13" s="67">
        <v>11832</v>
      </c>
      <c r="K13" s="67">
        <v>1543459</v>
      </c>
      <c r="L13" s="29"/>
    </row>
    <row r="14" spans="1:12" ht="12.75" customHeight="1">
      <c r="A14" s="37">
        <v>6</v>
      </c>
      <c r="B14" s="65"/>
      <c r="C14" s="68" t="s">
        <v>535</v>
      </c>
      <c r="D14" s="68" t="s">
        <v>535</v>
      </c>
      <c r="E14" s="68" t="s">
        <v>535</v>
      </c>
      <c r="F14" s="68" t="s">
        <v>535</v>
      </c>
      <c r="G14" s="68" t="s">
        <v>535</v>
      </c>
      <c r="H14" s="68" t="s">
        <v>535</v>
      </c>
      <c r="I14" s="68" t="s">
        <v>535</v>
      </c>
      <c r="J14" s="68" t="s">
        <v>535</v>
      </c>
      <c r="K14" s="68" t="s">
        <v>535</v>
      </c>
      <c r="L14" s="29"/>
    </row>
    <row r="15" spans="1:12" ht="12.75" customHeight="1">
      <c r="A15" s="37">
        <v>7</v>
      </c>
      <c r="B15" s="50" t="s">
        <v>77</v>
      </c>
      <c r="C15" s="45" t="s">
        <v>535</v>
      </c>
      <c r="D15" s="45" t="s">
        <v>535</v>
      </c>
      <c r="E15" s="45" t="s">
        <v>535</v>
      </c>
      <c r="F15" s="45" t="s">
        <v>535</v>
      </c>
      <c r="G15" s="45" t="s">
        <v>535</v>
      </c>
      <c r="H15" s="45" t="s">
        <v>535</v>
      </c>
      <c r="I15" s="45" t="s">
        <v>535</v>
      </c>
      <c r="J15" s="45" t="s">
        <v>535</v>
      </c>
      <c r="K15" s="45" t="s">
        <v>535</v>
      </c>
      <c r="L15" s="29"/>
    </row>
    <row r="16" spans="1:12" ht="12.75" customHeight="1">
      <c r="A16" s="37">
        <v>8</v>
      </c>
      <c r="B16" s="65" t="s">
        <v>74</v>
      </c>
      <c r="C16" s="45">
        <v>24143</v>
      </c>
      <c r="D16" s="45">
        <v>15610</v>
      </c>
      <c r="E16" s="45">
        <v>15700</v>
      </c>
      <c r="F16" s="45">
        <v>5736</v>
      </c>
      <c r="G16" s="45">
        <v>1854</v>
      </c>
      <c r="H16" s="45">
        <v>0</v>
      </c>
      <c r="I16" s="45">
        <v>0</v>
      </c>
      <c r="J16" s="45">
        <v>0</v>
      </c>
      <c r="K16" s="45">
        <v>63043</v>
      </c>
      <c r="L16" s="29"/>
    </row>
    <row r="17" spans="1:12" ht="12.75" customHeight="1">
      <c r="A17" s="64">
        <v>9</v>
      </c>
      <c r="B17" s="65" t="s">
        <v>75</v>
      </c>
      <c r="C17" s="45">
        <v>8854</v>
      </c>
      <c r="D17" s="45">
        <v>0</v>
      </c>
      <c r="E17" s="45">
        <v>1199</v>
      </c>
      <c r="F17" s="45">
        <v>319</v>
      </c>
      <c r="G17" s="45">
        <v>0</v>
      </c>
      <c r="H17" s="45">
        <v>0</v>
      </c>
      <c r="I17" s="45">
        <v>0</v>
      </c>
      <c r="J17" s="45">
        <v>0</v>
      </c>
      <c r="K17" s="45">
        <v>10372</v>
      </c>
      <c r="L17" s="29"/>
    </row>
    <row r="18" spans="1:12" ht="12.75" customHeight="1">
      <c r="A18" s="37">
        <v>10</v>
      </c>
      <c r="B18" s="66" t="s">
        <v>76</v>
      </c>
      <c r="C18" s="67">
        <v>32997</v>
      </c>
      <c r="D18" s="67">
        <v>15610</v>
      </c>
      <c r="E18" s="67">
        <v>16899</v>
      </c>
      <c r="F18" s="67">
        <v>6055</v>
      </c>
      <c r="G18" s="67">
        <v>1854</v>
      </c>
      <c r="H18" s="67">
        <v>0</v>
      </c>
      <c r="I18" s="67">
        <v>0</v>
      </c>
      <c r="J18" s="67">
        <v>0</v>
      </c>
      <c r="K18" s="67">
        <v>73415</v>
      </c>
      <c r="L18" s="29"/>
    </row>
    <row r="19" spans="1:12" ht="12.75" customHeight="1">
      <c r="A19" s="37">
        <v>11</v>
      </c>
      <c r="B19" s="65"/>
      <c r="C19" s="45" t="s">
        <v>535</v>
      </c>
      <c r="D19" s="45" t="s">
        <v>535</v>
      </c>
      <c r="E19" s="45" t="s">
        <v>535</v>
      </c>
      <c r="F19" s="45" t="s">
        <v>535</v>
      </c>
      <c r="G19" s="45" t="s">
        <v>535</v>
      </c>
      <c r="H19" s="45" t="s">
        <v>535</v>
      </c>
      <c r="I19" s="45" t="s">
        <v>535</v>
      </c>
      <c r="J19" s="45" t="s">
        <v>535</v>
      </c>
      <c r="K19" s="45" t="s">
        <v>535</v>
      </c>
      <c r="L19" s="29"/>
    </row>
    <row r="20" spans="1:12" ht="12.75" customHeight="1">
      <c r="A20" s="37">
        <v>12</v>
      </c>
      <c r="B20" s="50" t="s">
        <v>78</v>
      </c>
      <c r="C20" s="45" t="s">
        <v>535</v>
      </c>
      <c r="D20" s="45" t="s">
        <v>535</v>
      </c>
      <c r="E20" s="45" t="s">
        <v>535</v>
      </c>
      <c r="F20" s="45" t="s">
        <v>535</v>
      </c>
      <c r="G20" s="45" t="s">
        <v>535</v>
      </c>
      <c r="H20" s="45" t="s">
        <v>535</v>
      </c>
      <c r="I20" s="45" t="s">
        <v>535</v>
      </c>
      <c r="J20" s="45" t="s">
        <v>535</v>
      </c>
      <c r="K20" s="45" t="s">
        <v>535</v>
      </c>
      <c r="L20" s="29"/>
    </row>
    <row r="21" spans="1:12" ht="12.75" customHeight="1">
      <c r="A21" s="64">
        <v>13</v>
      </c>
      <c r="B21" s="65" t="s">
        <v>74</v>
      </c>
      <c r="C21" s="45">
        <v>60031</v>
      </c>
      <c r="D21" s="45">
        <v>68200</v>
      </c>
      <c r="E21" s="45">
        <v>12366</v>
      </c>
      <c r="F21" s="45">
        <v>40932</v>
      </c>
      <c r="G21" s="45">
        <v>24762</v>
      </c>
      <c r="H21" s="45">
        <v>0</v>
      </c>
      <c r="I21" s="45">
        <v>4685</v>
      </c>
      <c r="J21" s="45">
        <v>0</v>
      </c>
      <c r="K21" s="45">
        <v>210976</v>
      </c>
      <c r="L21" s="29"/>
    </row>
    <row r="22" spans="1:12" ht="12.75" customHeight="1">
      <c r="A22" s="37">
        <v>14</v>
      </c>
      <c r="B22" s="65" t="s">
        <v>75</v>
      </c>
      <c r="C22" s="45">
        <v>49064</v>
      </c>
      <c r="D22" s="45">
        <v>0</v>
      </c>
      <c r="E22" s="45">
        <v>28449</v>
      </c>
      <c r="F22" s="45">
        <v>6316</v>
      </c>
      <c r="G22" s="45">
        <v>20513</v>
      </c>
      <c r="H22" s="45">
        <v>0</v>
      </c>
      <c r="I22" s="45">
        <v>0</v>
      </c>
      <c r="J22" s="45">
        <v>0</v>
      </c>
      <c r="K22" s="45">
        <v>104342</v>
      </c>
      <c r="L22" s="29"/>
    </row>
    <row r="23" spans="1:12" ht="12.75" customHeight="1">
      <c r="A23" s="37">
        <v>15</v>
      </c>
      <c r="B23" s="66" t="s">
        <v>76</v>
      </c>
      <c r="C23" s="67">
        <v>109095</v>
      </c>
      <c r="D23" s="67">
        <v>68200</v>
      </c>
      <c r="E23" s="67">
        <v>40815</v>
      </c>
      <c r="F23" s="67">
        <v>47248</v>
      </c>
      <c r="G23" s="67">
        <v>45275</v>
      </c>
      <c r="H23" s="67">
        <v>0</v>
      </c>
      <c r="I23" s="67">
        <v>4685</v>
      </c>
      <c r="J23" s="67">
        <v>0</v>
      </c>
      <c r="K23" s="67">
        <v>315318</v>
      </c>
      <c r="L23" s="29"/>
    </row>
    <row r="24" spans="1:12" ht="12.75" customHeight="1">
      <c r="A24" s="37">
        <v>16</v>
      </c>
      <c r="B24" s="65"/>
      <c r="C24" s="45" t="s">
        <v>535</v>
      </c>
      <c r="D24" s="45" t="s">
        <v>535</v>
      </c>
      <c r="E24" s="45" t="s">
        <v>535</v>
      </c>
      <c r="F24" s="45" t="s">
        <v>535</v>
      </c>
      <c r="G24" s="45" t="s">
        <v>535</v>
      </c>
      <c r="H24" s="45" t="s">
        <v>535</v>
      </c>
      <c r="I24" s="45" t="s">
        <v>535</v>
      </c>
      <c r="J24" s="45" t="s">
        <v>535</v>
      </c>
      <c r="K24" s="45" t="s">
        <v>535</v>
      </c>
      <c r="L24" s="29"/>
    </row>
    <row r="25" spans="1:12" ht="12.75" customHeight="1">
      <c r="A25" s="64">
        <v>17</v>
      </c>
      <c r="B25" s="50" t="s">
        <v>79</v>
      </c>
      <c r="C25" s="45" t="s">
        <v>535</v>
      </c>
      <c r="D25" s="45" t="s">
        <v>535</v>
      </c>
      <c r="E25" s="45" t="s">
        <v>535</v>
      </c>
      <c r="F25" s="45" t="s">
        <v>535</v>
      </c>
      <c r="G25" s="45" t="s">
        <v>535</v>
      </c>
      <c r="H25" s="45" t="s">
        <v>535</v>
      </c>
      <c r="I25" s="45" t="s">
        <v>535</v>
      </c>
      <c r="J25" s="45" t="s">
        <v>535</v>
      </c>
      <c r="K25" s="45" t="s">
        <v>535</v>
      </c>
      <c r="L25" s="29"/>
    </row>
    <row r="26" spans="1:12" ht="12.75" customHeight="1">
      <c r="A26" s="37">
        <v>18</v>
      </c>
      <c r="B26" s="65" t="s">
        <v>74</v>
      </c>
      <c r="C26" s="45">
        <v>43145</v>
      </c>
      <c r="D26" s="45">
        <v>32384</v>
      </c>
      <c r="E26" s="45">
        <v>0</v>
      </c>
      <c r="F26" s="45">
        <v>9582</v>
      </c>
      <c r="G26" s="45">
        <v>2993</v>
      </c>
      <c r="H26" s="45">
        <v>4735</v>
      </c>
      <c r="I26" s="45">
        <v>0</v>
      </c>
      <c r="J26" s="45">
        <v>0</v>
      </c>
      <c r="K26" s="45">
        <v>92839</v>
      </c>
      <c r="L26" s="69"/>
    </row>
    <row r="27" spans="1:12" ht="12.75" customHeight="1">
      <c r="A27" s="37">
        <v>19</v>
      </c>
      <c r="B27" s="65" t="s">
        <v>75</v>
      </c>
      <c r="C27" s="45">
        <v>55918</v>
      </c>
      <c r="D27" s="45">
        <v>18643</v>
      </c>
      <c r="E27" s="45">
        <v>27392</v>
      </c>
      <c r="F27" s="45">
        <v>1172</v>
      </c>
      <c r="G27" s="45">
        <v>11484</v>
      </c>
      <c r="H27" s="45">
        <v>0</v>
      </c>
      <c r="I27" s="45">
        <v>0</v>
      </c>
      <c r="J27" s="45">
        <v>0</v>
      </c>
      <c r="K27" s="45">
        <v>114609</v>
      </c>
      <c r="L27" s="69"/>
    </row>
    <row r="28" spans="1:12" s="449" customFormat="1" ht="12.75" customHeight="1">
      <c r="A28" s="37">
        <v>20</v>
      </c>
      <c r="B28" s="66" t="s">
        <v>76</v>
      </c>
      <c r="C28" s="67">
        <v>99063</v>
      </c>
      <c r="D28" s="67">
        <v>51027</v>
      </c>
      <c r="E28" s="67">
        <v>27392</v>
      </c>
      <c r="F28" s="67">
        <v>10754</v>
      </c>
      <c r="G28" s="67">
        <v>14477</v>
      </c>
      <c r="H28" s="67">
        <v>4735</v>
      </c>
      <c r="I28" s="67">
        <v>0</v>
      </c>
      <c r="J28" s="67">
        <v>0</v>
      </c>
      <c r="K28" s="67">
        <v>207448</v>
      </c>
      <c r="L28" s="70"/>
    </row>
    <row r="29" spans="1:12" ht="12.75" customHeight="1">
      <c r="A29" s="37">
        <v>21</v>
      </c>
      <c r="B29" s="65"/>
      <c r="C29" s="51" t="s">
        <v>535</v>
      </c>
      <c r="D29" s="51" t="s">
        <v>535</v>
      </c>
      <c r="E29" s="51" t="s">
        <v>535</v>
      </c>
      <c r="F29" s="51" t="s">
        <v>535</v>
      </c>
      <c r="G29" s="51" t="s">
        <v>535</v>
      </c>
      <c r="H29" s="51" t="s">
        <v>535</v>
      </c>
      <c r="I29" s="51" t="s">
        <v>535</v>
      </c>
      <c r="J29" s="51" t="s">
        <v>535</v>
      </c>
      <c r="K29" s="51" t="s">
        <v>535</v>
      </c>
      <c r="L29" s="69"/>
    </row>
    <row r="30" spans="1:12" ht="12.75" customHeight="1">
      <c r="A30" s="64">
        <v>22</v>
      </c>
      <c r="B30" s="71" t="s">
        <v>56</v>
      </c>
      <c r="C30" s="68">
        <v>854541</v>
      </c>
      <c r="D30" s="68">
        <v>400240</v>
      </c>
      <c r="E30" s="68">
        <v>420763</v>
      </c>
      <c r="F30" s="68">
        <v>236206</v>
      </c>
      <c r="G30" s="68">
        <v>155599</v>
      </c>
      <c r="H30" s="68">
        <v>37391</v>
      </c>
      <c r="I30" s="68">
        <v>23068</v>
      </c>
      <c r="J30" s="68">
        <v>11832</v>
      </c>
      <c r="K30" s="68">
        <v>2139640</v>
      </c>
      <c r="L30" s="69"/>
    </row>
    <row r="31" spans="1:12" ht="12.75" customHeight="1">
      <c r="A31" s="37">
        <v>23</v>
      </c>
      <c r="B31" s="71"/>
      <c r="C31" s="45"/>
      <c r="D31" s="45"/>
      <c r="E31" s="45"/>
      <c r="F31" s="45"/>
      <c r="G31" s="45"/>
      <c r="H31" s="45"/>
      <c r="I31" s="45"/>
      <c r="J31" s="45"/>
      <c r="K31" s="45"/>
      <c r="L31" s="69"/>
    </row>
    <row r="32" spans="1:12" ht="12.75" customHeight="1">
      <c r="A32" s="37">
        <v>24</v>
      </c>
      <c r="B32" s="65"/>
      <c r="C32" s="916" t="s">
        <v>138</v>
      </c>
      <c r="D32" s="916"/>
      <c r="E32" s="916"/>
      <c r="F32" s="916"/>
      <c r="G32" s="916"/>
      <c r="H32" s="916"/>
      <c r="I32" s="916"/>
      <c r="J32" s="916"/>
      <c r="K32" s="916"/>
      <c r="L32" s="69"/>
    </row>
    <row r="33" spans="1:12" ht="12.75" customHeight="1">
      <c r="A33" s="37">
        <v>25</v>
      </c>
      <c r="B33" s="50" t="s">
        <v>73</v>
      </c>
      <c r="C33" s="68"/>
      <c r="D33" s="68"/>
      <c r="E33" s="68"/>
      <c r="F33" s="68"/>
      <c r="G33" s="68"/>
      <c r="H33" s="68"/>
      <c r="I33" s="68"/>
      <c r="J33" s="68"/>
      <c r="K33" s="68"/>
      <c r="L33" s="69"/>
    </row>
    <row r="34" spans="1:12" ht="12.75" customHeight="1">
      <c r="A34" s="37">
        <v>26</v>
      </c>
      <c r="B34" s="65" t="s">
        <v>74</v>
      </c>
      <c r="C34" s="72">
        <v>94.526977000000002</v>
      </c>
      <c r="D34" s="72">
        <v>63.619964000000003</v>
      </c>
      <c r="E34" s="72">
        <v>69.034953999999999</v>
      </c>
      <c r="F34" s="72">
        <v>84.899562000000003</v>
      </c>
      <c r="G34" s="72">
        <v>79.086488000000003</v>
      </c>
      <c r="H34" s="72">
        <v>74.568700000000007</v>
      </c>
      <c r="I34" s="72">
        <v>72.246872999999994</v>
      </c>
      <c r="J34" s="72">
        <v>72.076902000000004</v>
      </c>
      <c r="K34" s="72">
        <v>78.442318</v>
      </c>
      <c r="L34" s="69"/>
    </row>
    <row r="35" spans="1:12" ht="12.75" customHeight="1">
      <c r="A35" s="64">
        <v>27</v>
      </c>
      <c r="B35" s="65" t="s">
        <v>75</v>
      </c>
      <c r="C35" s="72">
        <v>37.686118999999998</v>
      </c>
      <c r="D35" s="72">
        <v>8.7698722</v>
      </c>
      <c r="E35" s="72">
        <v>45.660640000000001</v>
      </c>
      <c r="F35" s="72">
        <v>20.087648999999999</v>
      </c>
      <c r="G35" s="72">
        <v>11.670920000000001</v>
      </c>
      <c r="H35" s="72">
        <v>31.131250999999999</v>
      </c>
      <c r="I35" s="72">
        <v>0</v>
      </c>
      <c r="J35" s="72">
        <v>0</v>
      </c>
      <c r="K35" s="72">
        <v>27.003439</v>
      </c>
      <c r="L35" s="69"/>
    </row>
    <row r="36" spans="1:12" ht="12.75" customHeight="1">
      <c r="A36" s="37">
        <v>28</v>
      </c>
      <c r="B36" s="71" t="s">
        <v>161</v>
      </c>
      <c r="C36" s="73">
        <v>132.2131</v>
      </c>
      <c r="D36" s="73">
        <v>72.389836000000003</v>
      </c>
      <c r="E36" s="73">
        <v>114.69559</v>
      </c>
      <c r="F36" s="73">
        <v>104.98721</v>
      </c>
      <c r="G36" s="73">
        <v>90.757407999999998</v>
      </c>
      <c r="H36" s="73">
        <v>105.69995</v>
      </c>
      <c r="I36" s="73">
        <v>72.246872999999994</v>
      </c>
      <c r="J36" s="73">
        <v>72.076902000000004</v>
      </c>
      <c r="K36" s="73">
        <v>105.44576000000001</v>
      </c>
      <c r="L36" s="69"/>
    </row>
    <row r="37" spans="1:12" ht="12.75" customHeight="1">
      <c r="A37" s="37">
        <v>29</v>
      </c>
      <c r="B37" s="65"/>
      <c r="C37" s="47" t="s">
        <v>535</v>
      </c>
      <c r="D37" s="47" t="s">
        <v>535</v>
      </c>
      <c r="E37" s="47" t="s">
        <v>535</v>
      </c>
      <c r="F37" s="47" t="s">
        <v>535</v>
      </c>
      <c r="G37" s="47" t="s">
        <v>535</v>
      </c>
      <c r="H37" s="47" t="s">
        <v>535</v>
      </c>
      <c r="I37" s="47" t="s">
        <v>535</v>
      </c>
      <c r="J37" s="47" t="s">
        <v>535</v>
      </c>
      <c r="K37" s="47" t="s">
        <v>535</v>
      </c>
      <c r="L37" s="69"/>
    </row>
    <row r="38" spans="1:12" ht="12.75" customHeight="1">
      <c r="A38" s="37">
        <v>30</v>
      </c>
      <c r="B38" s="50" t="s">
        <v>77</v>
      </c>
      <c r="C38" s="47" t="s">
        <v>535</v>
      </c>
      <c r="D38" s="47" t="s">
        <v>535</v>
      </c>
      <c r="E38" s="47" t="s">
        <v>535</v>
      </c>
      <c r="F38" s="47" t="s">
        <v>535</v>
      </c>
      <c r="G38" s="47" t="s">
        <v>535</v>
      </c>
      <c r="H38" s="47" t="s">
        <v>535</v>
      </c>
      <c r="I38" s="47" t="s">
        <v>535</v>
      </c>
      <c r="J38" s="47" t="s">
        <v>535</v>
      </c>
      <c r="K38" s="47" t="s">
        <v>535</v>
      </c>
      <c r="L38" s="69"/>
    </row>
    <row r="39" spans="1:12" ht="12.75" customHeight="1">
      <c r="A39" s="37">
        <v>31</v>
      </c>
      <c r="B39" s="65" t="s">
        <v>74</v>
      </c>
      <c r="C39" s="72">
        <v>14.37411</v>
      </c>
      <c r="D39" s="72">
        <v>12.321142</v>
      </c>
      <c r="E39" s="72">
        <v>14.113007</v>
      </c>
      <c r="F39" s="72">
        <v>9.8791969000000002</v>
      </c>
      <c r="G39" s="72">
        <v>5.1857528999999998</v>
      </c>
      <c r="H39" s="72">
        <v>0</v>
      </c>
      <c r="I39" s="72">
        <v>0</v>
      </c>
      <c r="J39" s="72">
        <v>0</v>
      </c>
      <c r="K39" s="72">
        <v>11.98335</v>
      </c>
      <c r="L39" s="69"/>
    </row>
    <row r="40" spans="1:12" ht="12.75" customHeight="1">
      <c r="A40" s="64">
        <v>32</v>
      </c>
      <c r="B40" s="65" t="s">
        <v>75</v>
      </c>
      <c r="C40" s="72">
        <v>5.2714398999999998</v>
      </c>
      <c r="D40" s="72">
        <v>0</v>
      </c>
      <c r="E40" s="72">
        <v>1.0778022</v>
      </c>
      <c r="F40" s="72">
        <v>0.54941839999999997</v>
      </c>
      <c r="G40" s="72">
        <v>0</v>
      </c>
      <c r="H40" s="72">
        <v>0</v>
      </c>
      <c r="I40" s="72">
        <v>0</v>
      </c>
      <c r="J40" s="72">
        <v>0</v>
      </c>
      <c r="K40" s="72">
        <v>1.9715322</v>
      </c>
      <c r="L40" s="69"/>
    </row>
    <row r="41" spans="1:12" ht="12.75" customHeight="1">
      <c r="A41" s="37">
        <v>33</v>
      </c>
      <c r="B41" s="71" t="s">
        <v>162</v>
      </c>
      <c r="C41" s="73">
        <v>19.64555</v>
      </c>
      <c r="D41" s="73">
        <v>12.321142</v>
      </c>
      <c r="E41" s="73">
        <v>15.190809</v>
      </c>
      <c r="F41" s="73">
        <v>10.428615000000001</v>
      </c>
      <c r="G41" s="73">
        <v>5.1857528999999998</v>
      </c>
      <c r="H41" s="73">
        <v>0</v>
      </c>
      <c r="I41" s="73">
        <v>0</v>
      </c>
      <c r="J41" s="73">
        <v>0</v>
      </c>
      <c r="K41" s="73">
        <v>13.954882</v>
      </c>
      <c r="L41" s="69"/>
    </row>
    <row r="42" spans="1:12" ht="12.75" customHeight="1">
      <c r="A42" s="37">
        <v>34</v>
      </c>
      <c r="B42" s="65"/>
      <c r="C42" s="47" t="s">
        <v>535</v>
      </c>
      <c r="D42" s="47" t="s">
        <v>535</v>
      </c>
      <c r="E42" s="47" t="s">
        <v>535</v>
      </c>
      <c r="F42" s="47" t="s">
        <v>535</v>
      </c>
      <c r="G42" s="47" t="s">
        <v>535</v>
      </c>
      <c r="H42" s="47" t="s">
        <v>535</v>
      </c>
      <c r="I42" s="47" t="s">
        <v>535</v>
      </c>
      <c r="J42" s="47" t="s">
        <v>535</v>
      </c>
      <c r="K42" s="47" t="s">
        <v>535</v>
      </c>
      <c r="L42" s="69"/>
    </row>
    <row r="43" spans="1:12" ht="12.75" customHeight="1">
      <c r="A43" s="37">
        <v>35</v>
      </c>
      <c r="B43" s="50" t="s">
        <v>78</v>
      </c>
      <c r="C43" s="47" t="s">
        <v>535</v>
      </c>
      <c r="D43" s="47" t="s">
        <v>535</v>
      </c>
      <c r="E43" s="47" t="s">
        <v>535</v>
      </c>
      <c r="F43" s="47" t="s">
        <v>535</v>
      </c>
      <c r="G43" s="47" t="s">
        <v>535</v>
      </c>
      <c r="H43" s="47" t="s">
        <v>535</v>
      </c>
      <c r="I43" s="47" t="s">
        <v>535</v>
      </c>
      <c r="J43" s="47" t="s">
        <v>535</v>
      </c>
      <c r="K43" s="47" t="s">
        <v>535</v>
      </c>
      <c r="L43" s="69"/>
    </row>
    <row r="44" spans="1:12" ht="12.75" customHeight="1">
      <c r="A44" s="37">
        <v>36</v>
      </c>
      <c r="B44" s="65" t="s">
        <v>74</v>
      </c>
      <c r="C44" s="72">
        <v>52.497824999999999</v>
      </c>
      <c r="D44" s="72">
        <v>80.076554000000002</v>
      </c>
      <c r="E44" s="72">
        <v>19.102022999999999</v>
      </c>
      <c r="F44" s="72">
        <v>127.59153000000001</v>
      </c>
      <c r="G44" s="72">
        <v>87.320814999999996</v>
      </c>
      <c r="H44" s="72">
        <v>0</v>
      </c>
      <c r="I44" s="72">
        <v>105.62745</v>
      </c>
      <c r="J44" s="72">
        <v>0</v>
      </c>
      <c r="K44" s="72">
        <v>62.106437</v>
      </c>
      <c r="L44" s="69"/>
    </row>
    <row r="45" spans="1:12" ht="12.75" customHeight="1">
      <c r="A45" s="64">
        <v>37</v>
      </c>
      <c r="B45" s="65" t="s">
        <v>75</v>
      </c>
      <c r="C45" s="72">
        <v>42.907052999999998</v>
      </c>
      <c r="D45" s="72">
        <v>0</v>
      </c>
      <c r="E45" s="72">
        <v>43.945774</v>
      </c>
      <c r="F45" s="72">
        <v>19.687971999999998</v>
      </c>
      <c r="G45" s="72">
        <v>72.337124000000003</v>
      </c>
      <c r="H45" s="72">
        <v>0</v>
      </c>
      <c r="I45" s="72">
        <v>0</v>
      </c>
      <c r="J45" s="72">
        <v>0</v>
      </c>
      <c r="K45" s="72">
        <v>30.715862999999999</v>
      </c>
      <c r="L45" s="69"/>
    </row>
    <row r="46" spans="1:12" ht="12.75" customHeight="1">
      <c r="A46" s="37">
        <v>38</v>
      </c>
      <c r="B46" s="71" t="s">
        <v>163</v>
      </c>
      <c r="C46" s="73">
        <v>95.404876999999999</v>
      </c>
      <c r="D46" s="73">
        <v>80.076554000000002</v>
      </c>
      <c r="E46" s="73">
        <v>63.047797000000003</v>
      </c>
      <c r="F46" s="73">
        <v>147.27950000000001</v>
      </c>
      <c r="G46" s="73">
        <v>159.65794</v>
      </c>
      <c r="H46" s="73">
        <v>0</v>
      </c>
      <c r="I46" s="73">
        <v>105.62745</v>
      </c>
      <c r="J46" s="73">
        <v>0</v>
      </c>
      <c r="K46" s="73">
        <v>92.822299000000001</v>
      </c>
      <c r="L46" s="69"/>
    </row>
    <row r="47" spans="1:12" ht="12.75" customHeight="1">
      <c r="A47" s="37">
        <v>39</v>
      </c>
      <c r="B47" s="65"/>
      <c r="C47" s="47" t="s">
        <v>535</v>
      </c>
      <c r="D47" s="47" t="s">
        <v>535</v>
      </c>
      <c r="E47" s="47" t="s">
        <v>535</v>
      </c>
      <c r="F47" s="47" t="s">
        <v>535</v>
      </c>
      <c r="G47" s="47" t="s">
        <v>535</v>
      </c>
      <c r="H47" s="47" t="s">
        <v>535</v>
      </c>
      <c r="I47" s="47" t="s">
        <v>535</v>
      </c>
      <c r="J47" s="47" t="s">
        <v>535</v>
      </c>
      <c r="K47" s="47" t="s">
        <v>535</v>
      </c>
      <c r="L47" s="69"/>
    </row>
    <row r="48" spans="1:12" ht="12.75" customHeight="1">
      <c r="A48" s="37">
        <v>40</v>
      </c>
      <c r="B48" s="50" t="s">
        <v>79</v>
      </c>
      <c r="C48" s="47" t="s">
        <v>535</v>
      </c>
      <c r="D48" s="47" t="s">
        <v>535</v>
      </c>
      <c r="E48" s="47" t="s">
        <v>535</v>
      </c>
      <c r="F48" s="47" t="s">
        <v>535</v>
      </c>
      <c r="G48" s="47" t="s">
        <v>535</v>
      </c>
      <c r="H48" s="47" t="s">
        <v>535</v>
      </c>
      <c r="I48" s="47" t="s">
        <v>535</v>
      </c>
      <c r="J48" s="47" t="s">
        <v>535</v>
      </c>
      <c r="K48" s="47" t="s">
        <v>535</v>
      </c>
      <c r="L48" s="69"/>
    </row>
    <row r="49" spans="1:12" ht="12.75" customHeight="1">
      <c r="A49" s="37">
        <v>41</v>
      </c>
      <c r="B49" s="65" t="s">
        <v>74</v>
      </c>
      <c r="C49" s="72">
        <v>7.4608296000000003</v>
      </c>
      <c r="D49" s="72">
        <v>7.1677939999999998</v>
      </c>
      <c r="E49" s="72">
        <v>0</v>
      </c>
      <c r="F49" s="72">
        <v>4.8874813000000001</v>
      </c>
      <c r="G49" s="72">
        <v>2.2687545999999998</v>
      </c>
      <c r="H49" s="72">
        <v>11.868447</v>
      </c>
      <c r="I49" s="72">
        <v>0</v>
      </c>
      <c r="J49" s="72">
        <v>0</v>
      </c>
      <c r="K49" s="72">
        <v>5.1478622999999999</v>
      </c>
      <c r="L49" s="69"/>
    </row>
    <row r="50" spans="1:12" ht="12.75" customHeight="1">
      <c r="A50" s="64">
        <v>42</v>
      </c>
      <c r="B50" s="65" t="s">
        <v>75</v>
      </c>
      <c r="C50" s="72">
        <v>9.6695948000000005</v>
      </c>
      <c r="D50" s="72">
        <v>4.1263952000000002</v>
      </c>
      <c r="E50" s="72">
        <v>7.6645227</v>
      </c>
      <c r="F50" s="72">
        <v>0.59780089999999997</v>
      </c>
      <c r="G50" s="72">
        <v>8.7051043999999997</v>
      </c>
      <c r="H50" s="72">
        <v>0</v>
      </c>
      <c r="I50" s="72">
        <v>0</v>
      </c>
      <c r="J50" s="72">
        <v>0</v>
      </c>
      <c r="K50" s="72">
        <v>6.3549946999999998</v>
      </c>
      <c r="L50" s="69"/>
    </row>
    <row r="51" spans="1:12" ht="15.75" customHeight="1" thickBot="1">
      <c r="A51" s="37">
        <v>43</v>
      </c>
      <c r="B51" s="71" t="s">
        <v>164</v>
      </c>
      <c r="C51" s="73">
        <v>17.130424000000001</v>
      </c>
      <c r="D51" s="73">
        <v>11.294188999999999</v>
      </c>
      <c r="E51" s="73">
        <v>7.6645227</v>
      </c>
      <c r="F51" s="73">
        <v>5.4852822000000003</v>
      </c>
      <c r="G51" s="73">
        <v>10.973858999999999</v>
      </c>
      <c r="H51" s="73">
        <v>11.868447</v>
      </c>
      <c r="I51" s="73">
        <v>0</v>
      </c>
      <c r="J51" s="73">
        <v>0</v>
      </c>
      <c r="K51" s="73">
        <v>11.502857000000001</v>
      </c>
      <c r="L51" s="73"/>
    </row>
    <row r="52" spans="1:12" ht="6" customHeight="1">
      <c r="A52" s="58"/>
      <c r="B52" s="59"/>
      <c r="C52" s="59"/>
      <c r="D52" s="74"/>
      <c r="E52" s="74"/>
      <c r="F52" s="74"/>
      <c r="G52" s="74"/>
      <c r="H52" s="74"/>
      <c r="I52" s="74"/>
      <c r="J52" s="74"/>
      <c r="K52" s="74"/>
      <c r="L52" s="75"/>
    </row>
    <row r="53" spans="1:12" ht="12.75" customHeight="1">
      <c r="A53" s="232" t="s">
        <v>149</v>
      </c>
      <c r="B53" s="900" t="s">
        <v>219</v>
      </c>
      <c r="C53" s="900"/>
      <c r="D53" s="900"/>
      <c r="E53" s="900"/>
      <c r="F53" s="900"/>
      <c r="G53" s="900"/>
      <c r="H53" s="900"/>
      <c r="I53" s="900"/>
      <c r="J53" s="900"/>
      <c r="K53" s="900"/>
      <c r="L53" s="75"/>
    </row>
    <row r="54" spans="1:12" ht="21" customHeight="1">
      <c r="A54" s="232" t="s">
        <v>80</v>
      </c>
      <c r="B54" s="904" t="s">
        <v>690</v>
      </c>
      <c r="C54" s="904"/>
      <c r="D54" s="904"/>
      <c r="E54" s="904"/>
      <c r="F54" s="904"/>
      <c r="G54" s="904"/>
      <c r="H54" s="904"/>
      <c r="I54" s="904"/>
      <c r="J54" s="904"/>
      <c r="K54" s="904"/>
      <c r="L54" s="75"/>
    </row>
    <row r="55" spans="1:12" ht="12.75" customHeight="1">
      <c r="A55" s="232" t="s">
        <v>29</v>
      </c>
      <c r="B55" s="904" t="s">
        <v>28</v>
      </c>
      <c r="C55" s="904"/>
      <c r="D55" s="904"/>
      <c r="E55" s="904"/>
      <c r="F55" s="904"/>
      <c r="G55" s="904"/>
      <c r="H55" s="904"/>
      <c r="I55" s="904"/>
      <c r="J55" s="904"/>
      <c r="K55" s="904"/>
      <c r="L55" s="75"/>
    </row>
    <row r="56" spans="1:12" ht="6" customHeight="1">
      <c r="A56" s="232"/>
      <c r="B56" s="907"/>
      <c r="C56" s="907"/>
      <c r="D56" s="907"/>
      <c r="E56" s="907"/>
      <c r="F56" s="907"/>
      <c r="G56" s="907"/>
      <c r="H56" s="907"/>
      <c r="I56" s="907"/>
      <c r="J56" s="907"/>
      <c r="K56" s="907"/>
      <c r="L56" s="75"/>
    </row>
    <row r="57" spans="1:12" ht="12.75" customHeight="1">
      <c r="A57" s="76" t="s">
        <v>184</v>
      </c>
      <c r="B57" s="904" t="s">
        <v>281</v>
      </c>
      <c r="C57" s="904"/>
      <c r="D57" s="904"/>
      <c r="E57" s="904"/>
      <c r="F57" s="904"/>
      <c r="G57" s="904"/>
      <c r="H57" s="904"/>
      <c r="I57" s="904"/>
      <c r="J57" s="904"/>
      <c r="K57" s="904"/>
      <c r="L57" s="75"/>
    </row>
    <row r="58" spans="1:12" ht="6" customHeight="1">
      <c r="A58" s="232"/>
      <c r="B58" s="907"/>
      <c r="C58" s="907"/>
      <c r="D58" s="907"/>
      <c r="E58" s="907"/>
      <c r="F58" s="907"/>
      <c r="G58" s="907"/>
      <c r="H58" s="907"/>
      <c r="I58" s="907"/>
      <c r="J58" s="907"/>
      <c r="K58" s="907"/>
      <c r="L58" s="75"/>
    </row>
    <row r="59" spans="1:12" ht="12.75" customHeight="1">
      <c r="A59" s="234"/>
      <c r="B59" s="905" t="s">
        <v>34</v>
      </c>
      <c r="C59" s="905"/>
      <c r="D59" s="905"/>
      <c r="E59" s="905"/>
      <c r="F59" s="905"/>
      <c r="G59" s="905"/>
      <c r="H59" s="905"/>
      <c r="I59" s="905"/>
      <c r="J59" s="905"/>
      <c r="K59" s="905"/>
      <c r="L59" s="75"/>
    </row>
    <row r="60" spans="1:12" ht="6" customHeight="1">
      <c r="A60" s="61"/>
      <c r="B60" s="61"/>
      <c r="C60" s="61"/>
      <c r="D60" s="61"/>
      <c r="E60" s="61"/>
      <c r="F60" s="61"/>
      <c r="G60" s="61"/>
      <c r="H60" s="61"/>
      <c r="I60" s="32"/>
      <c r="J60" s="33"/>
      <c r="K60" s="33"/>
      <c r="L60" s="75"/>
    </row>
  </sheetData>
  <mergeCells count="10">
    <mergeCell ref="B58:K58"/>
    <mergeCell ref="B59:K59"/>
    <mergeCell ref="A7:K7"/>
    <mergeCell ref="C9:K9"/>
    <mergeCell ref="C32:K32"/>
    <mergeCell ref="B54:K54"/>
    <mergeCell ref="B55:K55"/>
    <mergeCell ref="B53:K53"/>
    <mergeCell ref="B57:K57"/>
    <mergeCell ref="B56:K56"/>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1" manualBreakCount="1">
    <brk id="31"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1"/>
  <sheetViews>
    <sheetView zoomScaleNormal="100" workbookViewId="0"/>
  </sheetViews>
  <sheetFormatPr defaultColWidth="9.140625" defaultRowHeight="15"/>
  <cols>
    <col min="1" max="1" width="4.42578125" style="278" customWidth="1"/>
    <col min="2" max="2" width="14.28515625" style="278" bestFit="1" customWidth="1"/>
    <col min="3" max="3" width="17.28515625" style="278" bestFit="1" customWidth="1"/>
    <col min="4" max="4" width="14" style="278" bestFit="1" customWidth="1"/>
    <col min="5" max="20" width="8.7109375" style="278" customWidth="1"/>
    <col min="21" max="21" width="15.28515625" style="278" bestFit="1" customWidth="1"/>
    <col min="22" max="22" width="2.28515625" style="278" customWidth="1"/>
    <col min="23" max="16384" width="9.140625" style="465"/>
  </cols>
  <sheetData>
    <row r="1" spans="1:22" ht="57" customHeight="1">
      <c r="A1" s="1"/>
      <c r="B1" s="1"/>
      <c r="C1" s="1"/>
      <c r="D1" s="1"/>
      <c r="E1" s="1"/>
      <c r="F1" s="1"/>
      <c r="G1" s="1"/>
      <c r="H1" s="1"/>
      <c r="I1" s="1"/>
      <c r="J1" s="1"/>
      <c r="K1" s="1"/>
      <c r="L1" s="1"/>
      <c r="M1" s="1"/>
      <c r="N1" s="1"/>
      <c r="O1" s="1"/>
      <c r="P1" s="1"/>
      <c r="Q1" s="1"/>
      <c r="R1" s="1"/>
      <c r="S1" s="1"/>
      <c r="T1" s="1"/>
      <c r="U1" s="1"/>
      <c r="V1" s="1"/>
    </row>
    <row r="2" spans="1:22" ht="7.5" customHeight="1">
      <c r="A2" s="944"/>
      <c r="B2" s="944"/>
      <c r="C2" s="944"/>
      <c r="D2" s="944"/>
      <c r="E2" s="944"/>
      <c r="F2" s="944"/>
      <c r="G2" s="944"/>
      <c r="H2" s="944"/>
      <c r="I2" s="944"/>
      <c r="J2" s="944"/>
      <c r="K2" s="944"/>
      <c r="L2" s="944"/>
      <c r="M2" s="944"/>
      <c r="N2" s="944"/>
      <c r="O2" s="944"/>
      <c r="P2" s="944"/>
      <c r="Q2" s="944"/>
      <c r="R2" s="944"/>
      <c r="S2" s="944"/>
      <c r="T2" s="944"/>
      <c r="U2" s="944"/>
      <c r="V2" s="1"/>
    </row>
    <row r="3" spans="1:22" ht="15" customHeight="1">
      <c r="A3" s="1"/>
      <c r="B3" s="1"/>
      <c r="C3" s="1"/>
      <c r="D3" s="1"/>
      <c r="E3" s="1"/>
      <c r="F3" s="1"/>
      <c r="G3" s="1"/>
      <c r="H3" s="1"/>
      <c r="I3" s="1"/>
      <c r="J3" s="1"/>
      <c r="K3" s="1"/>
      <c r="L3" s="1"/>
      <c r="M3" s="1"/>
      <c r="N3" s="1"/>
      <c r="O3" s="1"/>
      <c r="P3" s="1"/>
      <c r="Q3" s="1"/>
      <c r="R3" s="1"/>
      <c r="S3" s="1"/>
      <c r="T3" s="1"/>
      <c r="U3" s="1"/>
      <c r="V3" s="1"/>
    </row>
    <row r="4" spans="1:22" s="373" customFormat="1" ht="12.75" customHeight="1">
      <c r="A4" s="2" t="str">
        <f>'Table of contents'!A4</f>
        <v>Mental health services in Australia</v>
      </c>
      <c r="B4" s="468"/>
      <c r="C4" s="468"/>
      <c r="D4" s="26"/>
      <c r="E4" s="26"/>
      <c r="F4" s="26"/>
      <c r="G4" s="26"/>
      <c r="H4" s="26"/>
      <c r="I4" s="26"/>
      <c r="J4" s="26"/>
      <c r="K4" s="26"/>
      <c r="L4" s="28"/>
      <c r="M4" s="28"/>
      <c r="N4" s="28"/>
      <c r="O4" s="28"/>
      <c r="P4" s="28"/>
      <c r="Q4" s="28"/>
      <c r="R4" s="28"/>
      <c r="S4" s="28"/>
      <c r="T4" s="28"/>
      <c r="U4" s="28"/>
      <c r="V4" s="29"/>
    </row>
    <row r="5" spans="1:22" s="373" customFormat="1" ht="13.5" customHeight="1" thickBot="1">
      <c r="A5" s="6" t="str">
        <f>'Table of contents'!A5</f>
        <v>Specialised mental health care facilities</v>
      </c>
      <c r="B5" s="162"/>
      <c r="C5" s="162"/>
      <c r="D5" s="30"/>
      <c r="E5" s="30"/>
      <c r="F5" s="30"/>
      <c r="G5" s="30"/>
      <c r="H5" s="30"/>
      <c r="I5" s="30"/>
      <c r="J5" s="30"/>
      <c r="K5" s="30"/>
      <c r="L5" s="30"/>
      <c r="M5" s="30"/>
      <c r="N5" s="30"/>
      <c r="O5" s="62"/>
      <c r="P5" s="62"/>
      <c r="Q5" s="349"/>
      <c r="R5" s="349"/>
      <c r="S5" s="349"/>
      <c r="T5" s="349"/>
      <c r="U5" s="8" t="s">
        <v>1</v>
      </c>
      <c r="V5" s="29"/>
    </row>
    <row r="6" spans="1:22" s="278" customFormat="1" ht="6" customHeight="1">
      <c r="A6" s="31"/>
      <c r="B6" s="31"/>
      <c r="C6" s="31"/>
      <c r="D6" s="31"/>
      <c r="E6" s="31"/>
      <c r="F6" s="31"/>
      <c r="G6" s="31"/>
      <c r="H6" s="31"/>
      <c r="I6" s="31"/>
      <c r="J6" s="31"/>
      <c r="K6" s="31"/>
      <c r="L6" s="32"/>
      <c r="M6" s="32"/>
      <c r="N6" s="32"/>
      <c r="O6" s="32"/>
      <c r="P6" s="32"/>
      <c r="Q6" s="32"/>
      <c r="R6" s="32"/>
      <c r="S6" s="32"/>
      <c r="T6" s="32"/>
      <c r="U6" s="32"/>
      <c r="V6" s="1"/>
    </row>
    <row r="7" spans="1:22" s="278" customFormat="1" ht="15.75" customHeight="1" thickBot="1">
      <c r="A7" s="906" t="s">
        <v>555</v>
      </c>
      <c r="B7" s="906"/>
      <c r="C7" s="906"/>
      <c r="D7" s="906"/>
      <c r="E7" s="906"/>
      <c r="F7" s="906"/>
      <c r="G7" s="906"/>
      <c r="H7" s="906"/>
      <c r="I7" s="906"/>
      <c r="J7" s="906"/>
      <c r="K7" s="906"/>
      <c r="L7" s="906"/>
      <c r="M7" s="906"/>
      <c r="N7" s="906"/>
      <c r="O7" s="906"/>
      <c r="P7" s="906"/>
      <c r="Q7" s="906"/>
      <c r="R7" s="906"/>
      <c r="S7" s="906"/>
      <c r="T7" s="906"/>
      <c r="U7" s="906"/>
      <c r="V7" s="1"/>
    </row>
    <row r="8" spans="1:22" s="427" customFormat="1" ht="38.25" customHeight="1" thickBot="1">
      <c r="A8" s="34"/>
      <c r="B8" s="34" t="s">
        <v>81</v>
      </c>
      <c r="C8" s="34" t="s">
        <v>82</v>
      </c>
      <c r="D8" s="34" t="s">
        <v>83</v>
      </c>
      <c r="E8" s="35" t="s">
        <v>539</v>
      </c>
      <c r="F8" s="35" t="s">
        <v>170</v>
      </c>
      <c r="G8" s="35" t="s">
        <v>171</v>
      </c>
      <c r="H8" s="35" t="s">
        <v>172</v>
      </c>
      <c r="I8" s="35" t="s">
        <v>165</v>
      </c>
      <c r="J8" s="35" t="s">
        <v>166</v>
      </c>
      <c r="K8" s="35" t="s">
        <v>167</v>
      </c>
      <c r="L8" s="35" t="s">
        <v>488</v>
      </c>
      <c r="M8" s="35" t="s">
        <v>489</v>
      </c>
      <c r="N8" s="35" t="s">
        <v>490</v>
      </c>
      <c r="O8" s="35" t="s">
        <v>491</v>
      </c>
      <c r="P8" s="35" t="s">
        <v>492</v>
      </c>
      <c r="Q8" s="35" t="s">
        <v>493</v>
      </c>
      <c r="R8" s="35" t="s">
        <v>494</v>
      </c>
      <c r="S8" s="35" t="s">
        <v>495</v>
      </c>
      <c r="T8" s="35" t="s">
        <v>496</v>
      </c>
      <c r="U8" s="608" t="s">
        <v>534</v>
      </c>
      <c r="V8" s="29"/>
    </row>
    <row r="9" spans="1:22" s="449" customFormat="1" ht="12.75" customHeight="1">
      <c r="A9" s="64">
        <v>1</v>
      </c>
      <c r="B9" s="53" t="s">
        <v>59</v>
      </c>
      <c r="C9" s="53"/>
      <c r="D9" s="38"/>
      <c r="E9" s="38"/>
      <c r="F9" s="38"/>
      <c r="G9" s="38"/>
      <c r="H9" s="38"/>
      <c r="I9" s="38"/>
      <c r="J9" s="38"/>
      <c r="K9" s="350"/>
      <c r="L9" s="350" t="s">
        <v>59</v>
      </c>
      <c r="M9" s="480"/>
      <c r="N9" s="480"/>
      <c r="O9" s="480"/>
      <c r="P9" s="480"/>
      <c r="Q9" s="480"/>
      <c r="R9" s="480"/>
      <c r="S9" s="480"/>
      <c r="T9" s="480"/>
      <c r="U9" s="481"/>
      <c r="V9" s="29"/>
    </row>
    <row r="10" spans="1:22" s="373" customFormat="1" ht="12.75" customHeight="1">
      <c r="A10" s="37">
        <v>2</v>
      </c>
      <c r="B10" s="53" t="s">
        <v>59</v>
      </c>
      <c r="C10" s="53" t="s">
        <v>73</v>
      </c>
      <c r="D10" s="65" t="s">
        <v>74</v>
      </c>
      <c r="E10" s="146" t="s">
        <v>40</v>
      </c>
      <c r="F10" s="146" t="s">
        <v>40</v>
      </c>
      <c r="G10" s="146" t="s">
        <v>40</v>
      </c>
      <c r="H10" s="146" t="s">
        <v>40</v>
      </c>
      <c r="I10" s="146" t="s">
        <v>40</v>
      </c>
      <c r="J10" s="146" t="s">
        <v>40</v>
      </c>
      <c r="K10" s="146" t="s">
        <v>40</v>
      </c>
      <c r="L10" s="45">
        <v>1053732</v>
      </c>
      <c r="M10" s="45">
        <v>1080578</v>
      </c>
      <c r="N10" s="45">
        <v>1094524</v>
      </c>
      <c r="O10" s="45">
        <v>1119382</v>
      </c>
      <c r="P10" s="45">
        <v>1115246</v>
      </c>
      <c r="Q10" s="45">
        <v>1119552</v>
      </c>
      <c r="R10" s="45">
        <v>1124351</v>
      </c>
      <c r="S10" s="45">
        <v>1133754</v>
      </c>
      <c r="T10" s="45">
        <v>1148197</v>
      </c>
      <c r="U10" s="130">
        <v>0.73060291408577605</v>
      </c>
      <c r="V10" s="45"/>
    </row>
    <row r="11" spans="1:22" s="373" customFormat="1" ht="12.75" customHeight="1">
      <c r="A11" s="37">
        <v>3</v>
      </c>
      <c r="B11" s="53" t="s">
        <v>59</v>
      </c>
      <c r="C11" s="53" t="s">
        <v>73</v>
      </c>
      <c r="D11" s="65" t="s">
        <v>75</v>
      </c>
      <c r="E11" s="146" t="s">
        <v>40</v>
      </c>
      <c r="F11" s="146" t="s">
        <v>40</v>
      </c>
      <c r="G11" s="146" t="s">
        <v>40</v>
      </c>
      <c r="H11" s="146" t="s">
        <v>40</v>
      </c>
      <c r="I11" s="146" t="s">
        <v>40</v>
      </c>
      <c r="J11" s="146" t="s">
        <v>40</v>
      </c>
      <c r="K11" s="146" t="s">
        <v>40</v>
      </c>
      <c r="L11" s="45">
        <v>399413</v>
      </c>
      <c r="M11" s="45">
        <v>393476</v>
      </c>
      <c r="N11" s="45">
        <v>380452</v>
      </c>
      <c r="O11" s="45">
        <v>381804</v>
      </c>
      <c r="P11" s="45">
        <v>417499</v>
      </c>
      <c r="Q11" s="45">
        <v>441952</v>
      </c>
      <c r="R11" s="45">
        <v>406843</v>
      </c>
      <c r="S11" s="45">
        <v>410989</v>
      </c>
      <c r="T11" s="45">
        <v>395262</v>
      </c>
      <c r="U11" s="130">
        <v>-1.3590137033370999</v>
      </c>
      <c r="V11" s="45"/>
    </row>
    <row r="12" spans="1:22" s="373" customFormat="1" ht="12.75" customHeight="1">
      <c r="A12" s="64">
        <v>4</v>
      </c>
      <c r="B12" s="53" t="s">
        <v>59</v>
      </c>
      <c r="C12" s="53" t="s">
        <v>73</v>
      </c>
      <c r="D12" s="66" t="s">
        <v>76</v>
      </c>
      <c r="E12" s="67">
        <v>1292001</v>
      </c>
      <c r="F12" s="67">
        <v>1268312</v>
      </c>
      <c r="G12" s="67">
        <v>1281729</v>
      </c>
      <c r="H12" s="67">
        <v>1267283</v>
      </c>
      <c r="I12" s="67">
        <v>1316804</v>
      </c>
      <c r="J12" s="67">
        <v>1352061</v>
      </c>
      <c r="K12" s="67">
        <v>1401769</v>
      </c>
      <c r="L12" s="67">
        <v>1453145</v>
      </c>
      <c r="M12" s="67">
        <v>1474054</v>
      </c>
      <c r="N12" s="67">
        <v>1474976</v>
      </c>
      <c r="O12" s="67">
        <v>1501186</v>
      </c>
      <c r="P12" s="67">
        <v>1532745</v>
      </c>
      <c r="Q12" s="67">
        <v>1561504</v>
      </c>
      <c r="R12" s="67">
        <v>1531194</v>
      </c>
      <c r="S12" s="67">
        <v>1544743</v>
      </c>
      <c r="T12" s="67">
        <v>1543459</v>
      </c>
      <c r="U12" s="140">
        <v>0.17429561995787601</v>
      </c>
      <c r="V12" s="67"/>
    </row>
    <row r="13" spans="1:22" s="373" customFormat="1" ht="12.75" customHeight="1">
      <c r="A13" s="64">
        <v>5</v>
      </c>
      <c r="B13" s="53" t="s">
        <v>59</v>
      </c>
      <c r="C13" s="53"/>
      <c r="D13" s="65"/>
      <c r="E13" s="65" t="s">
        <v>535</v>
      </c>
      <c r="F13" s="65" t="s">
        <v>535</v>
      </c>
      <c r="G13" s="65" t="s">
        <v>535</v>
      </c>
      <c r="H13" s="65" t="s">
        <v>535</v>
      </c>
      <c r="I13" s="65" t="s">
        <v>535</v>
      </c>
      <c r="J13" s="65" t="s">
        <v>535</v>
      </c>
      <c r="K13" s="65" t="s">
        <v>535</v>
      </c>
      <c r="L13" s="65" t="s">
        <v>535</v>
      </c>
      <c r="M13" s="65" t="s">
        <v>535</v>
      </c>
      <c r="N13" s="65" t="s">
        <v>535</v>
      </c>
      <c r="O13" s="65" t="s">
        <v>535</v>
      </c>
      <c r="P13" s="65" t="s">
        <v>535</v>
      </c>
      <c r="Q13" s="65" t="s">
        <v>535</v>
      </c>
      <c r="R13" s="65" t="s">
        <v>535</v>
      </c>
      <c r="S13" s="65" t="s">
        <v>535</v>
      </c>
      <c r="T13" s="65" t="s">
        <v>535</v>
      </c>
      <c r="U13" s="382" t="s">
        <v>535</v>
      </c>
      <c r="V13" s="65"/>
    </row>
    <row r="14" spans="1:22" s="373" customFormat="1" ht="12.75" customHeight="1">
      <c r="A14" s="37">
        <v>6</v>
      </c>
      <c r="B14" s="53" t="s">
        <v>59</v>
      </c>
      <c r="C14" s="53" t="s">
        <v>77</v>
      </c>
      <c r="D14" s="65" t="s">
        <v>74</v>
      </c>
      <c r="E14" s="146" t="s">
        <v>40</v>
      </c>
      <c r="F14" s="146" t="s">
        <v>40</v>
      </c>
      <c r="G14" s="146" t="s">
        <v>40</v>
      </c>
      <c r="H14" s="146" t="s">
        <v>40</v>
      </c>
      <c r="I14" s="146" t="s">
        <v>40</v>
      </c>
      <c r="J14" s="146" t="s">
        <v>40</v>
      </c>
      <c r="K14" s="146" t="s">
        <v>40</v>
      </c>
      <c r="L14" s="45">
        <v>45058</v>
      </c>
      <c r="M14" s="45">
        <v>44837</v>
      </c>
      <c r="N14" s="45">
        <v>45473</v>
      </c>
      <c r="O14" s="45">
        <v>47256</v>
      </c>
      <c r="P14" s="45">
        <v>48921</v>
      </c>
      <c r="Q14" s="45">
        <v>49447</v>
      </c>
      <c r="R14" s="45">
        <v>54881</v>
      </c>
      <c r="S14" s="45">
        <v>61854</v>
      </c>
      <c r="T14" s="45">
        <v>63043</v>
      </c>
      <c r="U14" s="130">
        <v>6.5455673691747798</v>
      </c>
      <c r="V14" s="45"/>
    </row>
    <row r="15" spans="1:22" s="373" customFormat="1" ht="12.75" customHeight="1">
      <c r="A15" s="37">
        <v>7</v>
      </c>
      <c r="B15" s="53" t="s">
        <v>59</v>
      </c>
      <c r="C15" s="53" t="s">
        <v>77</v>
      </c>
      <c r="D15" s="65" t="s">
        <v>75</v>
      </c>
      <c r="E15" s="146" t="s">
        <v>40</v>
      </c>
      <c r="F15" s="146" t="s">
        <v>40</v>
      </c>
      <c r="G15" s="146" t="s">
        <v>40</v>
      </c>
      <c r="H15" s="146" t="s">
        <v>40</v>
      </c>
      <c r="I15" s="146" t="s">
        <v>40</v>
      </c>
      <c r="J15" s="146" t="s">
        <v>40</v>
      </c>
      <c r="K15" s="146" t="s">
        <v>40</v>
      </c>
      <c r="L15" s="45">
        <v>10394</v>
      </c>
      <c r="M15" s="45">
        <v>10806</v>
      </c>
      <c r="N15" s="45">
        <v>10921</v>
      </c>
      <c r="O15" s="45">
        <v>12233</v>
      </c>
      <c r="P15" s="45">
        <v>10028</v>
      </c>
      <c r="Q15" s="45">
        <v>6902</v>
      </c>
      <c r="R15" s="45">
        <v>9910</v>
      </c>
      <c r="S15" s="45">
        <v>11741</v>
      </c>
      <c r="T15" s="45">
        <v>10372</v>
      </c>
      <c r="U15" s="130">
        <v>0.84678227404793105</v>
      </c>
      <c r="V15" s="45"/>
    </row>
    <row r="16" spans="1:22" s="373" customFormat="1" ht="12.75" customHeight="1">
      <c r="A16" s="64">
        <v>8</v>
      </c>
      <c r="B16" s="53" t="s">
        <v>59</v>
      </c>
      <c r="C16" s="53" t="s">
        <v>77</v>
      </c>
      <c r="D16" s="66" t="s">
        <v>76</v>
      </c>
      <c r="E16" s="67">
        <v>38094</v>
      </c>
      <c r="F16" s="67">
        <v>43127</v>
      </c>
      <c r="G16" s="67">
        <v>47280</v>
      </c>
      <c r="H16" s="67">
        <v>49349</v>
      </c>
      <c r="I16" s="67">
        <v>50177</v>
      </c>
      <c r="J16" s="67">
        <v>49862</v>
      </c>
      <c r="K16" s="67">
        <v>59187</v>
      </c>
      <c r="L16" s="67">
        <v>55452</v>
      </c>
      <c r="M16" s="67">
        <v>55643</v>
      </c>
      <c r="N16" s="67">
        <v>56394</v>
      </c>
      <c r="O16" s="67">
        <v>59489</v>
      </c>
      <c r="P16" s="67">
        <v>58949</v>
      </c>
      <c r="Q16" s="67">
        <v>56349</v>
      </c>
      <c r="R16" s="67">
        <v>64791</v>
      </c>
      <c r="S16" s="67">
        <v>73595</v>
      </c>
      <c r="T16" s="67">
        <v>73415</v>
      </c>
      <c r="U16" s="140">
        <v>5.6396832215164201</v>
      </c>
      <c r="V16" s="67"/>
    </row>
    <row r="17" spans="1:22" s="373" customFormat="1" ht="12.75" customHeight="1">
      <c r="A17" s="64">
        <v>9</v>
      </c>
      <c r="B17" s="53" t="s">
        <v>59</v>
      </c>
      <c r="C17" s="53"/>
      <c r="D17" s="65"/>
      <c r="E17" s="65" t="s">
        <v>535</v>
      </c>
      <c r="F17" s="65" t="s">
        <v>535</v>
      </c>
      <c r="G17" s="65" t="s">
        <v>535</v>
      </c>
      <c r="H17" s="65" t="s">
        <v>535</v>
      </c>
      <c r="I17" s="65" t="s">
        <v>535</v>
      </c>
      <c r="J17" s="65" t="s">
        <v>535</v>
      </c>
      <c r="K17" s="65" t="s">
        <v>535</v>
      </c>
      <c r="L17" s="65" t="s">
        <v>535</v>
      </c>
      <c r="M17" s="65" t="s">
        <v>535</v>
      </c>
      <c r="N17" s="65" t="s">
        <v>535</v>
      </c>
      <c r="O17" s="65" t="s">
        <v>535</v>
      </c>
      <c r="P17" s="65" t="s">
        <v>535</v>
      </c>
      <c r="Q17" s="65" t="s">
        <v>535</v>
      </c>
      <c r="R17" s="65" t="s">
        <v>535</v>
      </c>
      <c r="S17" s="65" t="s">
        <v>535</v>
      </c>
      <c r="T17" s="65" t="s">
        <v>535</v>
      </c>
      <c r="U17" s="382" t="s">
        <v>535</v>
      </c>
      <c r="V17" s="65"/>
    </row>
    <row r="18" spans="1:22" s="373" customFormat="1" ht="12.75" customHeight="1">
      <c r="A18" s="37">
        <v>10</v>
      </c>
      <c r="B18" s="53" t="s">
        <v>59</v>
      </c>
      <c r="C18" s="53" t="s">
        <v>78</v>
      </c>
      <c r="D18" s="65" t="s">
        <v>74</v>
      </c>
      <c r="E18" s="146" t="s">
        <v>40</v>
      </c>
      <c r="F18" s="146" t="s">
        <v>40</v>
      </c>
      <c r="G18" s="146" t="s">
        <v>40</v>
      </c>
      <c r="H18" s="146" t="s">
        <v>40</v>
      </c>
      <c r="I18" s="146" t="s">
        <v>40</v>
      </c>
      <c r="J18" s="146" t="s">
        <v>40</v>
      </c>
      <c r="K18" s="146" t="s">
        <v>40</v>
      </c>
      <c r="L18" s="45">
        <v>199428</v>
      </c>
      <c r="M18" s="45">
        <v>200190</v>
      </c>
      <c r="N18" s="45">
        <v>198218</v>
      </c>
      <c r="O18" s="45">
        <v>198864</v>
      </c>
      <c r="P18" s="45">
        <v>201978</v>
      </c>
      <c r="Q18" s="45">
        <v>209343</v>
      </c>
      <c r="R18" s="45">
        <v>212619</v>
      </c>
      <c r="S18" s="45">
        <v>209627</v>
      </c>
      <c r="T18" s="45">
        <v>210976</v>
      </c>
      <c r="U18" s="130">
        <v>1.09559825739649</v>
      </c>
      <c r="V18" s="45"/>
    </row>
    <row r="19" spans="1:22" s="373" customFormat="1" ht="12.75" customHeight="1">
      <c r="A19" s="37">
        <v>11</v>
      </c>
      <c r="B19" s="53" t="s">
        <v>59</v>
      </c>
      <c r="C19" s="53" t="s">
        <v>78</v>
      </c>
      <c r="D19" s="65" t="s">
        <v>75</v>
      </c>
      <c r="E19" s="146" t="s">
        <v>40</v>
      </c>
      <c r="F19" s="146" t="s">
        <v>40</v>
      </c>
      <c r="G19" s="146" t="s">
        <v>40</v>
      </c>
      <c r="H19" s="146" t="s">
        <v>40</v>
      </c>
      <c r="I19" s="146" t="s">
        <v>40</v>
      </c>
      <c r="J19" s="146" t="s">
        <v>40</v>
      </c>
      <c r="K19" s="146" t="s">
        <v>40</v>
      </c>
      <c r="L19" s="45">
        <v>136678</v>
      </c>
      <c r="M19" s="45">
        <v>139189</v>
      </c>
      <c r="N19" s="45">
        <v>158426</v>
      </c>
      <c r="O19" s="45">
        <v>140008</v>
      </c>
      <c r="P19" s="45">
        <v>136812</v>
      </c>
      <c r="Q19" s="45">
        <v>130308</v>
      </c>
      <c r="R19" s="45">
        <v>125205</v>
      </c>
      <c r="S19" s="45">
        <v>122327</v>
      </c>
      <c r="T19" s="45">
        <v>104342</v>
      </c>
      <c r="U19" s="130">
        <v>-6.5490455617432</v>
      </c>
      <c r="V19" s="45"/>
    </row>
    <row r="20" spans="1:22" s="373" customFormat="1" ht="12.75" customHeight="1">
      <c r="A20" s="64">
        <v>12</v>
      </c>
      <c r="B20" s="53" t="s">
        <v>59</v>
      </c>
      <c r="C20" s="53" t="s">
        <v>78</v>
      </c>
      <c r="D20" s="66" t="s">
        <v>76</v>
      </c>
      <c r="E20" s="67">
        <v>386540</v>
      </c>
      <c r="F20" s="67">
        <v>364304</v>
      </c>
      <c r="G20" s="67">
        <v>364665</v>
      </c>
      <c r="H20" s="67">
        <v>354344</v>
      </c>
      <c r="I20" s="67">
        <v>337704</v>
      </c>
      <c r="J20" s="67">
        <v>344061</v>
      </c>
      <c r="K20" s="67">
        <v>346040</v>
      </c>
      <c r="L20" s="67">
        <v>336106</v>
      </c>
      <c r="M20" s="67">
        <v>339379</v>
      </c>
      <c r="N20" s="67">
        <v>356644</v>
      </c>
      <c r="O20" s="67">
        <v>338872</v>
      </c>
      <c r="P20" s="67">
        <v>338790</v>
      </c>
      <c r="Q20" s="67">
        <v>339651</v>
      </c>
      <c r="R20" s="67">
        <v>337824</v>
      </c>
      <c r="S20" s="67">
        <v>331954</v>
      </c>
      <c r="T20" s="67">
        <v>315318</v>
      </c>
      <c r="U20" s="140">
        <v>-1.7789561979177999</v>
      </c>
      <c r="V20" s="67"/>
    </row>
    <row r="21" spans="1:22" s="373" customFormat="1" ht="12.75" customHeight="1">
      <c r="A21" s="64">
        <v>13</v>
      </c>
      <c r="B21" s="53" t="s">
        <v>59</v>
      </c>
      <c r="C21" s="53"/>
      <c r="D21" s="65"/>
      <c r="E21" s="65" t="s">
        <v>535</v>
      </c>
      <c r="F21" s="65" t="s">
        <v>535</v>
      </c>
      <c r="G21" s="65" t="s">
        <v>535</v>
      </c>
      <c r="H21" s="65" t="s">
        <v>535</v>
      </c>
      <c r="I21" s="65" t="s">
        <v>535</v>
      </c>
      <c r="J21" s="65" t="s">
        <v>535</v>
      </c>
      <c r="K21" s="65" t="s">
        <v>535</v>
      </c>
      <c r="L21" s="65" t="s">
        <v>535</v>
      </c>
      <c r="M21" s="65" t="s">
        <v>535</v>
      </c>
      <c r="N21" s="65" t="s">
        <v>535</v>
      </c>
      <c r="O21" s="65" t="s">
        <v>535</v>
      </c>
      <c r="P21" s="65" t="s">
        <v>535</v>
      </c>
      <c r="Q21" s="65" t="s">
        <v>535</v>
      </c>
      <c r="R21" s="65" t="s">
        <v>535</v>
      </c>
      <c r="S21" s="65" t="s">
        <v>535</v>
      </c>
      <c r="T21" s="65" t="s">
        <v>535</v>
      </c>
      <c r="U21" s="382" t="s">
        <v>535</v>
      </c>
      <c r="V21" s="65"/>
    </row>
    <row r="22" spans="1:22" s="373" customFormat="1" ht="12.75" customHeight="1">
      <c r="A22" s="37">
        <v>14</v>
      </c>
      <c r="B22" s="53" t="s">
        <v>59</v>
      </c>
      <c r="C22" s="53" t="s">
        <v>79</v>
      </c>
      <c r="D22" s="65" t="s">
        <v>74</v>
      </c>
      <c r="E22" s="146" t="s">
        <v>40</v>
      </c>
      <c r="F22" s="146" t="s">
        <v>40</v>
      </c>
      <c r="G22" s="146" t="s">
        <v>40</v>
      </c>
      <c r="H22" s="146" t="s">
        <v>40</v>
      </c>
      <c r="I22" s="146" t="s">
        <v>40</v>
      </c>
      <c r="J22" s="146" t="s">
        <v>40</v>
      </c>
      <c r="K22" s="146" t="s">
        <v>40</v>
      </c>
      <c r="L22" s="45">
        <v>54285</v>
      </c>
      <c r="M22" s="45">
        <v>64850</v>
      </c>
      <c r="N22" s="45">
        <v>71268</v>
      </c>
      <c r="O22" s="45">
        <v>78646</v>
      </c>
      <c r="P22" s="45">
        <v>84171</v>
      </c>
      <c r="Q22" s="45">
        <v>90307</v>
      </c>
      <c r="R22" s="45">
        <v>93476</v>
      </c>
      <c r="S22" s="45">
        <v>89769</v>
      </c>
      <c r="T22" s="45">
        <v>92839</v>
      </c>
      <c r="U22" s="130">
        <v>2.4806784161785398</v>
      </c>
      <c r="V22" s="45"/>
    </row>
    <row r="23" spans="1:22" s="373" customFormat="1" ht="12.75" customHeight="1">
      <c r="A23" s="37">
        <v>15</v>
      </c>
      <c r="B23" s="53" t="s">
        <v>59</v>
      </c>
      <c r="C23" s="53" t="s">
        <v>79</v>
      </c>
      <c r="D23" s="65" t="s">
        <v>75</v>
      </c>
      <c r="E23" s="146" t="s">
        <v>40</v>
      </c>
      <c r="F23" s="146" t="s">
        <v>40</v>
      </c>
      <c r="G23" s="146" t="s">
        <v>40</v>
      </c>
      <c r="H23" s="146" t="s">
        <v>40</v>
      </c>
      <c r="I23" s="146" t="s">
        <v>40</v>
      </c>
      <c r="J23" s="146" t="s">
        <v>40</v>
      </c>
      <c r="K23" s="146" t="s">
        <v>40</v>
      </c>
      <c r="L23" s="45">
        <v>135469</v>
      </c>
      <c r="M23" s="45">
        <v>133410</v>
      </c>
      <c r="N23" s="45">
        <v>133806</v>
      </c>
      <c r="O23" s="45">
        <v>115148</v>
      </c>
      <c r="P23" s="45">
        <v>96548</v>
      </c>
      <c r="Q23" s="45">
        <v>95959</v>
      </c>
      <c r="R23" s="45">
        <v>108858</v>
      </c>
      <c r="S23" s="45">
        <v>112330</v>
      </c>
      <c r="T23" s="45">
        <v>114609</v>
      </c>
      <c r="U23" s="130">
        <v>4.3803768207095102</v>
      </c>
      <c r="V23" s="45"/>
    </row>
    <row r="24" spans="1:22" s="373" customFormat="1" ht="12.75" customHeight="1">
      <c r="A24" s="64">
        <v>16</v>
      </c>
      <c r="B24" s="53" t="s">
        <v>59</v>
      </c>
      <c r="C24" s="53" t="s">
        <v>79</v>
      </c>
      <c r="D24" s="66" t="s">
        <v>76</v>
      </c>
      <c r="E24" s="67">
        <v>129206</v>
      </c>
      <c r="F24" s="67">
        <v>129323</v>
      </c>
      <c r="G24" s="67">
        <v>137111</v>
      </c>
      <c r="H24" s="67">
        <v>145033</v>
      </c>
      <c r="I24" s="67">
        <v>153402</v>
      </c>
      <c r="J24" s="67">
        <v>175447</v>
      </c>
      <c r="K24" s="67">
        <v>183447</v>
      </c>
      <c r="L24" s="67">
        <v>189754</v>
      </c>
      <c r="M24" s="67">
        <v>198260</v>
      </c>
      <c r="N24" s="67">
        <v>205074</v>
      </c>
      <c r="O24" s="67">
        <v>193794</v>
      </c>
      <c r="P24" s="67">
        <v>180719</v>
      </c>
      <c r="Q24" s="67">
        <v>186266</v>
      </c>
      <c r="R24" s="67">
        <v>202334</v>
      </c>
      <c r="S24" s="67">
        <v>202099</v>
      </c>
      <c r="T24" s="67">
        <v>207448</v>
      </c>
      <c r="U24" s="140">
        <v>3.5085820650962098</v>
      </c>
      <c r="V24" s="67"/>
    </row>
    <row r="25" spans="1:22" s="373" customFormat="1" ht="12.75" customHeight="1">
      <c r="A25" s="64">
        <v>17</v>
      </c>
      <c r="B25" s="53" t="s">
        <v>59</v>
      </c>
      <c r="C25" s="53"/>
      <c r="D25" s="65"/>
      <c r="E25" s="65" t="s">
        <v>535</v>
      </c>
      <c r="F25" s="65" t="s">
        <v>535</v>
      </c>
      <c r="G25" s="65" t="s">
        <v>535</v>
      </c>
      <c r="H25" s="65" t="s">
        <v>535</v>
      </c>
      <c r="I25" s="65" t="s">
        <v>535</v>
      </c>
      <c r="J25" s="65" t="s">
        <v>535</v>
      </c>
      <c r="K25" s="65" t="s">
        <v>535</v>
      </c>
      <c r="L25" s="65" t="s">
        <v>535</v>
      </c>
      <c r="M25" s="65" t="s">
        <v>535</v>
      </c>
      <c r="N25" s="65" t="s">
        <v>535</v>
      </c>
      <c r="O25" s="65" t="s">
        <v>535</v>
      </c>
      <c r="P25" s="65" t="s">
        <v>535</v>
      </c>
      <c r="Q25" s="65" t="s">
        <v>535</v>
      </c>
      <c r="R25" s="65" t="s">
        <v>535</v>
      </c>
      <c r="S25" s="65" t="s">
        <v>535</v>
      </c>
      <c r="T25" s="65" t="s">
        <v>535</v>
      </c>
      <c r="U25" s="382" t="s">
        <v>535</v>
      </c>
      <c r="V25" s="65"/>
    </row>
    <row r="26" spans="1:22" s="479" customFormat="1" ht="12.75" customHeight="1">
      <c r="A26" s="37">
        <v>18</v>
      </c>
      <c r="B26" s="53" t="s">
        <v>59</v>
      </c>
      <c r="C26" s="53" t="s">
        <v>56</v>
      </c>
      <c r="D26" s="50" t="s">
        <v>56</v>
      </c>
      <c r="E26" s="357">
        <v>1845841</v>
      </c>
      <c r="F26" s="357">
        <v>1805066</v>
      </c>
      <c r="G26" s="357">
        <v>1830785</v>
      </c>
      <c r="H26" s="357">
        <v>1816009</v>
      </c>
      <c r="I26" s="357">
        <v>1858087</v>
      </c>
      <c r="J26" s="357">
        <v>1921431</v>
      </c>
      <c r="K26" s="357">
        <v>1990443</v>
      </c>
      <c r="L26" s="357">
        <v>2034457</v>
      </c>
      <c r="M26" s="357">
        <v>2067336</v>
      </c>
      <c r="N26" s="357">
        <v>2093088</v>
      </c>
      <c r="O26" s="357">
        <v>2093341</v>
      </c>
      <c r="P26" s="357">
        <v>2111203</v>
      </c>
      <c r="Q26" s="357">
        <v>2143770</v>
      </c>
      <c r="R26" s="357">
        <v>2136143</v>
      </c>
      <c r="S26" s="357">
        <v>2152391</v>
      </c>
      <c r="T26" s="357">
        <v>2139640</v>
      </c>
      <c r="U26" s="137">
        <v>0.33505163197971</v>
      </c>
      <c r="V26" s="357"/>
    </row>
    <row r="27" spans="1:22" s="479" customFormat="1" ht="12.75" customHeight="1">
      <c r="A27" s="37">
        <v>19</v>
      </c>
      <c r="B27" s="47"/>
      <c r="C27" s="482"/>
      <c r="D27" s="50"/>
      <c r="E27" s="50"/>
      <c r="F27" s="50"/>
      <c r="G27" s="50"/>
      <c r="H27" s="50"/>
      <c r="I27" s="50"/>
      <c r="J27" s="50"/>
      <c r="K27" s="50"/>
      <c r="L27" s="357"/>
      <c r="M27" s="357"/>
      <c r="N27" s="357"/>
      <c r="O27" s="483"/>
      <c r="P27" s="484"/>
      <c r="Q27" s="484"/>
      <c r="R27" s="484"/>
      <c r="S27" s="484"/>
      <c r="T27" s="484"/>
      <c r="U27" s="381"/>
      <c r="V27" s="29"/>
    </row>
    <row r="28" spans="1:22" s="479" customFormat="1" ht="12.75" customHeight="1">
      <c r="A28" s="64">
        <v>20</v>
      </c>
      <c r="B28" s="47" t="s">
        <v>143</v>
      </c>
      <c r="C28" s="482"/>
      <c r="D28" s="50"/>
      <c r="E28" s="50"/>
      <c r="F28" s="50"/>
      <c r="G28" s="50"/>
      <c r="H28" s="50"/>
      <c r="I28" s="50"/>
      <c r="J28" s="50"/>
      <c r="K28" s="359"/>
      <c r="L28" s="359" t="s">
        <v>100</v>
      </c>
      <c r="M28" s="253"/>
      <c r="N28" s="357"/>
      <c r="O28" s="253"/>
      <c r="P28" s="253"/>
      <c r="Q28" s="253"/>
      <c r="R28" s="253"/>
      <c r="S28" s="253"/>
      <c r="T28" s="253"/>
      <c r="U28" s="381"/>
      <c r="V28" s="29"/>
    </row>
    <row r="29" spans="1:22" s="373" customFormat="1" ht="12.75" customHeight="1">
      <c r="A29" s="64">
        <v>21</v>
      </c>
      <c r="B29" s="47" t="s">
        <v>143</v>
      </c>
      <c r="C29" s="53" t="s">
        <v>73</v>
      </c>
      <c r="D29" s="65" t="s">
        <v>74</v>
      </c>
      <c r="E29" s="146" t="s">
        <v>40</v>
      </c>
      <c r="F29" s="146" t="s">
        <v>40</v>
      </c>
      <c r="G29" s="146" t="s">
        <v>40</v>
      </c>
      <c r="H29" s="146" t="s">
        <v>40</v>
      </c>
      <c r="I29" s="146" t="s">
        <v>40</v>
      </c>
      <c r="J29" s="146" t="s">
        <v>40</v>
      </c>
      <c r="K29" s="146" t="s">
        <v>40</v>
      </c>
      <c r="L29" s="45">
        <v>385198</v>
      </c>
      <c r="M29" s="45">
        <v>405208</v>
      </c>
      <c r="N29" s="45">
        <v>402728</v>
      </c>
      <c r="O29" s="45">
        <v>424967</v>
      </c>
      <c r="P29" s="45">
        <v>419438</v>
      </c>
      <c r="Q29" s="45">
        <v>421009</v>
      </c>
      <c r="R29" s="45">
        <v>418745</v>
      </c>
      <c r="S29" s="45">
        <v>431381</v>
      </c>
      <c r="T29" s="45">
        <v>438546</v>
      </c>
      <c r="U29" s="130">
        <v>1.11994973722147</v>
      </c>
      <c r="V29" s="29"/>
    </row>
    <row r="30" spans="1:22" s="373" customFormat="1" ht="12.75" customHeight="1">
      <c r="A30" s="37">
        <v>22</v>
      </c>
      <c r="B30" s="47" t="s">
        <v>143</v>
      </c>
      <c r="C30" s="53" t="s">
        <v>73</v>
      </c>
      <c r="D30" s="65" t="s">
        <v>75</v>
      </c>
      <c r="E30" s="146" t="s">
        <v>40</v>
      </c>
      <c r="F30" s="146" t="s">
        <v>40</v>
      </c>
      <c r="G30" s="146" t="s">
        <v>40</v>
      </c>
      <c r="H30" s="146" t="s">
        <v>40</v>
      </c>
      <c r="I30" s="146" t="s">
        <v>40</v>
      </c>
      <c r="J30" s="146" t="s">
        <v>40</v>
      </c>
      <c r="K30" s="146" t="s">
        <v>40</v>
      </c>
      <c r="L30" s="45">
        <v>169995</v>
      </c>
      <c r="M30" s="45">
        <v>169541</v>
      </c>
      <c r="N30" s="45">
        <v>173579</v>
      </c>
      <c r="O30" s="45">
        <v>172688</v>
      </c>
      <c r="P30" s="45">
        <v>185820</v>
      </c>
      <c r="Q30" s="45">
        <v>185957</v>
      </c>
      <c r="R30" s="45">
        <v>175268</v>
      </c>
      <c r="S30" s="45">
        <v>177330</v>
      </c>
      <c r="T30" s="45">
        <v>174840</v>
      </c>
      <c r="U30" s="130">
        <v>-1.5111456780676999</v>
      </c>
      <c r="V30" s="29"/>
    </row>
    <row r="31" spans="1:22" s="373" customFormat="1" ht="12.75" customHeight="1">
      <c r="A31" s="37">
        <v>23</v>
      </c>
      <c r="B31" s="47" t="s">
        <v>143</v>
      </c>
      <c r="C31" s="53" t="s">
        <v>73</v>
      </c>
      <c r="D31" s="66" t="s">
        <v>76</v>
      </c>
      <c r="E31" s="67">
        <v>451841</v>
      </c>
      <c r="F31" s="67">
        <v>448153</v>
      </c>
      <c r="G31" s="67">
        <v>441827</v>
      </c>
      <c r="H31" s="67">
        <v>452596</v>
      </c>
      <c r="I31" s="67">
        <v>483084</v>
      </c>
      <c r="J31" s="67">
        <v>508028</v>
      </c>
      <c r="K31" s="67">
        <v>526769</v>
      </c>
      <c r="L31" s="67">
        <v>555193</v>
      </c>
      <c r="M31" s="67">
        <v>574749</v>
      </c>
      <c r="N31" s="67">
        <v>576307</v>
      </c>
      <c r="O31" s="67">
        <v>597655</v>
      </c>
      <c r="P31" s="67">
        <v>605258</v>
      </c>
      <c r="Q31" s="67">
        <v>606966</v>
      </c>
      <c r="R31" s="67">
        <v>594013</v>
      </c>
      <c r="S31" s="67">
        <v>608711</v>
      </c>
      <c r="T31" s="67">
        <v>613386</v>
      </c>
      <c r="U31" s="140">
        <v>0.334047057876319</v>
      </c>
      <c r="V31" s="29"/>
    </row>
    <row r="32" spans="1:22" s="373" customFormat="1" ht="12.75" customHeight="1">
      <c r="A32" s="64">
        <v>24</v>
      </c>
      <c r="B32" s="47" t="s">
        <v>143</v>
      </c>
      <c r="C32" s="53"/>
      <c r="D32" s="65"/>
      <c r="E32" s="65" t="s">
        <v>535</v>
      </c>
      <c r="F32" s="65" t="s">
        <v>535</v>
      </c>
      <c r="G32" s="65" t="s">
        <v>535</v>
      </c>
      <c r="H32" s="65" t="s">
        <v>535</v>
      </c>
      <c r="I32" s="65" t="s">
        <v>535</v>
      </c>
      <c r="J32" s="65" t="s">
        <v>535</v>
      </c>
      <c r="K32" s="65" t="s">
        <v>535</v>
      </c>
      <c r="L32" s="65" t="s">
        <v>535</v>
      </c>
      <c r="M32" s="65" t="s">
        <v>535</v>
      </c>
      <c r="N32" s="65" t="s">
        <v>535</v>
      </c>
      <c r="O32" s="65" t="s">
        <v>535</v>
      </c>
      <c r="P32" s="65" t="s">
        <v>535</v>
      </c>
      <c r="Q32" s="65" t="s">
        <v>535</v>
      </c>
      <c r="R32" s="65" t="s">
        <v>535</v>
      </c>
      <c r="S32" s="65" t="s">
        <v>535</v>
      </c>
      <c r="T32" s="65" t="s">
        <v>535</v>
      </c>
      <c r="U32" s="382" t="s">
        <v>535</v>
      </c>
      <c r="V32" s="29"/>
    </row>
    <row r="33" spans="1:22" s="373" customFormat="1" ht="12.75" customHeight="1">
      <c r="A33" s="64">
        <v>25</v>
      </c>
      <c r="B33" s="47" t="s">
        <v>143</v>
      </c>
      <c r="C33" s="53" t="s">
        <v>77</v>
      </c>
      <c r="D33" s="65" t="s">
        <v>74</v>
      </c>
      <c r="E33" s="146" t="s">
        <v>40</v>
      </c>
      <c r="F33" s="146" t="s">
        <v>40</v>
      </c>
      <c r="G33" s="146" t="s">
        <v>40</v>
      </c>
      <c r="H33" s="146" t="s">
        <v>40</v>
      </c>
      <c r="I33" s="146" t="s">
        <v>40</v>
      </c>
      <c r="J33" s="146" t="s">
        <v>40</v>
      </c>
      <c r="K33" s="146" t="s">
        <v>40</v>
      </c>
      <c r="L33" s="45">
        <v>12909</v>
      </c>
      <c r="M33" s="45">
        <v>15466</v>
      </c>
      <c r="N33" s="45">
        <v>14398</v>
      </c>
      <c r="O33" s="45">
        <v>17559</v>
      </c>
      <c r="P33" s="45">
        <v>17484</v>
      </c>
      <c r="Q33" s="45">
        <v>17196</v>
      </c>
      <c r="R33" s="45">
        <v>21474</v>
      </c>
      <c r="S33" s="45">
        <v>24449</v>
      </c>
      <c r="T33" s="45">
        <v>24143</v>
      </c>
      <c r="U33" s="130">
        <v>8.4020784256757306</v>
      </c>
      <c r="V33" s="29"/>
    </row>
    <row r="34" spans="1:22" s="373" customFormat="1" ht="12.75" customHeight="1">
      <c r="A34" s="37">
        <v>26</v>
      </c>
      <c r="B34" s="47" t="s">
        <v>143</v>
      </c>
      <c r="C34" s="53" t="s">
        <v>77</v>
      </c>
      <c r="D34" s="65" t="s">
        <v>75</v>
      </c>
      <c r="E34" s="146" t="s">
        <v>40</v>
      </c>
      <c r="F34" s="146" t="s">
        <v>40</v>
      </c>
      <c r="G34" s="146" t="s">
        <v>40</v>
      </c>
      <c r="H34" s="146" t="s">
        <v>40</v>
      </c>
      <c r="I34" s="146" t="s">
        <v>40</v>
      </c>
      <c r="J34" s="146" t="s">
        <v>40</v>
      </c>
      <c r="K34" s="146" t="s">
        <v>40</v>
      </c>
      <c r="L34" s="45">
        <v>7441</v>
      </c>
      <c r="M34" s="45">
        <v>6289</v>
      </c>
      <c r="N34" s="45">
        <v>6605</v>
      </c>
      <c r="O34" s="45">
        <v>8404</v>
      </c>
      <c r="P34" s="45">
        <v>6581</v>
      </c>
      <c r="Q34" s="45">
        <v>3923</v>
      </c>
      <c r="R34" s="45">
        <v>7343</v>
      </c>
      <c r="S34" s="45">
        <v>8613</v>
      </c>
      <c r="T34" s="45">
        <v>8854</v>
      </c>
      <c r="U34" s="130">
        <v>7.6990584944568496</v>
      </c>
      <c r="V34" s="29"/>
    </row>
    <row r="35" spans="1:22" s="373" customFormat="1" ht="12.75" customHeight="1">
      <c r="A35" s="37">
        <v>27</v>
      </c>
      <c r="B35" s="47" t="s">
        <v>143</v>
      </c>
      <c r="C35" s="53" t="s">
        <v>77</v>
      </c>
      <c r="D35" s="66" t="s">
        <v>76</v>
      </c>
      <c r="E35" s="67">
        <v>7304</v>
      </c>
      <c r="F35" s="67">
        <v>9988</v>
      </c>
      <c r="G35" s="67">
        <v>11391</v>
      </c>
      <c r="H35" s="67">
        <v>12194</v>
      </c>
      <c r="I35" s="67">
        <v>14752</v>
      </c>
      <c r="J35" s="67">
        <v>15153</v>
      </c>
      <c r="K35" s="67">
        <v>20102</v>
      </c>
      <c r="L35" s="67">
        <v>20350</v>
      </c>
      <c r="M35" s="67">
        <v>21755</v>
      </c>
      <c r="N35" s="67">
        <v>21003</v>
      </c>
      <c r="O35" s="67">
        <v>25963</v>
      </c>
      <c r="P35" s="67">
        <v>24065</v>
      </c>
      <c r="Q35" s="67">
        <v>21119</v>
      </c>
      <c r="R35" s="67">
        <v>28817</v>
      </c>
      <c r="S35" s="67">
        <v>33062</v>
      </c>
      <c r="T35" s="67">
        <v>32997</v>
      </c>
      <c r="U35" s="140">
        <v>8.2111836914832601</v>
      </c>
      <c r="V35" s="29"/>
    </row>
    <row r="36" spans="1:22" s="373" customFormat="1" ht="12.75" customHeight="1">
      <c r="A36" s="64">
        <v>28</v>
      </c>
      <c r="B36" s="47" t="s">
        <v>143</v>
      </c>
      <c r="C36" s="53"/>
      <c r="D36" s="65"/>
      <c r="E36" s="65" t="s">
        <v>535</v>
      </c>
      <c r="F36" s="65" t="s">
        <v>535</v>
      </c>
      <c r="G36" s="65" t="s">
        <v>535</v>
      </c>
      <c r="H36" s="65" t="s">
        <v>535</v>
      </c>
      <c r="I36" s="65" t="s">
        <v>535</v>
      </c>
      <c r="J36" s="65" t="s">
        <v>535</v>
      </c>
      <c r="K36" s="65" t="s">
        <v>535</v>
      </c>
      <c r="L36" s="65" t="s">
        <v>535</v>
      </c>
      <c r="M36" s="65" t="s">
        <v>535</v>
      </c>
      <c r="N36" s="65" t="s">
        <v>535</v>
      </c>
      <c r="O36" s="65" t="s">
        <v>535</v>
      </c>
      <c r="P36" s="65" t="s">
        <v>535</v>
      </c>
      <c r="Q36" s="65" t="s">
        <v>535</v>
      </c>
      <c r="R36" s="65" t="s">
        <v>535</v>
      </c>
      <c r="S36" s="65" t="s">
        <v>535</v>
      </c>
      <c r="T36" s="65" t="s">
        <v>535</v>
      </c>
      <c r="U36" s="382" t="s">
        <v>535</v>
      </c>
      <c r="V36" s="29"/>
    </row>
    <row r="37" spans="1:22" s="373" customFormat="1" ht="12.75" customHeight="1">
      <c r="A37" s="64">
        <v>29</v>
      </c>
      <c r="B37" s="47" t="s">
        <v>143</v>
      </c>
      <c r="C37" s="53" t="s">
        <v>78</v>
      </c>
      <c r="D37" s="65" t="s">
        <v>74</v>
      </c>
      <c r="E37" s="146" t="s">
        <v>40</v>
      </c>
      <c r="F37" s="146" t="s">
        <v>40</v>
      </c>
      <c r="G37" s="146" t="s">
        <v>40</v>
      </c>
      <c r="H37" s="146" t="s">
        <v>40</v>
      </c>
      <c r="I37" s="146" t="s">
        <v>40</v>
      </c>
      <c r="J37" s="146" t="s">
        <v>40</v>
      </c>
      <c r="K37" s="146" t="s">
        <v>40</v>
      </c>
      <c r="L37" s="45">
        <v>52512</v>
      </c>
      <c r="M37" s="45">
        <v>53827</v>
      </c>
      <c r="N37" s="45">
        <v>52651</v>
      </c>
      <c r="O37" s="45">
        <v>51924</v>
      </c>
      <c r="P37" s="45">
        <v>57910</v>
      </c>
      <c r="Q37" s="45">
        <v>57690</v>
      </c>
      <c r="R37" s="45">
        <v>58817</v>
      </c>
      <c r="S37" s="45">
        <v>57919</v>
      </c>
      <c r="T37" s="45">
        <v>60031</v>
      </c>
      <c r="U37" s="130">
        <v>0.90333098442036996</v>
      </c>
      <c r="V37" s="29"/>
    </row>
    <row r="38" spans="1:22" s="373" customFormat="1" ht="12.75" customHeight="1">
      <c r="A38" s="37">
        <v>30</v>
      </c>
      <c r="B38" s="47" t="s">
        <v>143</v>
      </c>
      <c r="C38" s="53" t="s">
        <v>78</v>
      </c>
      <c r="D38" s="65" t="s">
        <v>75</v>
      </c>
      <c r="E38" s="146" t="s">
        <v>40</v>
      </c>
      <c r="F38" s="146" t="s">
        <v>40</v>
      </c>
      <c r="G38" s="146" t="s">
        <v>40</v>
      </c>
      <c r="H38" s="146" t="s">
        <v>40</v>
      </c>
      <c r="I38" s="146" t="s">
        <v>40</v>
      </c>
      <c r="J38" s="146" t="s">
        <v>40</v>
      </c>
      <c r="K38" s="146" t="s">
        <v>40</v>
      </c>
      <c r="L38" s="45">
        <v>39318</v>
      </c>
      <c r="M38" s="45">
        <v>37735</v>
      </c>
      <c r="N38" s="45">
        <v>60759</v>
      </c>
      <c r="O38" s="45">
        <v>53263</v>
      </c>
      <c r="P38" s="45">
        <v>53474</v>
      </c>
      <c r="Q38" s="45">
        <v>54977</v>
      </c>
      <c r="R38" s="45">
        <v>52027</v>
      </c>
      <c r="S38" s="45">
        <v>49473</v>
      </c>
      <c r="T38" s="45">
        <v>49064</v>
      </c>
      <c r="U38" s="130">
        <v>-2.1287646756258001</v>
      </c>
      <c r="V38" s="29"/>
    </row>
    <row r="39" spans="1:22" s="373" customFormat="1" ht="12.75" customHeight="1">
      <c r="A39" s="37">
        <v>31</v>
      </c>
      <c r="B39" s="47" t="s">
        <v>143</v>
      </c>
      <c r="C39" s="53" t="s">
        <v>78</v>
      </c>
      <c r="D39" s="66" t="s">
        <v>76</v>
      </c>
      <c r="E39" s="67">
        <v>107270</v>
      </c>
      <c r="F39" s="67">
        <v>104824</v>
      </c>
      <c r="G39" s="67">
        <v>96508</v>
      </c>
      <c r="H39" s="67">
        <v>95012</v>
      </c>
      <c r="I39" s="67">
        <v>92054</v>
      </c>
      <c r="J39" s="67">
        <v>84097</v>
      </c>
      <c r="K39" s="67">
        <v>91948</v>
      </c>
      <c r="L39" s="67">
        <v>91830</v>
      </c>
      <c r="M39" s="67">
        <v>91562</v>
      </c>
      <c r="N39" s="67">
        <v>113410</v>
      </c>
      <c r="O39" s="67">
        <v>105187</v>
      </c>
      <c r="P39" s="67">
        <v>111384</v>
      </c>
      <c r="Q39" s="67">
        <v>112667</v>
      </c>
      <c r="R39" s="67">
        <v>110844</v>
      </c>
      <c r="S39" s="67">
        <v>107392</v>
      </c>
      <c r="T39" s="67">
        <v>109095</v>
      </c>
      <c r="U39" s="140">
        <v>-0.51777063122486999</v>
      </c>
      <c r="V39" s="29"/>
    </row>
    <row r="40" spans="1:22" s="373" customFormat="1" ht="12.75" customHeight="1">
      <c r="A40" s="64">
        <v>32</v>
      </c>
      <c r="B40" s="47" t="s">
        <v>143</v>
      </c>
      <c r="C40" s="53"/>
      <c r="D40" s="65"/>
      <c r="E40" s="65" t="s">
        <v>535</v>
      </c>
      <c r="F40" s="65" t="s">
        <v>535</v>
      </c>
      <c r="G40" s="65" t="s">
        <v>535</v>
      </c>
      <c r="H40" s="65" t="s">
        <v>535</v>
      </c>
      <c r="I40" s="65" t="s">
        <v>535</v>
      </c>
      <c r="J40" s="65" t="s">
        <v>535</v>
      </c>
      <c r="K40" s="65" t="s">
        <v>535</v>
      </c>
      <c r="L40" s="65" t="s">
        <v>535</v>
      </c>
      <c r="M40" s="65" t="s">
        <v>535</v>
      </c>
      <c r="N40" s="65" t="s">
        <v>535</v>
      </c>
      <c r="O40" s="65" t="s">
        <v>535</v>
      </c>
      <c r="P40" s="65" t="s">
        <v>535</v>
      </c>
      <c r="Q40" s="65" t="s">
        <v>535</v>
      </c>
      <c r="R40" s="65" t="s">
        <v>535</v>
      </c>
      <c r="S40" s="65" t="s">
        <v>535</v>
      </c>
      <c r="T40" s="65" t="s">
        <v>535</v>
      </c>
      <c r="U40" s="382" t="s">
        <v>535</v>
      </c>
      <c r="V40" s="29"/>
    </row>
    <row r="41" spans="1:22" s="373" customFormat="1" ht="12.75" customHeight="1">
      <c r="A41" s="64">
        <v>33</v>
      </c>
      <c r="B41" s="47" t="s">
        <v>143</v>
      </c>
      <c r="C41" s="53" t="s">
        <v>79</v>
      </c>
      <c r="D41" s="65" t="s">
        <v>74</v>
      </c>
      <c r="E41" s="146" t="s">
        <v>40</v>
      </c>
      <c r="F41" s="146" t="s">
        <v>40</v>
      </c>
      <c r="G41" s="146" t="s">
        <v>40</v>
      </c>
      <c r="H41" s="146" t="s">
        <v>40</v>
      </c>
      <c r="I41" s="146" t="s">
        <v>40</v>
      </c>
      <c r="J41" s="146" t="s">
        <v>40</v>
      </c>
      <c r="K41" s="146" t="s">
        <v>40</v>
      </c>
      <c r="L41" s="45">
        <v>18306</v>
      </c>
      <c r="M41" s="45">
        <v>28020</v>
      </c>
      <c r="N41" s="45">
        <v>31611</v>
      </c>
      <c r="O41" s="45">
        <v>31062</v>
      </c>
      <c r="P41" s="45">
        <v>36817</v>
      </c>
      <c r="Q41" s="45">
        <v>40415</v>
      </c>
      <c r="R41" s="45">
        <v>42003</v>
      </c>
      <c r="S41" s="45">
        <v>41620</v>
      </c>
      <c r="T41" s="45">
        <v>43145</v>
      </c>
      <c r="U41" s="130">
        <v>4.0448333571382102</v>
      </c>
      <c r="V41" s="29"/>
    </row>
    <row r="42" spans="1:22" s="373" customFormat="1" ht="12.75" customHeight="1">
      <c r="A42" s="37">
        <v>34</v>
      </c>
      <c r="B42" s="47" t="s">
        <v>143</v>
      </c>
      <c r="C42" s="53" t="s">
        <v>79</v>
      </c>
      <c r="D42" s="65" t="s">
        <v>75</v>
      </c>
      <c r="E42" s="146" t="s">
        <v>40</v>
      </c>
      <c r="F42" s="146" t="s">
        <v>40</v>
      </c>
      <c r="G42" s="146" t="s">
        <v>40</v>
      </c>
      <c r="H42" s="146" t="s">
        <v>40</v>
      </c>
      <c r="I42" s="146" t="s">
        <v>40</v>
      </c>
      <c r="J42" s="146" t="s">
        <v>40</v>
      </c>
      <c r="K42" s="146" t="s">
        <v>40</v>
      </c>
      <c r="L42" s="45">
        <v>40139</v>
      </c>
      <c r="M42" s="45">
        <v>38826</v>
      </c>
      <c r="N42" s="45">
        <v>38406</v>
      </c>
      <c r="O42" s="45">
        <v>31465</v>
      </c>
      <c r="P42" s="45">
        <v>39619</v>
      </c>
      <c r="Q42" s="45">
        <v>42154</v>
      </c>
      <c r="R42" s="45">
        <v>52093</v>
      </c>
      <c r="S42" s="45">
        <v>54802</v>
      </c>
      <c r="T42" s="45">
        <v>55918</v>
      </c>
      <c r="U42" s="130">
        <v>8.9963688826787607</v>
      </c>
      <c r="V42" s="29"/>
    </row>
    <row r="43" spans="1:22" s="373" customFormat="1" ht="12.75" customHeight="1">
      <c r="A43" s="37">
        <v>35</v>
      </c>
      <c r="B43" s="47" t="s">
        <v>143</v>
      </c>
      <c r="C43" s="53" t="s">
        <v>79</v>
      </c>
      <c r="D43" s="66" t="s">
        <v>76</v>
      </c>
      <c r="E43" s="67">
        <v>48609</v>
      </c>
      <c r="F43" s="67">
        <v>49914</v>
      </c>
      <c r="G43" s="67">
        <v>54747</v>
      </c>
      <c r="H43" s="67">
        <v>59250</v>
      </c>
      <c r="I43" s="67">
        <v>57458</v>
      </c>
      <c r="J43" s="67">
        <v>61385</v>
      </c>
      <c r="K43" s="67">
        <v>53881</v>
      </c>
      <c r="L43" s="67">
        <v>58445</v>
      </c>
      <c r="M43" s="67">
        <v>66846</v>
      </c>
      <c r="N43" s="67">
        <v>70017</v>
      </c>
      <c r="O43" s="67">
        <v>62527</v>
      </c>
      <c r="P43" s="67">
        <v>76436</v>
      </c>
      <c r="Q43" s="67">
        <v>82569</v>
      </c>
      <c r="R43" s="67">
        <v>94096</v>
      </c>
      <c r="S43" s="67">
        <v>96422</v>
      </c>
      <c r="T43" s="67">
        <v>99063</v>
      </c>
      <c r="U43" s="140">
        <v>6.6972880597675104</v>
      </c>
      <c r="V43" s="29"/>
    </row>
    <row r="44" spans="1:22" s="373" customFormat="1" ht="12.75" customHeight="1">
      <c r="A44" s="64">
        <v>36</v>
      </c>
      <c r="B44" s="47" t="s">
        <v>143</v>
      </c>
      <c r="C44" s="53"/>
      <c r="D44" s="65"/>
      <c r="E44" s="65" t="s">
        <v>535</v>
      </c>
      <c r="F44" s="65" t="s">
        <v>535</v>
      </c>
      <c r="G44" s="65" t="s">
        <v>535</v>
      </c>
      <c r="H44" s="65" t="s">
        <v>535</v>
      </c>
      <c r="I44" s="65" t="s">
        <v>535</v>
      </c>
      <c r="J44" s="65" t="s">
        <v>535</v>
      </c>
      <c r="K44" s="65" t="s">
        <v>535</v>
      </c>
      <c r="L44" s="65" t="s">
        <v>535</v>
      </c>
      <c r="M44" s="65" t="s">
        <v>535</v>
      </c>
      <c r="N44" s="65" t="s">
        <v>535</v>
      </c>
      <c r="O44" s="65" t="s">
        <v>535</v>
      </c>
      <c r="P44" s="65" t="s">
        <v>535</v>
      </c>
      <c r="Q44" s="65" t="s">
        <v>535</v>
      </c>
      <c r="R44" s="65" t="s">
        <v>535</v>
      </c>
      <c r="S44" s="65" t="s">
        <v>535</v>
      </c>
      <c r="T44" s="65" t="s">
        <v>535</v>
      </c>
      <c r="U44" s="382" t="s">
        <v>535</v>
      </c>
      <c r="V44" s="29"/>
    </row>
    <row r="45" spans="1:22" s="479" customFormat="1" ht="12.75" customHeight="1">
      <c r="A45" s="64">
        <v>37</v>
      </c>
      <c r="B45" s="47" t="s">
        <v>143</v>
      </c>
      <c r="C45" s="53" t="s">
        <v>56</v>
      </c>
      <c r="D45" s="50" t="s">
        <v>56</v>
      </c>
      <c r="E45" s="357">
        <v>615024</v>
      </c>
      <c r="F45" s="357">
        <v>612879</v>
      </c>
      <c r="G45" s="357">
        <v>604473</v>
      </c>
      <c r="H45" s="357">
        <v>619052</v>
      </c>
      <c r="I45" s="357">
        <v>647348</v>
      </c>
      <c r="J45" s="357">
        <v>668663</v>
      </c>
      <c r="K45" s="357">
        <v>692700</v>
      </c>
      <c r="L45" s="357">
        <v>725818</v>
      </c>
      <c r="M45" s="357">
        <v>754912</v>
      </c>
      <c r="N45" s="357">
        <v>780737</v>
      </c>
      <c r="O45" s="357">
        <v>791332</v>
      </c>
      <c r="P45" s="357">
        <v>817143</v>
      </c>
      <c r="Q45" s="357">
        <v>823321</v>
      </c>
      <c r="R45" s="357">
        <v>827770</v>
      </c>
      <c r="S45" s="357">
        <v>845587</v>
      </c>
      <c r="T45" s="357">
        <v>854541</v>
      </c>
      <c r="U45" s="137">
        <v>1.12504082857559</v>
      </c>
      <c r="V45" s="485"/>
    </row>
    <row r="46" spans="1:22" s="479" customFormat="1" ht="12.75" customHeight="1">
      <c r="A46" s="37">
        <v>38</v>
      </c>
      <c r="B46" s="47"/>
      <c r="C46" s="482"/>
      <c r="D46" s="50"/>
      <c r="E46" s="50"/>
      <c r="F46" s="50"/>
      <c r="G46" s="50"/>
      <c r="H46" s="50"/>
      <c r="I46" s="50"/>
      <c r="J46" s="50"/>
      <c r="K46" s="50"/>
      <c r="L46" s="486"/>
      <c r="M46" s="486"/>
      <c r="N46" s="486"/>
      <c r="O46" s="483"/>
      <c r="P46" s="484"/>
      <c r="Q46" s="484"/>
      <c r="R46" s="484"/>
      <c r="S46" s="484"/>
      <c r="T46" s="484"/>
      <c r="U46" s="381"/>
      <c r="V46" s="29"/>
    </row>
    <row r="47" spans="1:22" s="479" customFormat="1" ht="12.75" customHeight="1">
      <c r="A47" s="37">
        <v>39</v>
      </c>
      <c r="B47" s="47" t="s">
        <v>3</v>
      </c>
      <c r="C47" s="482"/>
      <c r="D47" s="50"/>
      <c r="E47" s="50"/>
      <c r="F47" s="50"/>
      <c r="G47" s="50"/>
      <c r="H47" s="50"/>
      <c r="I47" s="50"/>
      <c r="J47" s="50"/>
      <c r="K47" s="412"/>
      <c r="L47" s="412" t="s">
        <v>42</v>
      </c>
      <c r="M47" s="253"/>
      <c r="N47" s="486"/>
      <c r="O47" s="253"/>
      <c r="P47" s="253"/>
      <c r="Q47" s="253"/>
      <c r="R47" s="253"/>
      <c r="S47" s="253"/>
      <c r="T47" s="253"/>
      <c r="U47" s="381"/>
      <c r="V47" s="29"/>
    </row>
    <row r="48" spans="1:22" s="373" customFormat="1" ht="12.75" customHeight="1">
      <c r="A48" s="64">
        <v>40</v>
      </c>
      <c r="B48" s="47" t="s">
        <v>3</v>
      </c>
      <c r="C48" s="53" t="s">
        <v>73</v>
      </c>
      <c r="D48" s="65" t="s">
        <v>74</v>
      </c>
      <c r="E48" s="146" t="s">
        <v>40</v>
      </c>
      <c r="F48" s="146" t="s">
        <v>40</v>
      </c>
      <c r="G48" s="146" t="s">
        <v>40</v>
      </c>
      <c r="H48" s="146" t="s">
        <v>40</v>
      </c>
      <c r="I48" s="146" t="s">
        <v>40</v>
      </c>
      <c r="J48" s="146" t="s">
        <v>40</v>
      </c>
      <c r="K48" s="146" t="s">
        <v>40</v>
      </c>
      <c r="L48" s="45">
        <v>223167</v>
      </c>
      <c r="M48" s="45">
        <v>225588</v>
      </c>
      <c r="N48" s="45">
        <v>219438</v>
      </c>
      <c r="O48" s="45">
        <v>221635</v>
      </c>
      <c r="P48" s="45">
        <v>221332</v>
      </c>
      <c r="Q48" s="45">
        <v>233611</v>
      </c>
      <c r="R48" s="45">
        <v>231730</v>
      </c>
      <c r="S48" s="45">
        <v>230540</v>
      </c>
      <c r="T48" s="45">
        <v>233250</v>
      </c>
      <c r="U48" s="130">
        <v>1.3198086688130299</v>
      </c>
      <c r="V48" s="29"/>
    </row>
    <row r="49" spans="1:22" s="373" customFormat="1" ht="12.75" customHeight="1">
      <c r="A49" s="64">
        <v>41</v>
      </c>
      <c r="B49" s="47" t="s">
        <v>3</v>
      </c>
      <c r="C49" s="53" t="s">
        <v>73</v>
      </c>
      <c r="D49" s="65" t="s">
        <v>75</v>
      </c>
      <c r="E49" s="146" t="s">
        <v>40</v>
      </c>
      <c r="F49" s="146" t="s">
        <v>40</v>
      </c>
      <c r="G49" s="146" t="s">
        <v>40</v>
      </c>
      <c r="H49" s="146" t="s">
        <v>40</v>
      </c>
      <c r="I49" s="146" t="s">
        <v>40</v>
      </c>
      <c r="J49" s="146" t="s">
        <v>40</v>
      </c>
      <c r="K49" s="146" t="s">
        <v>40</v>
      </c>
      <c r="L49" s="45">
        <v>33855</v>
      </c>
      <c r="M49" s="45">
        <v>33364</v>
      </c>
      <c r="N49" s="45">
        <v>35036</v>
      </c>
      <c r="O49" s="45">
        <v>34036</v>
      </c>
      <c r="P49" s="45">
        <v>34413</v>
      </c>
      <c r="Q49" s="45">
        <v>35082</v>
      </c>
      <c r="R49" s="45">
        <v>30918</v>
      </c>
      <c r="S49" s="45">
        <v>33044</v>
      </c>
      <c r="T49" s="45">
        <v>32153</v>
      </c>
      <c r="U49" s="130">
        <v>-1.6838776180868</v>
      </c>
      <c r="V49" s="29"/>
    </row>
    <row r="50" spans="1:22" s="373" customFormat="1" ht="12.75" customHeight="1">
      <c r="A50" s="37">
        <v>42</v>
      </c>
      <c r="B50" s="47" t="s">
        <v>3</v>
      </c>
      <c r="C50" s="53" t="s">
        <v>73</v>
      </c>
      <c r="D50" s="66" t="s">
        <v>76</v>
      </c>
      <c r="E50" s="67">
        <v>230513</v>
      </c>
      <c r="F50" s="67">
        <v>225117</v>
      </c>
      <c r="G50" s="67">
        <v>237926</v>
      </c>
      <c r="H50" s="67">
        <v>226183</v>
      </c>
      <c r="I50" s="67">
        <v>239159</v>
      </c>
      <c r="J50" s="67">
        <v>246063</v>
      </c>
      <c r="K50" s="67">
        <v>259959</v>
      </c>
      <c r="L50" s="67">
        <v>257022</v>
      </c>
      <c r="M50" s="67">
        <v>258952</v>
      </c>
      <c r="N50" s="67">
        <v>254474</v>
      </c>
      <c r="O50" s="67">
        <v>255671</v>
      </c>
      <c r="P50" s="67">
        <v>255745</v>
      </c>
      <c r="Q50" s="67">
        <v>268693</v>
      </c>
      <c r="R50" s="67">
        <v>262648</v>
      </c>
      <c r="S50" s="67">
        <v>263584</v>
      </c>
      <c r="T50" s="67">
        <v>265403</v>
      </c>
      <c r="U50" s="140">
        <v>0.93102157264519703</v>
      </c>
      <c r="V50" s="29"/>
    </row>
    <row r="51" spans="1:22" s="373" customFormat="1" ht="12.75" customHeight="1">
      <c r="A51" s="37">
        <v>43</v>
      </c>
      <c r="B51" s="47" t="s">
        <v>3</v>
      </c>
      <c r="C51" s="53"/>
      <c r="D51" s="65"/>
      <c r="E51" s="65" t="s">
        <v>535</v>
      </c>
      <c r="F51" s="65" t="s">
        <v>535</v>
      </c>
      <c r="G51" s="65" t="s">
        <v>535</v>
      </c>
      <c r="H51" s="65" t="s">
        <v>535</v>
      </c>
      <c r="I51" s="65" t="s">
        <v>535</v>
      </c>
      <c r="J51" s="65" t="s">
        <v>535</v>
      </c>
      <c r="K51" s="65" t="s">
        <v>535</v>
      </c>
      <c r="L51" s="65" t="s">
        <v>535</v>
      </c>
      <c r="M51" s="65" t="s">
        <v>535</v>
      </c>
      <c r="N51" s="65" t="s">
        <v>535</v>
      </c>
      <c r="O51" s="65" t="s">
        <v>535</v>
      </c>
      <c r="P51" s="65" t="s">
        <v>535</v>
      </c>
      <c r="Q51" s="65" t="s">
        <v>535</v>
      </c>
      <c r="R51" s="65" t="s">
        <v>535</v>
      </c>
      <c r="S51" s="65" t="s">
        <v>535</v>
      </c>
      <c r="T51" s="65" t="s">
        <v>535</v>
      </c>
      <c r="U51" s="382" t="s">
        <v>535</v>
      </c>
      <c r="V51" s="29"/>
    </row>
    <row r="52" spans="1:22" s="373" customFormat="1" ht="12.75" customHeight="1">
      <c r="A52" s="64">
        <v>44</v>
      </c>
      <c r="B52" s="47" t="s">
        <v>3</v>
      </c>
      <c r="C52" s="53" t="s">
        <v>77</v>
      </c>
      <c r="D52" s="65" t="s">
        <v>74</v>
      </c>
      <c r="E52" s="146" t="s">
        <v>40</v>
      </c>
      <c r="F52" s="146" t="s">
        <v>40</v>
      </c>
      <c r="G52" s="146" t="s">
        <v>40</v>
      </c>
      <c r="H52" s="146" t="s">
        <v>40</v>
      </c>
      <c r="I52" s="146" t="s">
        <v>40</v>
      </c>
      <c r="J52" s="146" t="s">
        <v>40</v>
      </c>
      <c r="K52" s="146" t="s">
        <v>40</v>
      </c>
      <c r="L52" s="45">
        <v>13119</v>
      </c>
      <c r="M52" s="45">
        <v>12369</v>
      </c>
      <c r="N52" s="45">
        <v>11774</v>
      </c>
      <c r="O52" s="45">
        <v>12221</v>
      </c>
      <c r="P52" s="45">
        <v>13320</v>
      </c>
      <c r="Q52" s="45">
        <v>13555</v>
      </c>
      <c r="R52" s="45">
        <v>14270</v>
      </c>
      <c r="S52" s="45">
        <v>14904</v>
      </c>
      <c r="T52" s="45">
        <v>15610</v>
      </c>
      <c r="U52" s="130">
        <v>4.0458277309097399</v>
      </c>
      <c r="V52" s="29"/>
    </row>
    <row r="53" spans="1:22" s="373" customFormat="1" ht="12.75" customHeight="1">
      <c r="A53" s="64">
        <v>45</v>
      </c>
      <c r="B53" s="47" t="s">
        <v>3</v>
      </c>
      <c r="C53" s="53" t="s">
        <v>77</v>
      </c>
      <c r="D53" s="65" t="s">
        <v>75</v>
      </c>
      <c r="E53" s="146" t="s">
        <v>40</v>
      </c>
      <c r="F53" s="146" t="s">
        <v>40</v>
      </c>
      <c r="G53" s="146" t="s">
        <v>40</v>
      </c>
      <c r="H53" s="146" t="s">
        <v>40</v>
      </c>
      <c r="I53" s="146" t="s">
        <v>40</v>
      </c>
      <c r="J53" s="146" t="s">
        <v>40</v>
      </c>
      <c r="K53" s="146" t="s">
        <v>40</v>
      </c>
      <c r="L53" s="45">
        <v>0</v>
      </c>
      <c r="M53" s="45">
        <v>0</v>
      </c>
      <c r="N53" s="45">
        <v>0</v>
      </c>
      <c r="O53" s="45">
        <v>0</v>
      </c>
      <c r="P53" s="45">
        <v>0</v>
      </c>
      <c r="Q53" s="45">
        <v>0</v>
      </c>
      <c r="R53" s="45">
        <v>0</v>
      </c>
      <c r="S53" s="45">
        <v>0</v>
      </c>
      <c r="T53" s="45">
        <v>0</v>
      </c>
      <c r="U53" s="274" t="s">
        <v>44</v>
      </c>
      <c r="V53" s="29"/>
    </row>
    <row r="54" spans="1:22" s="373" customFormat="1" ht="12.75" customHeight="1">
      <c r="A54" s="37">
        <v>46</v>
      </c>
      <c r="B54" s="47" t="s">
        <v>3</v>
      </c>
      <c r="C54" s="53" t="s">
        <v>77</v>
      </c>
      <c r="D54" s="66" t="s">
        <v>76</v>
      </c>
      <c r="E54" s="67">
        <v>13131</v>
      </c>
      <c r="F54" s="67">
        <v>13114</v>
      </c>
      <c r="G54" s="67">
        <v>14554</v>
      </c>
      <c r="H54" s="67">
        <v>14052</v>
      </c>
      <c r="I54" s="67">
        <v>12373</v>
      </c>
      <c r="J54" s="67">
        <v>12811</v>
      </c>
      <c r="K54" s="67">
        <v>14011</v>
      </c>
      <c r="L54" s="67">
        <v>13119</v>
      </c>
      <c r="M54" s="67">
        <v>12369</v>
      </c>
      <c r="N54" s="67">
        <v>11774</v>
      </c>
      <c r="O54" s="67">
        <v>12221</v>
      </c>
      <c r="P54" s="67">
        <v>13320</v>
      </c>
      <c r="Q54" s="67">
        <v>13555</v>
      </c>
      <c r="R54" s="67">
        <v>14270</v>
      </c>
      <c r="S54" s="67">
        <v>14904</v>
      </c>
      <c r="T54" s="67">
        <v>15610</v>
      </c>
      <c r="U54" s="140">
        <v>4.0458277309097399</v>
      </c>
      <c r="V54" s="29"/>
    </row>
    <row r="55" spans="1:22" s="373" customFormat="1" ht="12.75" customHeight="1">
      <c r="A55" s="37">
        <v>47</v>
      </c>
      <c r="B55" s="47" t="s">
        <v>3</v>
      </c>
      <c r="C55" s="53"/>
      <c r="D55" s="65"/>
      <c r="E55" s="65" t="s">
        <v>535</v>
      </c>
      <c r="F55" s="65" t="s">
        <v>535</v>
      </c>
      <c r="G55" s="65" t="s">
        <v>535</v>
      </c>
      <c r="H55" s="65" t="s">
        <v>535</v>
      </c>
      <c r="I55" s="65" t="s">
        <v>535</v>
      </c>
      <c r="J55" s="65" t="s">
        <v>535</v>
      </c>
      <c r="K55" s="65" t="s">
        <v>535</v>
      </c>
      <c r="L55" s="65" t="s">
        <v>535</v>
      </c>
      <c r="M55" s="65" t="s">
        <v>535</v>
      </c>
      <c r="N55" s="65" t="s">
        <v>535</v>
      </c>
      <c r="O55" s="65" t="s">
        <v>535</v>
      </c>
      <c r="P55" s="65" t="s">
        <v>535</v>
      </c>
      <c r="Q55" s="65" t="s">
        <v>535</v>
      </c>
      <c r="R55" s="65" t="s">
        <v>535</v>
      </c>
      <c r="S55" s="65" t="s">
        <v>535</v>
      </c>
      <c r="T55" s="65" t="s">
        <v>535</v>
      </c>
      <c r="U55" s="382" t="s">
        <v>535</v>
      </c>
      <c r="V55" s="29"/>
    </row>
    <row r="56" spans="1:22" s="373" customFormat="1" ht="12.75" customHeight="1">
      <c r="A56" s="64">
        <v>48</v>
      </c>
      <c r="B56" s="47" t="s">
        <v>3</v>
      </c>
      <c r="C56" s="53" t="s">
        <v>78</v>
      </c>
      <c r="D56" s="65" t="s">
        <v>74</v>
      </c>
      <c r="E56" s="146" t="s">
        <v>40</v>
      </c>
      <c r="F56" s="146" t="s">
        <v>40</v>
      </c>
      <c r="G56" s="146" t="s">
        <v>40</v>
      </c>
      <c r="H56" s="146" t="s">
        <v>40</v>
      </c>
      <c r="I56" s="146" t="s">
        <v>40</v>
      </c>
      <c r="J56" s="146" t="s">
        <v>40</v>
      </c>
      <c r="K56" s="146" t="s">
        <v>40</v>
      </c>
      <c r="L56" s="45">
        <v>69283</v>
      </c>
      <c r="M56" s="45">
        <v>70259</v>
      </c>
      <c r="N56" s="45">
        <v>67959</v>
      </c>
      <c r="O56" s="45">
        <v>69029</v>
      </c>
      <c r="P56" s="45">
        <v>66127</v>
      </c>
      <c r="Q56" s="45">
        <v>66310</v>
      </c>
      <c r="R56" s="45">
        <v>66513</v>
      </c>
      <c r="S56" s="45">
        <v>66130</v>
      </c>
      <c r="T56" s="45">
        <v>68200</v>
      </c>
      <c r="U56" s="130">
        <v>0.77467090267087102</v>
      </c>
      <c r="V56" s="29"/>
    </row>
    <row r="57" spans="1:22" s="373" customFormat="1" ht="12.75" customHeight="1">
      <c r="A57" s="64">
        <v>49</v>
      </c>
      <c r="B57" s="47" t="s">
        <v>3</v>
      </c>
      <c r="C57" s="53" t="s">
        <v>78</v>
      </c>
      <c r="D57" s="65" t="s">
        <v>75</v>
      </c>
      <c r="E57" s="146" t="s">
        <v>40</v>
      </c>
      <c r="F57" s="146" t="s">
        <v>40</v>
      </c>
      <c r="G57" s="146" t="s">
        <v>40</v>
      </c>
      <c r="H57" s="146" t="s">
        <v>40</v>
      </c>
      <c r="I57" s="146" t="s">
        <v>40</v>
      </c>
      <c r="J57" s="146" t="s">
        <v>40</v>
      </c>
      <c r="K57" s="146" t="s">
        <v>40</v>
      </c>
      <c r="L57" s="45">
        <v>0</v>
      </c>
      <c r="M57" s="45">
        <v>0</v>
      </c>
      <c r="N57" s="45">
        <v>0</v>
      </c>
      <c r="O57" s="45">
        <v>0</v>
      </c>
      <c r="P57" s="45">
        <v>0</v>
      </c>
      <c r="Q57" s="45">
        <v>0</v>
      </c>
      <c r="R57" s="45">
        <v>0</v>
      </c>
      <c r="S57" s="45">
        <v>0</v>
      </c>
      <c r="T57" s="45">
        <v>0</v>
      </c>
      <c r="U57" s="651" t="s">
        <v>44</v>
      </c>
      <c r="V57" s="29"/>
    </row>
    <row r="58" spans="1:22" s="373" customFormat="1" ht="12.75" customHeight="1">
      <c r="A58" s="37">
        <v>50</v>
      </c>
      <c r="B58" s="47" t="s">
        <v>3</v>
      </c>
      <c r="C58" s="53" t="s">
        <v>78</v>
      </c>
      <c r="D58" s="66" t="s">
        <v>76</v>
      </c>
      <c r="E58" s="67">
        <v>58555</v>
      </c>
      <c r="F58" s="67">
        <v>61241</v>
      </c>
      <c r="G58" s="67">
        <v>65513</v>
      </c>
      <c r="H58" s="67">
        <v>68925</v>
      </c>
      <c r="I58" s="67">
        <v>68103</v>
      </c>
      <c r="J58" s="67">
        <v>69989</v>
      </c>
      <c r="K58" s="67">
        <v>69085</v>
      </c>
      <c r="L58" s="67">
        <v>69283</v>
      </c>
      <c r="M58" s="67">
        <v>70259</v>
      </c>
      <c r="N58" s="67">
        <v>67959</v>
      </c>
      <c r="O58" s="67">
        <v>69029</v>
      </c>
      <c r="P58" s="67">
        <v>66127</v>
      </c>
      <c r="Q58" s="67">
        <v>66310</v>
      </c>
      <c r="R58" s="67">
        <v>66513</v>
      </c>
      <c r="S58" s="67">
        <v>66130</v>
      </c>
      <c r="T58" s="67">
        <v>68200</v>
      </c>
      <c r="U58" s="140">
        <v>0.77467090267087102</v>
      </c>
      <c r="V58" s="29"/>
    </row>
    <row r="59" spans="1:22" s="373" customFormat="1" ht="12.75" customHeight="1">
      <c r="A59" s="37">
        <v>51</v>
      </c>
      <c r="B59" s="47" t="s">
        <v>3</v>
      </c>
      <c r="C59" s="53"/>
      <c r="D59" s="65"/>
      <c r="E59" s="65" t="s">
        <v>535</v>
      </c>
      <c r="F59" s="65" t="s">
        <v>535</v>
      </c>
      <c r="G59" s="65" t="s">
        <v>535</v>
      </c>
      <c r="H59" s="65" t="s">
        <v>535</v>
      </c>
      <c r="I59" s="65" t="s">
        <v>535</v>
      </c>
      <c r="J59" s="65" t="s">
        <v>535</v>
      </c>
      <c r="K59" s="65" t="s">
        <v>535</v>
      </c>
      <c r="L59" s="65" t="s">
        <v>535</v>
      </c>
      <c r="M59" s="65" t="s">
        <v>535</v>
      </c>
      <c r="N59" s="65" t="s">
        <v>535</v>
      </c>
      <c r="O59" s="65" t="s">
        <v>535</v>
      </c>
      <c r="P59" s="65" t="s">
        <v>535</v>
      </c>
      <c r="Q59" s="65" t="s">
        <v>535</v>
      </c>
      <c r="R59" s="65" t="s">
        <v>535</v>
      </c>
      <c r="S59" s="65" t="s">
        <v>535</v>
      </c>
      <c r="T59" s="65" t="s">
        <v>535</v>
      </c>
      <c r="U59" s="382" t="s">
        <v>535</v>
      </c>
      <c r="V59" s="29"/>
    </row>
    <row r="60" spans="1:22" s="373" customFormat="1" ht="12.75" customHeight="1">
      <c r="A60" s="64">
        <v>52</v>
      </c>
      <c r="B60" s="47" t="s">
        <v>3</v>
      </c>
      <c r="C60" s="53" t="s">
        <v>79</v>
      </c>
      <c r="D60" s="65" t="s">
        <v>74</v>
      </c>
      <c r="E60" s="146" t="s">
        <v>40</v>
      </c>
      <c r="F60" s="146" t="s">
        <v>40</v>
      </c>
      <c r="G60" s="146" t="s">
        <v>40</v>
      </c>
      <c r="H60" s="146" t="s">
        <v>40</v>
      </c>
      <c r="I60" s="146" t="s">
        <v>40</v>
      </c>
      <c r="J60" s="146" t="s">
        <v>40</v>
      </c>
      <c r="K60" s="146" t="s">
        <v>40</v>
      </c>
      <c r="L60" s="45">
        <v>20286</v>
      </c>
      <c r="M60" s="45">
        <v>20601</v>
      </c>
      <c r="N60" s="45">
        <v>22916</v>
      </c>
      <c r="O60" s="45">
        <v>31826</v>
      </c>
      <c r="P60" s="45">
        <v>31898</v>
      </c>
      <c r="Q60" s="45">
        <v>31893</v>
      </c>
      <c r="R60" s="45">
        <v>31296</v>
      </c>
      <c r="S60" s="45">
        <v>30618</v>
      </c>
      <c r="T60" s="45">
        <v>32384</v>
      </c>
      <c r="U60" s="130">
        <v>0.37874447513017701</v>
      </c>
      <c r="V60" s="29"/>
    </row>
    <row r="61" spans="1:22" s="373" customFormat="1" ht="12.75" customHeight="1">
      <c r="A61" s="64">
        <v>53</v>
      </c>
      <c r="B61" s="47" t="s">
        <v>3</v>
      </c>
      <c r="C61" s="53" t="s">
        <v>79</v>
      </c>
      <c r="D61" s="65" t="s">
        <v>75</v>
      </c>
      <c r="E61" s="146" t="s">
        <v>40</v>
      </c>
      <c r="F61" s="146" t="s">
        <v>40</v>
      </c>
      <c r="G61" s="146" t="s">
        <v>40</v>
      </c>
      <c r="H61" s="146" t="s">
        <v>40</v>
      </c>
      <c r="I61" s="146" t="s">
        <v>40</v>
      </c>
      <c r="J61" s="146" t="s">
        <v>40</v>
      </c>
      <c r="K61" s="146" t="s">
        <v>40</v>
      </c>
      <c r="L61" s="45">
        <v>21890</v>
      </c>
      <c r="M61" s="45">
        <v>23473</v>
      </c>
      <c r="N61" s="45">
        <v>28392</v>
      </c>
      <c r="O61" s="45">
        <v>20631</v>
      </c>
      <c r="P61" s="45">
        <v>19299</v>
      </c>
      <c r="Q61" s="45">
        <v>19211</v>
      </c>
      <c r="R61" s="45">
        <v>20114</v>
      </c>
      <c r="S61" s="45">
        <v>19938</v>
      </c>
      <c r="T61" s="45">
        <v>18643</v>
      </c>
      <c r="U61" s="130">
        <v>-0.86083691158714004</v>
      </c>
      <c r="V61" s="29"/>
    </row>
    <row r="62" spans="1:22" s="373" customFormat="1" ht="12.75" customHeight="1">
      <c r="A62" s="37">
        <v>54</v>
      </c>
      <c r="B62" s="47" t="s">
        <v>3</v>
      </c>
      <c r="C62" s="53" t="s">
        <v>79</v>
      </c>
      <c r="D62" s="66" t="s">
        <v>76</v>
      </c>
      <c r="E62" s="67">
        <v>22886</v>
      </c>
      <c r="F62" s="67">
        <v>25130</v>
      </c>
      <c r="G62" s="67">
        <v>32631</v>
      </c>
      <c r="H62" s="67">
        <v>34207</v>
      </c>
      <c r="I62" s="67">
        <v>37826</v>
      </c>
      <c r="J62" s="67">
        <v>41659</v>
      </c>
      <c r="K62" s="67">
        <v>41754</v>
      </c>
      <c r="L62" s="67">
        <v>42176</v>
      </c>
      <c r="M62" s="67">
        <v>44074</v>
      </c>
      <c r="N62" s="67">
        <v>51308</v>
      </c>
      <c r="O62" s="67">
        <v>52457</v>
      </c>
      <c r="P62" s="67">
        <v>51197</v>
      </c>
      <c r="Q62" s="67">
        <v>51104</v>
      </c>
      <c r="R62" s="67">
        <v>51410</v>
      </c>
      <c r="S62" s="67">
        <v>50556</v>
      </c>
      <c r="T62" s="67">
        <v>51027</v>
      </c>
      <c r="U62" s="140">
        <v>-8.3116243766330006E-2</v>
      </c>
      <c r="V62" s="29"/>
    </row>
    <row r="63" spans="1:22" s="373" customFormat="1" ht="12.75" customHeight="1">
      <c r="A63" s="37">
        <v>55</v>
      </c>
      <c r="B63" s="47" t="s">
        <v>3</v>
      </c>
      <c r="C63" s="53"/>
      <c r="D63" s="65"/>
      <c r="E63" s="65" t="s">
        <v>535</v>
      </c>
      <c r="F63" s="65" t="s">
        <v>535</v>
      </c>
      <c r="G63" s="65" t="s">
        <v>535</v>
      </c>
      <c r="H63" s="65" t="s">
        <v>535</v>
      </c>
      <c r="I63" s="65" t="s">
        <v>535</v>
      </c>
      <c r="J63" s="65" t="s">
        <v>535</v>
      </c>
      <c r="K63" s="65" t="s">
        <v>535</v>
      </c>
      <c r="L63" s="65" t="s">
        <v>535</v>
      </c>
      <c r="M63" s="65" t="s">
        <v>535</v>
      </c>
      <c r="N63" s="65" t="s">
        <v>535</v>
      </c>
      <c r="O63" s="65" t="s">
        <v>535</v>
      </c>
      <c r="P63" s="65" t="s">
        <v>535</v>
      </c>
      <c r="Q63" s="65" t="s">
        <v>535</v>
      </c>
      <c r="R63" s="65" t="s">
        <v>535</v>
      </c>
      <c r="S63" s="65" t="s">
        <v>535</v>
      </c>
      <c r="T63" s="65" t="s">
        <v>535</v>
      </c>
      <c r="U63" s="382" t="s">
        <v>535</v>
      </c>
      <c r="V63" s="29"/>
    </row>
    <row r="64" spans="1:22" s="479" customFormat="1" ht="12.75" customHeight="1">
      <c r="A64" s="64">
        <v>56</v>
      </c>
      <c r="B64" s="47" t="s">
        <v>3</v>
      </c>
      <c r="C64" s="53" t="s">
        <v>56</v>
      </c>
      <c r="D64" s="50" t="s">
        <v>56</v>
      </c>
      <c r="E64" s="357">
        <v>325085</v>
      </c>
      <c r="F64" s="357">
        <v>324602</v>
      </c>
      <c r="G64" s="357">
        <v>350624</v>
      </c>
      <c r="H64" s="357">
        <v>343367</v>
      </c>
      <c r="I64" s="357">
        <v>357461</v>
      </c>
      <c r="J64" s="357">
        <v>370522</v>
      </c>
      <c r="K64" s="357">
        <v>384809</v>
      </c>
      <c r="L64" s="357">
        <v>381600</v>
      </c>
      <c r="M64" s="357">
        <v>385654</v>
      </c>
      <c r="N64" s="357">
        <v>385515</v>
      </c>
      <c r="O64" s="357">
        <v>389378</v>
      </c>
      <c r="P64" s="357">
        <v>386389</v>
      </c>
      <c r="Q64" s="357">
        <v>399662</v>
      </c>
      <c r="R64" s="357">
        <v>394841</v>
      </c>
      <c r="S64" s="357">
        <v>395174</v>
      </c>
      <c r="T64" s="357">
        <v>400240</v>
      </c>
      <c r="U64" s="137">
        <v>0.88438107347044204</v>
      </c>
      <c r="V64" s="485"/>
    </row>
    <row r="65" spans="1:22" s="479" customFormat="1" ht="12.75" customHeight="1">
      <c r="A65" s="64">
        <v>57</v>
      </c>
      <c r="B65" s="47"/>
      <c r="C65" s="482"/>
      <c r="D65" s="50"/>
      <c r="E65" s="50"/>
      <c r="F65" s="50"/>
      <c r="G65" s="50"/>
      <c r="H65" s="50"/>
      <c r="I65" s="50"/>
      <c r="J65" s="50"/>
      <c r="K65" s="50"/>
      <c r="L65" s="486"/>
      <c r="M65" s="486"/>
      <c r="N65" s="486"/>
      <c r="O65" s="483"/>
      <c r="P65" s="484"/>
      <c r="Q65" s="484"/>
      <c r="R65" s="484"/>
      <c r="S65" s="484"/>
      <c r="T65" s="484"/>
      <c r="U65" s="381"/>
      <c r="V65" s="29"/>
    </row>
    <row r="66" spans="1:22" s="479" customFormat="1" ht="12.75" customHeight="1">
      <c r="A66" s="37">
        <v>58</v>
      </c>
      <c r="B66" s="47" t="s">
        <v>221</v>
      </c>
      <c r="C66" s="482"/>
      <c r="D66" s="50"/>
      <c r="E66" s="50"/>
      <c r="F66" s="50"/>
      <c r="G66" s="50"/>
      <c r="H66" s="50"/>
      <c r="I66" s="50"/>
      <c r="J66" s="50"/>
      <c r="K66" s="359"/>
      <c r="L66" s="359" t="s">
        <v>220</v>
      </c>
      <c r="M66" s="253"/>
      <c r="N66" s="486"/>
      <c r="O66" s="253"/>
      <c r="P66" s="253"/>
      <c r="Q66" s="253"/>
      <c r="R66" s="253"/>
      <c r="S66" s="253"/>
      <c r="T66" s="253"/>
      <c r="U66" s="381"/>
      <c r="V66" s="29"/>
    </row>
    <row r="67" spans="1:22" s="373" customFormat="1" ht="12.75" customHeight="1">
      <c r="A67" s="37">
        <v>59</v>
      </c>
      <c r="B67" s="47" t="s">
        <v>221</v>
      </c>
      <c r="C67" s="53" t="s">
        <v>73</v>
      </c>
      <c r="D67" s="65" t="s">
        <v>74</v>
      </c>
      <c r="E67" s="146" t="s">
        <v>40</v>
      </c>
      <c r="F67" s="146" t="s">
        <v>40</v>
      </c>
      <c r="G67" s="146" t="s">
        <v>40</v>
      </c>
      <c r="H67" s="146" t="s">
        <v>40</v>
      </c>
      <c r="I67" s="146" t="s">
        <v>40</v>
      </c>
      <c r="J67" s="146" t="s">
        <v>40</v>
      </c>
      <c r="K67" s="146" t="s">
        <v>40</v>
      </c>
      <c r="L67" s="45">
        <v>187847</v>
      </c>
      <c r="M67" s="45">
        <v>189554</v>
      </c>
      <c r="N67" s="45">
        <v>195000</v>
      </c>
      <c r="O67" s="45">
        <v>195936</v>
      </c>
      <c r="P67" s="45">
        <v>198445</v>
      </c>
      <c r="Q67" s="45">
        <v>199577</v>
      </c>
      <c r="R67" s="45">
        <v>200615</v>
      </c>
      <c r="S67" s="45">
        <v>195514</v>
      </c>
      <c r="T67" s="45">
        <v>202031</v>
      </c>
      <c r="U67" s="130">
        <v>0.448732987775746</v>
      </c>
      <c r="V67" s="29"/>
    </row>
    <row r="68" spans="1:22" s="373" customFormat="1" ht="12.75" customHeight="1">
      <c r="A68" s="64">
        <v>60</v>
      </c>
      <c r="B68" s="47" t="s">
        <v>221</v>
      </c>
      <c r="C68" s="53" t="s">
        <v>73</v>
      </c>
      <c r="D68" s="65" t="s">
        <v>75</v>
      </c>
      <c r="E68" s="146" t="s">
        <v>40</v>
      </c>
      <c r="F68" s="146" t="s">
        <v>40</v>
      </c>
      <c r="G68" s="146" t="s">
        <v>40</v>
      </c>
      <c r="H68" s="146" t="s">
        <v>40</v>
      </c>
      <c r="I68" s="146" t="s">
        <v>40</v>
      </c>
      <c r="J68" s="146" t="s">
        <v>40</v>
      </c>
      <c r="K68" s="146" t="s">
        <v>40</v>
      </c>
      <c r="L68" s="45">
        <v>118799</v>
      </c>
      <c r="M68" s="45">
        <v>118411</v>
      </c>
      <c r="N68" s="45">
        <v>119454</v>
      </c>
      <c r="O68" s="45">
        <v>122848</v>
      </c>
      <c r="P68" s="45">
        <v>145407</v>
      </c>
      <c r="Q68" s="45">
        <v>148871</v>
      </c>
      <c r="R68" s="45">
        <v>138987</v>
      </c>
      <c r="S68" s="45">
        <v>144439</v>
      </c>
      <c r="T68" s="45">
        <v>133626</v>
      </c>
      <c r="U68" s="130">
        <v>-2.0901436230704</v>
      </c>
      <c r="V68" s="29"/>
    </row>
    <row r="69" spans="1:22" s="373" customFormat="1" ht="12.75" customHeight="1">
      <c r="A69" s="64">
        <v>61</v>
      </c>
      <c r="B69" s="47" t="s">
        <v>221</v>
      </c>
      <c r="C69" s="53" t="s">
        <v>73</v>
      </c>
      <c r="D69" s="66" t="s">
        <v>76</v>
      </c>
      <c r="E69" s="67">
        <v>284564</v>
      </c>
      <c r="F69" s="67">
        <v>281241</v>
      </c>
      <c r="G69" s="67">
        <v>291518</v>
      </c>
      <c r="H69" s="67">
        <v>281003</v>
      </c>
      <c r="I69" s="67">
        <v>275593</v>
      </c>
      <c r="J69" s="67">
        <v>280205</v>
      </c>
      <c r="K69" s="67">
        <v>279067</v>
      </c>
      <c r="L69" s="67">
        <v>306646</v>
      </c>
      <c r="M69" s="67">
        <v>307965</v>
      </c>
      <c r="N69" s="67">
        <v>314454</v>
      </c>
      <c r="O69" s="67">
        <v>318784</v>
      </c>
      <c r="P69" s="67">
        <v>343852</v>
      </c>
      <c r="Q69" s="67">
        <v>348448</v>
      </c>
      <c r="R69" s="67">
        <v>339602</v>
      </c>
      <c r="S69" s="67">
        <v>339953</v>
      </c>
      <c r="T69" s="67">
        <v>335657</v>
      </c>
      <c r="U69" s="140">
        <v>-0.60122354960706004</v>
      </c>
      <c r="V69" s="29"/>
    </row>
    <row r="70" spans="1:22" s="373" customFormat="1" ht="12.75" customHeight="1">
      <c r="A70" s="37">
        <v>62</v>
      </c>
      <c r="B70" s="47" t="s">
        <v>221</v>
      </c>
      <c r="C70" s="53"/>
      <c r="D70" s="65"/>
      <c r="E70" s="65" t="s">
        <v>535</v>
      </c>
      <c r="F70" s="65" t="s">
        <v>535</v>
      </c>
      <c r="G70" s="65" t="s">
        <v>535</v>
      </c>
      <c r="H70" s="65" t="s">
        <v>535</v>
      </c>
      <c r="I70" s="65" t="s">
        <v>535</v>
      </c>
      <c r="J70" s="65" t="s">
        <v>535</v>
      </c>
      <c r="K70" s="65" t="s">
        <v>535</v>
      </c>
      <c r="L70" s="65" t="s">
        <v>535</v>
      </c>
      <c r="M70" s="65" t="s">
        <v>535</v>
      </c>
      <c r="N70" s="65" t="s">
        <v>535</v>
      </c>
      <c r="O70" s="65" t="s">
        <v>535</v>
      </c>
      <c r="P70" s="65" t="s">
        <v>535</v>
      </c>
      <c r="Q70" s="65" t="s">
        <v>535</v>
      </c>
      <c r="R70" s="65" t="s">
        <v>535</v>
      </c>
      <c r="S70" s="65" t="s">
        <v>535</v>
      </c>
      <c r="T70" s="65" t="s">
        <v>535</v>
      </c>
      <c r="U70" s="382" t="s">
        <v>535</v>
      </c>
      <c r="V70" s="29"/>
    </row>
    <row r="71" spans="1:22" s="373" customFormat="1" ht="12.75" customHeight="1">
      <c r="A71" s="37">
        <v>63</v>
      </c>
      <c r="B71" s="47" t="s">
        <v>221</v>
      </c>
      <c r="C71" s="53" t="s">
        <v>77</v>
      </c>
      <c r="D71" s="65" t="s">
        <v>74</v>
      </c>
      <c r="E71" s="146" t="s">
        <v>40</v>
      </c>
      <c r="F71" s="146" t="s">
        <v>40</v>
      </c>
      <c r="G71" s="146" t="s">
        <v>40</v>
      </c>
      <c r="H71" s="146" t="s">
        <v>40</v>
      </c>
      <c r="I71" s="146" t="s">
        <v>40</v>
      </c>
      <c r="J71" s="146" t="s">
        <v>40</v>
      </c>
      <c r="K71" s="146" t="s">
        <v>40</v>
      </c>
      <c r="L71" s="45">
        <v>12174</v>
      </c>
      <c r="M71" s="45">
        <v>10472</v>
      </c>
      <c r="N71" s="45">
        <v>11031</v>
      </c>
      <c r="O71" s="45">
        <v>11642</v>
      </c>
      <c r="P71" s="45">
        <v>11804</v>
      </c>
      <c r="Q71" s="45">
        <v>12264</v>
      </c>
      <c r="R71" s="45">
        <v>12700</v>
      </c>
      <c r="S71" s="45">
        <v>15808</v>
      </c>
      <c r="T71" s="45">
        <v>15700</v>
      </c>
      <c r="U71" s="130">
        <v>7.39093235719288</v>
      </c>
      <c r="V71" s="29"/>
    </row>
    <row r="72" spans="1:22" s="373" customFormat="1" ht="12.75" customHeight="1">
      <c r="A72" s="64">
        <v>64</v>
      </c>
      <c r="B72" s="47" t="s">
        <v>221</v>
      </c>
      <c r="C72" s="53" t="s">
        <v>77</v>
      </c>
      <c r="D72" s="65" t="s">
        <v>75</v>
      </c>
      <c r="E72" s="146" t="s">
        <v>40</v>
      </c>
      <c r="F72" s="146" t="s">
        <v>40</v>
      </c>
      <c r="G72" s="146" t="s">
        <v>40</v>
      </c>
      <c r="H72" s="146" t="s">
        <v>40</v>
      </c>
      <c r="I72" s="146" t="s">
        <v>40</v>
      </c>
      <c r="J72" s="146" t="s">
        <v>40</v>
      </c>
      <c r="K72" s="146" t="s">
        <v>40</v>
      </c>
      <c r="L72" s="45">
        <v>2953</v>
      </c>
      <c r="M72" s="45">
        <v>3541</v>
      </c>
      <c r="N72" s="45">
        <v>3435</v>
      </c>
      <c r="O72" s="45">
        <v>2956</v>
      </c>
      <c r="P72" s="45">
        <v>2768</v>
      </c>
      <c r="Q72" s="45">
        <v>2615</v>
      </c>
      <c r="R72" s="45">
        <v>2336</v>
      </c>
      <c r="S72" s="45">
        <v>3128</v>
      </c>
      <c r="T72" s="45">
        <v>1199</v>
      </c>
      <c r="U72" s="130">
        <v>-18.873400155715998</v>
      </c>
      <c r="V72" s="29"/>
    </row>
    <row r="73" spans="1:22" s="373" customFormat="1" ht="12.75" customHeight="1">
      <c r="A73" s="64">
        <v>65</v>
      </c>
      <c r="B73" s="47" t="s">
        <v>221</v>
      </c>
      <c r="C73" s="53" t="s">
        <v>77</v>
      </c>
      <c r="D73" s="66" t="s">
        <v>76</v>
      </c>
      <c r="E73" s="67">
        <v>8533</v>
      </c>
      <c r="F73" s="67">
        <v>8789</v>
      </c>
      <c r="G73" s="67">
        <v>11792</v>
      </c>
      <c r="H73" s="67">
        <v>15205</v>
      </c>
      <c r="I73" s="67">
        <v>15373</v>
      </c>
      <c r="J73" s="67">
        <v>15746</v>
      </c>
      <c r="K73" s="67">
        <v>17014</v>
      </c>
      <c r="L73" s="67">
        <v>15127</v>
      </c>
      <c r="M73" s="67">
        <v>14013</v>
      </c>
      <c r="N73" s="67">
        <v>14466</v>
      </c>
      <c r="O73" s="67">
        <v>14598</v>
      </c>
      <c r="P73" s="67">
        <v>14572</v>
      </c>
      <c r="Q73" s="67">
        <v>14879</v>
      </c>
      <c r="R73" s="67">
        <v>15036</v>
      </c>
      <c r="S73" s="67">
        <v>18936</v>
      </c>
      <c r="T73" s="67">
        <v>16899</v>
      </c>
      <c r="U73" s="140">
        <v>3.7732601652314699</v>
      </c>
      <c r="V73" s="29"/>
    </row>
    <row r="74" spans="1:22" s="373" customFormat="1" ht="12.75" customHeight="1">
      <c r="A74" s="37">
        <v>66</v>
      </c>
      <c r="B74" s="47" t="s">
        <v>221</v>
      </c>
      <c r="C74" s="53"/>
      <c r="D74" s="65"/>
      <c r="E74" s="65" t="s">
        <v>535</v>
      </c>
      <c r="F74" s="65" t="s">
        <v>535</v>
      </c>
      <c r="G74" s="65" t="s">
        <v>535</v>
      </c>
      <c r="H74" s="65" t="s">
        <v>535</v>
      </c>
      <c r="I74" s="65" t="s">
        <v>535</v>
      </c>
      <c r="J74" s="65" t="s">
        <v>535</v>
      </c>
      <c r="K74" s="65" t="s">
        <v>535</v>
      </c>
      <c r="L74" s="65" t="s">
        <v>535</v>
      </c>
      <c r="M74" s="65" t="s">
        <v>535</v>
      </c>
      <c r="N74" s="65" t="s">
        <v>535</v>
      </c>
      <c r="O74" s="65" t="s">
        <v>535</v>
      </c>
      <c r="P74" s="65" t="s">
        <v>535</v>
      </c>
      <c r="Q74" s="65" t="s">
        <v>535</v>
      </c>
      <c r="R74" s="65" t="s">
        <v>535</v>
      </c>
      <c r="S74" s="65" t="s">
        <v>535</v>
      </c>
      <c r="T74" s="65" t="s">
        <v>535</v>
      </c>
      <c r="U74" s="382" t="s">
        <v>535</v>
      </c>
      <c r="V74" s="29"/>
    </row>
    <row r="75" spans="1:22" s="373" customFormat="1" ht="12.75" customHeight="1">
      <c r="A75" s="37">
        <v>67</v>
      </c>
      <c r="B75" s="47" t="s">
        <v>221</v>
      </c>
      <c r="C75" s="53" t="s">
        <v>78</v>
      </c>
      <c r="D75" s="65" t="s">
        <v>74</v>
      </c>
      <c r="E75" s="146" t="s">
        <v>40</v>
      </c>
      <c r="F75" s="146" t="s">
        <v>40</v>
      </c>
      <c r="G75" s="146" t="s">
        <v>40</v>
      </c>
      <c r="H75" s="146" t="s">
        <v>40</v>
      </c>
      <c r="I75" s="146" t="s">
        <v>40</v>
      </c>
      <c r="J75" s="146" t="s">
        <v>40</v>
      </c>
      <c r="K75" s="146" t="s">
        <v>40</v>
      </c>
      <c r="L75" s="45">
        <v>16008</v>
      </c>
      <c r="M75" s="45">
        <v>16479</v>
      </c>
      <c r="N75" s="45">
        <v>15975</v>
      </c>
      <c r="O75" s="45">
        <v>16817</v>
      </c>
      <c r="P75" s="45">
        <v>16513</v>
      </c>
      <c r="Q75" s="45">
        <v>16565</v>
      </c>
      <c r="R75" s="45">
        <v>16959</v>
      </c>
      <c r="S75" s="45">
        <v>15960</v>
      </c>
      <c r="T75" s="45">
        <v>12366</v>
      </c>
      <c r="U75" s="130">
        <v>-6.9747565375085001</v>
      </c>
      <c r="V75" s="29"/>
    </row>
    <row r="76" spans="1:22" s="373" customFormat="1" ht="12.75" customHeight="1">
      <c r="A76" s="64">
        <v>68</v>
      </c>
      <c r="B76" s="47" t="s">
        <v>221</v>
      </c>
      <c r="C76" s="53" t="s">
        <v>78</v>
      </c>
      <c r="D76" s="65" t="s">
        <v>75</v>
      </c>
      <c r="E76" s="146" t="s">
        <v>40</v>
      </c>
      <c r="F76" s="146" t="s">
        <v>40</v>
      </c>
      <c r="G76" s="146" t="s">
        <v>40</v>
      </c>
      <c r="H76" s="146" t="s">
        <v>40</v>
      </c>
      <c r="I76" s="146" t="s">
        <v>40</v>
      </c>
      <c r="J76" s="146" t="s">
        <v>40</v>
      </c>
      <c r="K76" s="146" t="s">
        <v>40</v>
      </c>
      <c r="L76" s="45">
        <v>47405</v>
      </c>
      <c r="M76" s="45">
        <v>46601</v>
      </c>
      <c r="N76" s="45">
        <v>45124</v>
      </c>
      <c r="O76" s="45">
        <v>42483</v>
      </c>
      <c r="P76" s="45">
        <v>43939</v>
      </c>
      <c r="Q76" s="45">
        <v>44136</v>
      </c>
      <c r="R76" s="45">
        <v>46052</v>
      </c>
      <c r="S76" s="45">
        <v>47392</v>
      </c>
      <c r="T76" s="45">
        <v>28449</v>
      </c>
      <c r="U76" s="130">
        <v>-10.297569772692</v>
      </c>
      <c r="V76" s="29"/>
    </row>
    <row r="77" spans="1:22" s="373" customFormat="1" ht="12.75" customHeight="1">
      <c r="A77" s="64">
        <v>69</v>
      </c>
      <c r="B77" s="47" t="s">
        <v>221</v>
      </c>
      <c r="C77" s="53" t="s">
        <v>78</v>
      </c>
      <c r="D77" s="66" t="s">
        <v>76</v>
      </c>
      <c r="E77" s="67">
        <v>78566</v>
      </c>
      <c r="F77" s="67">
        <v>61938</v>
      </c>
      <c r="G77" s="67">
        <v>59577</v>
      </c>
      <c r="H77" s="67">
        <v>64112</v>
      </c>
      <c r="I77" s="67">
        <v>59778</v>
      </c>
      <c r="J77" s="67">
        <v>62194</v>
      </c>
      <c r="K77" s="67">
        <v>63456</v>
      </c>
      <c r="L77" s="67">
        <v>63413</v>
      </c>
      <c r="M77" s="67">
        <v>63080</v>
      </c>
      <c r="N77" s="67">
        <v>61099</v>
      </c>
      <c r="O77" s="67">
        <v>59300</v>
      </c>
      <c r="P77" s="67">
        <v>60452</v>
      </c>
      <c r="Q77" s="67">
        <v>60701</v>
      </c>
      <c r="R77" s="67">
        <v>63011</v>
      </c>
      <c r="S77" s="67">
        <v>63352</v>
      </c>
      <c r="T77" s="67">
        <v>40815</v>
      </c>
      <c r="U77" s="140">
        <v>-9.3532408077385991</v>
      </c>
      <c r="V77" s="29"/>
    </row>
    <row r="78" spans="1:22" s="373" customFormat="1" ht="12.75" customHeight="1">
      <c r="A78" s="37">
        <v>70</v>
      </c>
      <c r="B78" s="47" t="s">
        <v>221</v>
      </c>
      <c r="C78" s="53"/>
      <c r="D78" s="65"/>
      <c r="E78" s="65" t="s">
        <v>535</v>
      </c>
      <c r="F78" s="65" t="s">
        <v>535</v>
      </c>
      <c r="G78" s="65" t="s">
        <v>535</v>
      </c>
      <c r="H78" s="65" t="s">
        <v>535</v>
      </c>
      <c r="I78" s="65" t="s">
        <v>535</v>
      </c>
      <c r="J78" s="65" t="s">
        <v>535</v>
      </c>
      <c r="K78" s="65" t="s">
        <v>535</v>
      </c>
      <c r="L78" s="65" t="s">
        <v>535</v>
      </c>
      <c r="M78" s="65" t="s">
        <v>535</v>
      </c>
      <c r="N78" s="65" t="s">
        <v>535</v>
      </c>
      <c r="O78" s="65" t="s">
        <v>535</v>
      </c>
      <c r="P78" s="65" t="s">
        <v>535</v>
      </c>
      <c r="Q78" s="65" t="s">
        <v>535</v>
      </c>
      <c r="R78" s="65" t="s">
        <v>535</v>
      </c>
      <c r="S78" s="65" t="s">
        <v>535</v>
      </c>
      <c r="T78" s="65" t="s">
        <v>535</v>
      </c>
      <c r="U78" s="382" t="s">
        <v>535</v>
      </c>
      <c r="V78" s="29"/>
    </row>
    <row r="79" spans="1:22" s="373" customFormat="1" ht="12.75" customHeight="1">
      <c r="A79" s="37">
        <v>71</v>
      </c>
      <c r="B79" s="47" t="s">
        <v>221</v>
      </c>
      <c r="C79" s="53" t="s">
        <v>79</v>
      </c>
      <c r="D79" s="65" t="s">
        <v>74</v>
      </c>
      <c r="E79" s="146" t="s">
        <v>40</v>
      </c>
      <c r="F79" s="146" t="s">
        <v>40</v>
      </c>
      <c r="G79" s="146" t="s">
        <v>40</v>
      </c>
      <c r="H79" s="146" t="s">
        <v>40</v>
      </c>
      <c r="I79" s="146" t="s">
        <v>40</v>
      </c>
      <c r="J79" s="146" t="s">
        <v>40</v>
      </c>
      <c r="K79" s="146" t="s">
        <v>40</v>
      </c>
      <c r="L79" s="45">
        <v>0</v>
      </c>
      <c r="M79" s="45">
        <v>0</v>
      </c>
      <c r="N79" s="45">
        <v>0</v>
      </c>
      <c r="O79" s="45">
        <v>0</v>
      </c>
      <c r="P79" s="45">
        <v>0</v>
      </c>
      <c r="Q79" s="45">
        <v>0</v>
      </c>
      <c r="R79" s="45">
        <v>0</v>
      </c>
      <c r="S79" s="45">
        <v>0</v>
      </c>
      <c r="T79" s="45">
        <v>0</v>
      </c>
      <c r="U79" s="651" t="s">
        <v>44</v>
      </c>
      <c r="V79" s="29"/>
    </row>
    <row r="80" spans="1:22" s="373" customFormat="1" ht="12.75" customHeight="1">
      <c r="A80" s="64">
        <v>72</v>
      </c>
      <c r="B80" s="47" t="s">
        <v>221</v>
      </c>
      <c r="C80" s="53" t="s">
        <v>79</v>
      </c>
      <c r="D80" s="65" t="s">
        <v>75</v>
      </c>
      <c r="E80" s="146" t="s">
        <v>40</v>
      </c>
      <c r="F80" s="146" t="s">
        <v>40</v>
      </c>
      <c r="G80" s="146" t="s">
        <v>40</v>
      </c>
      <c r="H80" s="146" t="s">
        <v>40</v>
      </c>
      <c r="I80" s="146" t="s">
        <v>40</v>
      </c>
      <c r="J80" s="146" t="s">
        <v>40</v>
      </c>
      <c r="K80" s="146" t="s">
        <v>40</v>
      </c>
      <c r="L80" s="45">
        <v>56085</v>
      </c>
      <c r="M80" s="45">
        <v>54230</v>
      </c>
      <c r="N80" s="45">
        <v>51013</v>
      </c>
      <c r="O80" s="45">
        <v>47428</v>
      </c>
      <c r="P80" s="45">
        <v>21229</v>
      </c>
      <c r="Q80" s="45">
        <v>20743</v>
      </c>
      <c r="R80" s="45">
        <v>22618</v>
      </c>
      <c r="S80" s="45">
        <v>23558</v>
      </c>
      <c r="T80" s="45">
        <v>27392</v>
      </c>
      <c r="U80" s="130">
        <v>6.57946883290988</v>
      </c>
      <c r="V80" s="29"/>
    </row>
    <row r="81" spans="1:22" s="373" customFormat="1" ht="12.75" customHeight="1">
      <c r="A81" s="64">
        <v>73</v>
      </c>
      <c r="B81" s="47" t="s">
        <v>221</v>
      </c>
      <c r="C81" s="53" t="s">
        <v>79</v>
      </c>
      <c r="D81" s="66" t="s">
        <v>76</v>
      </c>
      <c r="E81" s="67">
        <v>32322</v>
      </c>
      <c r="F81" s="67">
        <v>26029</v>
      </c>
      <c r="G81" s="67">
        <v>21517</v>
      </c>
      <c r="H81" s="67">
        <v>23154</v>
      </c>
      <c r="I81" s="67">
        <v>23477</v>
      </c>
      <c r="J81" s="67">
        <v>40364</v>
      </c>
      <c r="K81" s="67">
        <v>55765</v>
      </c>
      <c r="L81" s="67">
        <v>56085</v>
      </c>
      <c r="M81" s="67">
        <v>54230</v>
      </c>
      <c r="N81" s="67">
        <v>51013</v>
      </c>
      <c r="O81" s="67">
        <v>47428</v>
      </c>
      <c r="P81" s="67">
        <v>21229</v>
      </c>
      <c r="Q81" s="67">
        <v>20743</v>
      </c>
      <c r="R81" s="67">
        <v>22618</v>
      </c>
      <c r="S81" s="67">
        <v>23558</v>
      </c>
      <c r="T81" s="67">
        <v>27392</v>
      </c>
      <c r="U81" s="140">
        <v>6.57946883290988</v>
      </c>
      <c r="V81" s="29"/>
    </row>
    <row r="82" spans="1:22" s="373" customFormat="1" ht="12.75" customHeight="1">
      <c r="A82" s="37">
        <v>74</v>
      </c>
      <c r="B82" s="47" t="s">
        <v>221</v>
      </c>
      <c r="C82" s="53"/>
      <c r="D82" s="65"/>
      <c r="E82" s="65" t="s">
        <v>535</v>
      </c>
      <c r="F82" s="65" t="s">
        <v>535</v>
      </c>
      <c r="G82" s="65" t="s">
        <v>535</v>
      </c>
      <c r="H82" s="65" t="s">
        <v>535</v>
      </c>
      <c r="I82" s="65" t="s">
        <v>535</v>
      </c>
      <c r="J82" s="65" t="s">
        <v>535</v>
      </c>
      <c r="K82" s="65" t="s">
        <v>535</v>
      </c>
      <c r="L82" s="65" t="s">
        <v>535</v>
      </c>
      <c r="M82" s="65" t="s">
        <v>535</v>
      </c>
      <c r="N82" s="65" t="s">
        <v>535</v>
      </c>
      <c r="O82" s="65" t="s">
        <v>535</v>
      </c>
      <c r="P82" s="65" t="s">
        <v>535</v>
      </c>
      <c r="Q82" s="65" t="s">
        <v>535</v>
      </c>
      <c r="R82" s="65" t="s">
        <v>535</v>
      </c>
      <c r="S82" s="65" t="s">
        <v>535</v>
      </c>
      <c r="T82" s="65" t="s">
        <v>535</v>
      </c>
      <c r="U82" s="382" t="s">
        <v>535</v>
      </c>
      <c r="V82" s="29"/>
    </row>
    <row r="83" spans="1:22" s="479" customFormat="1" ht="12.75" customHeight="1">
      <c r="A83" s="37">
        <v>75</v>
      </c>
      <c r="B83" s="47" t="s">
        <v>221</v>
      </c>
      <c r="C83" s="53" t="s">
        <v>56</v>
      </c>
      <c r="D83" s="50" t="s">
        <v>56</v>
      </c>
      <c r="E83" s="357">
        <v>403985</v>
      </c>
      <c r="F83" s="357">
        <v>377997</v>
      </c>
      <c r="G83" s="357">
        <v>384404</v>
      </c>
      <c r="H83" s="357">
        <v>383474</v>
      </c>
      <c r="I83" s="357">
        <v>374221</v>
      </c>
      <c r="J83" s="357">
        <v>398509</v>
      </c>
      <c r="K83" s="357">
        <v>415302</v>
      </c>
      <c r="L83" s="357">
        <v>441271</v>
      </c>
      <c r="M83" s="357">
        <v>439288</v>
      </c>
      <c r="N83" s="357">
        <v>441032</v>
      </c>
      <c r="O83" s="357">
        <v>440110</v>
      </c>
      <c r="P83" s="357">
        <v>440105</v>
      </c>
      <c r="Q83" s="357">
        <v>444771</v>
      </c>
      <c r="R83" s="357">
        <v>440267</v>
      </c>
      <c r="S83" s="357">
        <v>445799</v>
      </c>
      <c r="T83" s="357">
        <v>420763</v>
      </c>
      <c r="U83" s="137">
        <v>-1.1173014264022001</v>
      </c>
      <c r="V83" s="485"/>
    </row>
    <row r="84" spans="1:22" s="479" customFormat="1" ht="12.75" customHeight="1">
      <c r="A84" s="64">
        <v>76</v>
      </c>
      <c r="B84" s="47"/>
      <c r="C84" s="482"/>
      <c r="D84" s="50"/>
      <c r="E84" s="50"/>
      <c r="F84" s="50"/>
      <c r="G84" s="50"/>
      <c r="H84" s="50"/>
      <c r="I84" s="50"/>
      <c r="J84" s="50"/>
      <c r="K84" s="50"/>
      <c r="L84" s="486"/>
      <c r="M84" s="486"/>
      <c r="N84" s="486"/>
      <c r="O84" s="483"/>
      <c r="P84" s="484"/>
      <c r="Q84" s="484"/>
      <c r="R84" s="484"/>
      <c r="S84" s="484"/>
      <c r="T84" s="484"/>
      <c r="U84" s="381"/>
      <c r="V84" s="29"/>
    </row>
    <row r="85" spans="1:22" s="479" customFormat="1" ht="12.75" customHeight="1">
      <c r="A85" s="64">
        <v>77</v>
      </c>
      <c r="B85" s="47" t="s">
        <v>232</v>
      </c>
      <c r="C85" s="482"/>
      <c r="D85" s="50"/>
      <c r="E85" s="50"/>
      <c r="F85" s="50"/>
      <c r="G85" s="50"/>
      <c r="H85" s="50"/>
      <c r="I85" s="50"/>
      <c r="J85" s="50"/>
      <c r="K85" s="359"/>
      <c r="L85" s="359" t="s">
        <v>233</v>
      </c>
      <c r="M85" s="253"/>
      <c r="N85" s="486"/>
      <c r="O85" s="253"/>
      <c r="P85" s="253"/>
      <c r="Q85" s="253"/>
      <c r="R85" s="253"/>
      <c r="S85" s="253"/>
      <c r="T85" s="253"/>
      <c r="U85" s="381"/>
      <c r="V85" s="29"/>
    </row>
    <row r="86" spans="1:22" s="373" customFormat="1" ht="12.75" customHeight="1">
      <c r="A86" s="37">
        <v>78</v>
      </c>
      <c r="B86" s="47" t="s">
        <v>232</v>
      </c>
      <c r="C86" s="53" t="s">
        <v>73</v>
      </c>
      <c r="D86" s="65" t="s">
        <v>74</v>
      </c>
      <c r="E86" s="146" t="s">
        <v>40</v>
      </c>
      <c r="F86" s="146" t="s">
        <v>40</v>
      </c>
      <c r="G86" s="146" t="s">
        <v>40</v>
      </c>
      <c r="H86" s="146" t="s">
        <v>40</v>
      </c>
      <c r="I86" s="146" t="s">
        <v>40</v>
      </c>
      <c r="J86" s="146" t="s">
        <v>40</v>
      </c>
      <c r="K86" s="146" t="s">
        <v>40</v>
      </c>
      <c r="L86" s="45">
        <v>117918</v>
      </c>
      <c r="M86" s="45">
        <v>118923</v>
      </c>
      <c r="N86" s="45">
        <v>136154</v>
      </c>
      <c r="O86" s="45">
        <v>137558</v>
      </c>
      <c r="P86" s="45">
        <v>137714</v>
      </c>
      <c r="Q86" s="45">
        <v>123876</v>
      </c>
      <c r="R86" s="45">
        <v>133964</v>
      </c>
      <c r="S86" s="45">
        <v>135722</v>
      </c>
      <c r="T86" s="45">
        <v>139211</v>
      </c>
      <c r="U86" s="130">
        <v>0.27065804186776599</v>
      </c>
      <c r="V86" s="29"/>
    </row>
    <row r="87" spans="1:22" s="373" customFormat="1" ht="12.75" customHeight="1">
      <c r="A87" s="37">
        <v>79</v>
      </c>
      <c r="B87" s="47" t="s">
        <v>232</v>
      </c>
      <c r="C87" s="53" t="s">
        <v>73</v>
      </c>
      <c r="D87" s="65" t="s">
        <v>75</v>
      </c>
      <c r="E87" s="146" t="s">
        <v>40</v>
      </c>
      <c r="F87" s="146" t="s">
        <v>40</v>
      </c>
      <c r="G87" s="146" t="s">
        <v>40</v>
      </c>
      <c r="H87" s="146" t="s">
        <v>40</v>
      </c>
      <c r="I87" s="146" t="s">
        <v>40</v>
      </c>
      <c r="J87" s="146" t="s">
        <v>40</v>
      </c>
      <c r="K87" s="146" t="s">
        <v>40</v>
      </c>
      <c r="L87" s="45">
        <v>30748</v>
      </c>
      <c r="M87" s="45">
        <v>32656</v>
      </c>
      <c r="N87" s="45">
        <v>20787</v>
      </c>
      <c r="O87" s="45">
        <v>23158</v>
      </c>
      <c r="P87" s="45">
        <v>24109</v>
      </c>
      <c r="Q87" s="45">
        <v>42171</v>
      </c>
      <c r="R87" s="45">
        <v>37605</v>
      </c>
      <c r="S87" s="45">
        <v>35263</v>
      </c>
      <c r="T87" s="45">
        <v>32938</v>
      </c>
      <c r="U87" s="130">
        <v>8.1133954213450394</v>
      </c>
      <c r="V87" s="29"/>
    </row>
    <row r="88" spans="1:22" s="373" customFormat="1" ht="12.75" customHeight="1">
      <c r="A88" s="64">
        <v>80</v>
      </c>
      <c r="B88" s="47" t="s">
        <v>232</v>
      </c>
      <c r="C88" s="53" t="s">
        <v>73</v>
      </c>
      <c r="D88" s="66" t="s">
        <v>76</v>
      </c>
      <c r="E88" s="67">
        <v>131953</v>
      </c>
      <c r="F88" s="67">
        <v>126436</v>
      </c>
      <c r="G88" s="67">
        <v>133908</v>
      </c>
      <c r="H88" s="67">
        <v>131884</v>
      </c>
      <c r="I88" s="67">
        <v>135916</v>
      </c>
      <c r="J88" s="67">
        <v>140106</v>
      </c>
      <c r="K88" s="67">
        <v>148225</v>
      </c>
      <c r="L88" s="67">
        <v>148666</v>
      </c>
      <c r="M88" s="67">
        <v>151579</v>
      </c>
      <c r="N88" s="67">
        <v>156941</v>
      </c>
      <c r="O88" s="67">
        <v>160716</v>
      </c>
      <c r="P88" s="67">
        <v>161823</v>
      </c>
      <c r="Q88" s="67">
        <v>166047</v>
      </c>
      <c r="R88" s="67">
        <v>171569</v>
      </c>
      <c r="S88" s="67">
        <v>170985</v>
      </c>
      <c r="T88" s="67">
        <v>172149</v>
      </c>
      <c r="U88" s="140">
        <v>1.55845000719919</v>
      </c>
      <c r="V88" s="29"/>
    </row>
    <row r="89" spans="1:22" s="373" customFormat="1" ht="12.75" customHeight="1">
      <c r="A89" s="64">
        <v>81</v>
      </c>
      <c r="B89" s="47" t="s">
        <v>232</v>
      </c>
      <c r="C89" s="53"/>
      <c r="D89" s="65"/>
      <c r="E89" s="65" t="s">
        <v>535</v>
      </c>
      <c r="F89" s="65" t="s">
        <v>535</v>
      </c>
      <c r="G89" s="65" t="s">
        <v>535</v>
      </c>
      <c r="H89" s="65" t="s">
        <v>535</v>
      </c>
      <c r="I89" s="65" t="s">
        <v>535</v>
      </c>
      <c r="J89" s="65" t="s">
        <v>535</v>
      </c>
      <c r="K89" s="65" t="s">
        <v>535</v>
      </c>
      <c r="L89" s="65" t="s">
        <v>535</v>
      </c>
      <c r="M89" s="65" t="s">
        <v>535</v>
      </c>
      <c r="N89" s="65" t="s">
        <v>535</v>
      </c>
      <c r="O89" s="65" t="s">
        <v>535</v>
      </c>
      <c r="P89" s="65" t="s">
        <v>535</v>
      </c>
      <c r="Q89" s="65" t="s">
        <v>535</v>
      </c>
      <c r="R89" s="65" t="s">
        <v>535</v>
      </c>
      <c r="S89" s="65" t="s">
        <v>535</v>
      </c>
      <c r="T89" s="65" t="s">
        <v>535</v>
      </c>
      <c r="U89" s="382" t="s">
        <v>535</v>
      </c>
      <c r="V89" s="29"/>
    </row>
    <row r="90" spans="1:22" s="373" customFormat="1" ht="12.75" customHeight="1">
      <c r="A90" s="37">
        <v>82</v>
      </c>
      <c r="B90" s="47" t="s">
        <v>232</v>
      </c>
      <c r="C90" s="53" t="s">
        <v>77</v>
      </c>
      <c r="D90" s="65" t="s">
        <v>74</v>
      </c>
      <c r="E90" s="146" t="s">
        <v>40</v>
      </c>
      <c r="F90" s="146" t="s">
        <v>40</v>
      </c>
      <c r="G90" s="146" t="s">
        <v>40</v>
      </c>
      <c r="H90" s="146" t="s">
        <v>40</v>
      </c>
      <c r="I90" s="146" t="s">
        <v>40</v>
      </c>
      <c r="J90" s="146" t="s">
        <v>40</v>
      </c>
      <c r="K90" s="146" t="s">
        <v>40</v>
      </c>
      <c r="L90" s="45">
        <v>4587</v>
      </c>
      <c r="M90" s="45">
        <v>4232</v>
      </c>
      <c r="N90" s="45">
        <v>6567</v>
      </c>
      <c r="O90" s="45">
        <v>4199</v>
      </c>
      <c r="P90" s="45">
        <v>4785</v>
      </c>
      <c r="Q90" s="45">
        <v>4683</v>
      </c>
      <c r="R90" s="45">
        <v>4870</v>
      </c>
      <c r="S90" s="45">
        <v>5079</v>
      </c>
      <c r="T90" s="45">
        <v>5736</v>
      </c>
      <c r="U90" s="130">
        <v>4.6361616530807801</v>
      </c>
      <c r="V90" s="29"/>
    </row>
    <row r="91" spans="1:22" s="373" customFormat="1" ht="12.75" customHeight="1">
      <c r="A91" s="37">
        <v>83</v>
      </c>
      <c r="B91" s="47" t="s">
        <v>232</v>
      </c>
      <c r="C91" s="53" t="s">
        <v>77</v>
      </c>
      <c r="D91" s="65" t="s">
        <v>75</v>
      </c>
      <c r="E91" s="146" t="s">
        <v>40</v>
      </c>
      <c r="F91" s="146" t="s">
        <v>40</v>
      </c>
      <c r="G91" s="146" t="s">
        <v>40</v>
      </c>
      <c r="H91" s="146" t="s">
        <v>40</v>
      </c>
      <c r="I91" s="146" t="s">
        <v>40</v>
      </c>
      <c r="J91" s="146" t="s">
        <v>40</v>
      </c>
      <c r="K91" s="146" t="s">
        <v>40</v>
      </c>
      <c r="L91" s="45">
        <v>0</v>
      </c>
      <c r="M91" s="45">
        <v>976</v>
      </c>
      <c r="N91" s="45">
        <v>881</v>
      </c>
      <c r="O91" s="45">
        <v>873</v>
      </c>
      <c r="P91" s="45">
        <v>679</v>
      </c>
      <c r="Q91" s="45">
        <v>364</v>
      </c>
      <c r="R91" s="45">
        <v>231</v>
      </c>
      <c r="S91" s="45">
        <v>0</v>
      </c>
      <c r="T91" s="45">
        <v>319</v>
      </c>
      <c r="U91" s="274">
        <v>-17.209553045063998</v>
      </c>
      <c r="V91" s="29"/>
    </row>
    <row r="92" spans="1:22" s="373" customFormat="1" ht="12.75" customHeight="1">
      <c r="A92" s="64">
        <v>84</v>
      </c>
      <c r="B92" s="47" t="s">
        <v>232</v>
      </c>
      <c r="C92" s="53" t="s">
        <v>77</v>
      </c>
      <c r="D92" s="66" t="s">
        <v>76</v>
      </c>
      <c r="E92" s="67">
        <v>6061</v>
      </c>
      <c r="F92" s="67">
        <v>7606</v>
      </c>
      <c r="G92" s="67">
        <v>6661</v>
      </c>
      <c r="H92" s="67">
        <v>5389</v>
      </c>
      <c r="I92" s="67">
        <v>5205</v>
      </c>
      <c r="J92" s="67">
        <v>4206</v>
      </c>
      <c r="K92" s="67">
        <v>5673</v>
      </c>
      <c r="L92" s="67">
        <v>4587</v>
      </c>
      <c r="M92" s="67">
        <v>5208</v>
      </c>
      <c r="N92" s="67">
        <v>7448</v>
      </c>
      <c r="O92" s="67">
        <v>5072</v>
      </c>
      <c r="P92" s="67">
        <v>5464</v>
      </c>
      <c r="Q92" s="67">
        <v>5047</v>
      </c>
      <c r="R92" s="67">
        <v>5101</v>
      </c>
      <c r="S92" s="67">
        <v>5079</v>
      </c>
      <c r="T92" s="67">
        <v>6055</v>
      </c>
      <c r="U92" s="140">
        <v>2.6008276709272402</v>
      </c>
      <c r="V92" s="29"/>
    </row>
    <row r="93" spans="1:22" s="373" customFormat="1" ht="12.75" customHeight="1">
      <c r="A93" s="64">
        <v>85</v>
      </c>
      <c r="B93" s="47" t="s">
        <v>232</v>
      </c>
      <c r="C93" s="53"/>
      <c r="D93" s="65"/>
      <c r="E93" s="65" t="s">
        <v>535</v>
      </c>
      <c r="F93" s="65" t="s">
        <v>535</v>
      </c>
      <c r="G93" s="65" t="s">
        <v>535</v>
      </c>
      <c r="H93" s="65" t="s">
        <v>535</v>
      </c>
      <c r="I93" s="65" t="s">
        <v>535</v>
      </c>
      <c r="J93" s="65" t="s">
        <v>535</v>
      </c>
      <c r="K93" s="65" t="s">
        <v>535</v>
      </c>
      <c r="L93" s="65" t="s">
        <v>535</v>
      </c>
      <c r="M93" s="65" t="s">
        <v>535</v>
      </c>
      <c r="N93" s="65" t="s">
        <v>535</v>
      </c>
      <c r="O93" s="65" t="s">
        <v>535</v>
      </c>
      <c r="P93" s="65" t="s">
        <v>535</v>
      </c>
      <c r="Q93" s="65" t="s">
        <v>535</v>
      </c>
      <c r="R93" s="65" t="s">
        <v>535</v>
      </c>
      <c r="S93" s="65" t="s">
        <v>535</v>
      </c>
      <c r="T93" s="65" t="s">
        <v>535</v>
      </c>
      <c r="U93" s="382" t="s">
        <v>535</v>
      </c>
      <c r="V93" s="29"/>
    </row>
    <row r="94" spans="1:22" s="373" customFormat="1" ht="12.75" customHeight="1">
      <c r="A94" s="37">
        <v>86</v>
      </c>
      <c r="B94" s="47" t="s">
        <v>232</v>
      </c>
      <c r="C94" s="53" t="s">
        <v>78</v>
      </c>
      <c r="D94" s="65" t="s">
        <v>74</v>
      </c>
      <c r="E94" s="146" t="s">
        <v>40</v>
      </c>
      <c r="F94" s="146" t="s">
        <v>40</v>
      </c>
      <c r="G94" s="146" t="s">
        <v>40</v>
      </c>
      <c r="H94" s="146" t="s">
        <v>40</v>
      </c>
      <c r="I94" s="146" t="s">
        <v>40</v>
      </c>
      <c r="J94" s="146" t="s">
        <v>40</v>
      </c>
      <c r="K94" s="146" t="s">
        <v>40</v>
      </c>
      <c r="L94" s="45">
        <v>38298</v>
      </c>
      <c r="M94" s="45">
        <v>35424</v>
      </c>
      <c r="N94" s="45">
        <v>33228</v>
      </c>
      <c r="O94" s="45">
        <v>32989</v>
      </c>
      <c r="P94" s="45">
        <v>33104</v>
      </c>
      <c r="Q94" s="45">
        <v>38859</v>
      </c>
      <c r="R94" s="45">
        <v>39665</v>
      </c>
      <c r="S94" s="45">
        <v>41526</v>
      </c>
      <c r="T94" s="45">
        <v>40932</v>
      </c>
      <c r="U94" s="130">
        <v>5.4497666519185897</v>
      </c>
      <c r="V94" s="29"/>
    </row>
    <row r="95" spans="1:22" s="373" customFormat="1" ht="12.75" customHeight="1">
      <c r="A95" s="37">
        <v>87</v>
      </c>
      <c r="B95" s="47" t="s">
        <v>232</v>
      </c>
      <c r="C95" s="53" t="s">
        <v>78</v>
      </c>
      <c r="D95" s="65" t="s">
        <v>75</v>
      </c>
      <c r="E95" s="146" t="s">
        <v>40</v>
      </c>
      <c r="F95" s="146" t="s">
        <v>40</v>
      </c>
      <c r="G95" s="146" t="s">
        <v>40</v>
      </c>
      <c r="H95" s="146" t="s">
        <v>40</v>
      </c>
      <c r="I95" s="146" t="s">
        <v>40</v>
      </c>
      <c r="J95" s="146" t="s">
        <v>40</v>
      </c>
      <c r="K95" s="146" t="s">
        <v>40</v>
      </c>
      <c r="L95" s="45">
        <v>7828</v>
      </c>
      <c r="M95" s="45">
        <v>10572</v>
      </c>
      <c r="N95" s="45">
        <v>9754</v>
      </c>
      <c r="O95" s="45">
        <v>9684</v>
      </c>
      <c r="P95" s="45">
        <v>10378</v>
      </c>
      <c r="Q95" s="45">
        <v>6489</v>
      </c>
      <c r="R95" s="45">
        <v>6643</v>
      </c>
      <c r="S95" s="45">
        <v>6248</v>
      </c>
      <c r="T95" s="45">
        <v>6316</v>
      </c>
      <c r="U95" s="130">
        <v>-11.675311644952</v>
      </c>
      <c r="V95" s="29"/>
    </row>
    <row r="96" spans="1:22" s="373" customFormat="1" ht="12.75" customHeight="1">
      <c r="A96" s="64">
        <v>88</v>
      </c>
      <c r="B96" s="47" t="s">
        <v>232</v>
      </c>
      <c r="C96" s="53" t="s">
        <v>78</v>
      </c>
      <c r="D96" s="66" t="s">
        <v>76</v>
      </c>
      <c r="E96" s="67">
        <v>61701</v>
      </c>
      <c r="F96" s="67">
        <v>51845</v>
      </c>
      <c r="G96" s="67">
        <v>43974</v>
      </c>
      <c r="H96" s="67">
        <v>42946</v>
      </c>
      <c r="I96" s="67">
        <v>41993</v>
      </c>
      <c r="J96" s="67">
        <v>45485</v>
      </c>
      <c r="K96" s="67">
        <v>49534</v>
      </c>
      <c r="L96" s="67">
        <v>46126</v>
      </c>
      <c r="M96" s="67">
        <v>45996</v>
      </c>
      <c r="N96" s="67">
        <v>42982</v>
      </c>
      <c r="O96" s="67">
        <v>42673</v>
      </c>
      <c r="P96" s="67">
        <v>43482</v>
      </c>
      <c r="Q96" s="67">
        <v>45348</v>
      </c>
      <c r="R96" s="67">
        <v>46308</v>
      </c>
      <c r="S96" s="67">
        <v>47774</v>
      </c>
      <c r="T96" s="67">
        <v>47248</v>
      </c>
      <c r="U96" s="140">
        <v>2.0982926193634701</v>
      </c>
      <c r="V96" s="29"/>
    </row>
    <row r="97" spans="1:22" s="373" customFormat="1" ht="12.75" customHeight="1">
      <c r="A97" s="64">
        <v>89</v>
      </c>
      <c r="B97" s="47" t="s">
        <v>232</v>
      </c>
      <c r="C97" s="53"/>
      <c r="D97" s="65"/>
      <c r="E97" s="65" t="s">
        <v>535</v>
      </c>
      <c r="F97" s="65" t="s">
        <v>535</v>
      </c>
      <c r="G97" s="65" t="s">
        <v>535</v>
      </c>
      <c r="H97" s="65" t="s">
        <v>535</v>
      </c>
      <c r="I97" s="65" t="s">
        <v>535</v>
      </c>
      <c r="J97" s="65" t="s">
        <v>535</v>
      </c>
      <c r="K97" s="65" t="s">
        <v>535</v>
      </c>
      <c r="L97" s="65" t="s">
        <v>535</v>
      </c>
      <c r="M97" s="65" t="s">
        <v>535</v>
      </c>
      <c r="N97" s="65" t="s">
        <v>535</v>
      </c>
      <c r="O97" s="65" t="s">
        <v>535</v>
      </c>
      <c r="P97" s="65" t="s">
        <v>535</v>
      </c>
      <c r="Q97" s="65" t="s">
        <v>535</v>
      </c>
      <c r="R97" s="65" t="s">
        <v>535</v>
      </c>
      <c r="S97" s="65" t="s">
        <v>535</v>
      </c>
      <c r="T97" s="65" t="s">
        <v>535</v>
      </c>
      <c r="U97" s="382" t="s">
        <v>535</v>
      </c>
      <c r="V97" s="29"/>
    </row>
    <row r="98" spans="1:22" s="373" customFormat="1" ht="12.75" customHeight="1">
      <c r="A98" s="37">
        <v>90</v>
      </c>
      <c r="B98" s="47" t="s">
        <v>232</v>
      </c>
      <c r="C98" s="53" t="s">
        <v>79</v>
      </c>
      <c r="D98" s="65" t="s">
        <v>74</v>
      </c>
      <c r="E98" s="146" t="s">
        <v>40</v>
      </c>
      <c r="F98" s="146" t="s">
        <v>40</v>
      </c>
      <c r="G98" s="146" t="s">
        <v>40</v>
      </c>
      <c r="H98" s="146" t="s">
        <v>40</v>
      </c>
      <c r="I98" s="146" t="s">
        <v>40</v>
      </c>
      <c r="J98" s="146" t="s">
        <v>40</v>
      </c>
      <c r="K98" s="146" t="s">
        <v>40</v>
      </c>
      <c r="L98" s="45">
        <v>6454</v>
      </c>
      <c r="M98" s="45">
        <v>6786</v>
      </c>
      <c r="N98" s="45">
        <v>7792</v>
      </c>
      <c r="O98" s="45">
        <v>6680</v>
      </c>
      <c r="P98" s="45">
        <v>7044</v>
      </c>
      <c r="Q98" s="45">
        <v>10315</v>
      </c>
      <c r="R98" s="45">
        <v>10145</v>
      </c>
      <c r="S98" s="45">
        <v>10118</v>
      </c>
      <c r="T98" s="45">
        <v>9582</v>
      </c>
      <c r="U98" s="130">
        <v>7.9963816092422997</v>
      </c>
      <c r="V98" s="29"/>
    </row>
    <row r="99" spans="1:22" s="373" customFormat="1" ht="12.75" customHeight="1">
      <c r="A99" s="37">
        <v>91</v>
      </c>
      <c r="B99" s="47" t="s">
        <v>232</v>
      </c>
      <c r="C99" s="53" t="s">
        <v>79</v>
      </c>
      <c r="D99" s="65" t="s">
        <v>75</v>
      </c>
      <c r="E99" s="146" t="s">
        <v>40</v>
      </c>
      <c r="F99" s="146" t="s">
        <v>40</v>
      </c>
      <c r="G99" s="146" t="s">
        <v>40</v>
      </c>
      <c r="H99" s="146" t="s">
        <v>40</v>
      </c>
      <c r="I99" s="146" t="s">
        <v>40</v>
      </c>
      <c r="J99" s="146" t="s">
        <v>40</v>
      </c>
      <c r="K99" s="146" t="s">
        <v>40</v>
      </c>
      <c r="L99" s="45">
        <v>6224</v>
      </c>
      <c r="M99" s="45">
        <v>6547</v>
      </c>
      <c r="N99" s="45">
        <v>5416</v>
      </c>
      <c r="O99" s="45">
        <v>4642</v>
      </c>
      <c r="P99" s="45">
        <v>4895</v>
      </c>
      <c r="Q99" s="45">
        <v>2576</v>
      </c>
      <c r="R99" s="45">
        <v>2534</v>
      </c>
      <c r="S99" s="45">
        <v>2690</v>
      </c>
      <c r="T99" s="45">
        <v>1172</v>
      </c>
      <c r="U99" s="130">
        <v>-30.049031978357</v>
      </c>
      <c r="V99" s="29"/>
    </row>
    <row r="100" spans="1:22" s="373" customFormat="1" ht="12.75" customHeight="1">
      <c r="A100" s="64">
        <v>92</v>
      </c>
      <c r="B100" s="47" t="s">
        <v>232</v>
      </c>
      <c r="C100" s="53" t="s">
        <v>79</v>
      </c>
      <c r="D100" s="66" t="s">
        <v>76</v>
      </c>
      <c r="E100" s="67">
        <v>12074</v>
      </c>
      <c r="F100" s="67">
        <v>12022</v>
      </c>
      <c r="G100" s="67">
        <v>11495</v>
      </c>
      <c r="H100" s="67">
        <v>11774</v>
      </c>
      <c r="I100" s="67">
        <v>12609</v>
      </c>
      <c r="J100" s="67">
        <v>13247</v>
      </c>
      <c r="K100" s="67">
        <v>12082</v>
      </c>
      <c r="L100" s="67">
        <v>12678</v>
      </c>
      <c r="M100" s="67">
        <v>13333</v>
      </c>
      <c r="N100" s="67">
        <v>13208</v>
      </c>
      <c r="O100" s="67">
        <v>11322</v>
      </c>
      <c r="P100" s="67">
        <v>11939</v>
      </c>
      <c r="Q100" s="67">
        <v>12891</v>
      </c>
      <c r="R100" s="67">
        <v>12679</v>
      </c>
      <c r="S100" s="67">
        <v>12808</v>
      </c>
      <c r="T100" s="67">
        <v>10754</v>
      </c>
      <c r="U100" s="140">
        <v>-2.5794628133622002</v>
      </c>
      <c r="V100" s="29"/>
    </row>
    <row r="101" spans="1:22" s="373" customFormat="1" ht="12.75" customHeight="1">
      <c r="A101" s="64">
        <v>93</v>
      </c>
      <c r="B101" s="47" t="s">
        <v>232</v>
      </c>
      <c r="C101" s="53"/>
      <c r="D101" s="65"/>
      <c r="E101" s="65" t="s">
        <v>535</v>
      </c>
      <c r="F101" s="65" t="s">
        <v>535</v>
      </c>
      <c r="G101" s="65" t="s">
        <v>535</v>
      </c>
      <c r="H101" s="65" t="s">
        <v>535</v>
      </c>
      <c r="I101" s="65" t="s">
        <v>535</v>
      </c>
      <c r="J101" s="65" t="s">
        <v>535</v>
      </c>
      <c r="K101" s="65" t="s">
        <v>535</v>
      </c>
      <c r="L101" s="65" t="s">
        <v>535</v>
      </c>
      <c r="M101" s="65" t="s">
        <v>535</v>
      </c>
      <c r="N101" s="65" t="s">
        <v>535</v>
      </c>
      <c r="O101" s="65" t="s">
        <v>535</v>
      </c>
      <c r="P101" s="65" t="s">
        <v>535</v>
      </c>
      <c r="Q101" s="65" t="s">
        <v>535</v>
      </c>
      <c r="R101" s="65" t="s">
        <v>535</v>
      </c>
      <c r="S101" s="65" t="s">
        <v>535</v>
      </c>
      <c r="T101" s="65" t="s">
        <v>535</v>
      </c>
      <c r="U101" s="382" t="s">
        <v>535</v>
      </c>
      <c r="V101" s="29"/>
    </row>
    <row r="102" spans="1:22" s="479" customFormat="1" ht="12.75" customHeight="1">
      <c r="A102" s="37">
        <v>94</v>
      </c>
      <c r="B102" s="47" t="s">
        <v>232</v>
      </c>
      <c r="C102" s="53" t="s">
        <v>56</v>
      </c>
      <c r="D102" s="50" t="s">
        <v>56</v>
      </c>
      <c r="E102" s="357">
        <v>211789</v>
      </c>
      <c r="F102" s="357">
        <v>197909</v>
      </c>
      <c r="G102" s="357">
        <v>196038</v>
      </c>
      <c r="H102" s="357">
        <v>191993</v>
      </c>
      <c r="I102" s="357">
        <v>195723</v>
      </c>
      <c r="J102" s="357">
        <v>203044</v>
      </c>
      <c r="K102" s="357">
        <v>215514</v>
      </c>
      <c r="L102" s="357">
        <v>212057</v>
      </c>
      <c r="M102" s="357">
        <v>216116</v>
      </c>
      <c r="N102" s="357">
        <v>220579</v>
      </c>
      <c r="O102" s="357">
        <v>219783</v>
      </c>
      <c r="P102" s="357">
        <v>222708</v>
      </c>
      <c r="Q102" s="357">
        <v>229333</v>
      </c>
      <c r="R102" s="357">
        <v>235657</v>
      </c>
      <c r="S102" s="357">
        <v>236646</v>
      </c>
      <c r="T102" s="357">
        <v>236206</v>
      </c>
      <c r="U102" s="137">
        <v>1.4819437230510999</v>
      </c>
      <c r="V102" s="485"/>
    </row>
    <row r="103" spans="1:22" s="479" customFormat="1" ht="12.75" customHeight="1">
      <c r="A103" s="37">
        <v>95</v>
      </c>
      <c r="B103" s="47"/>
      <c r="C103" s="482"/>
      <c r="D103" s="50"/>
      <c r="E103" s="50"/>
      <c r="F103" s="50"/>
      <c r="G103" s="50"/>
      <c r="H103" s="50"/>
      <c r="I103" s="50"/>
      <c r="J103" s="50"/>
      <c r="K103" s="50"/>
      <c r="L103" s="486"/>
      <c r="M103" s="486"/>
      <c r="N103" s="486"/>
      <c r="O103" s="483"/>
      <c r="P103" s="484"/>
      <c r="Q103" s="484"/>
      <c r="R103" s="484"/>
      <c r="S103" s="484"/>
      <c r="T103" s="484"/>
      <c r="U103" s="381"/>
      <c r="V103" s="29"/>
    </row>
    <row r="104" spans="1:22" s="479" customFormat="1" ht="12.75" customHeight="1">
      <c r="A104" s="64">
        <v>96</v>
      </c>
      <c r="B104" s="47" t="s">
        <v>6</v>
      </c>
      <c r="C104" s="482"/>
      <c r="D104" s="50"/>
      <c r="E104" s="50"/>
      <c r="F104" s="50"/>
      <c r="G104" s="50"/>
      <c r="H104" s="50"/>
      <c r="I104" s="50"/>
      <c r="J104" s="50"/>
      <c r="K104" s="359"/>
      <c r="L104" s="359" t="s">
        <v>45</v>
      </c>
      <c r="M104" s="253"/>
      <c r="N104" s="486"/>
      <c r="O104" s="253"/>
      <c r="P104" s="253"/>
      <c r="Q104" s="253"/>
      <c r="R104" s="253"/>
      <c r="S104" s="253"/>
      <c r="T104" s="253"/>
      <c r="U104" s="381"/>
      <c r="V104" s="29"/>
    </row>
    <row r="105" spans="1:22" s="373" customFormat="1" ht="12.75" customHeight="1">
      <c r="A105" s="64">
        <v>97</v>
      </c>
      <c r="B105" s="47" t="s">
        <v>6</v>
      </c>
      <c r="C105" s="53" t="s">
        <v>73</v>
      </c>
      <c r="D105" s="65" t="s">
        <v>74</v>
      </c>
      <c r="E105" s="146" t="s">
        <v>40</v>
      </c>
      <c r="F105" s="146" t="s">
        <v>40</v>
      </c>
      <c r="G105" s="146" t="s">
        <v>40</v>
      </c>
      <c r="H105" s="146" t="s">
        <v>40</v>
      </c>
      <c r="I105" s="146" t="s">
        <v>40</v>
      </c>
      <c r="J105" s="146" t="s">
        <v>40</v>
      </c>
      <c r="K105" s="146" t="s">
        <v>40</v>
      </c>
      <c r="L105" s="45">
        <v>88695</v>
      </c>
      <c r="M105" s="45">
        <v>92190</v>
      </c>
      <c r="N105" s="45">
        <v>90413</v>
      </c>
      <c r="O105" s="45">
        <v>86320</v>
      </c>
      <c r="P105" s="45">
        <v>86399</v>
      </c>
      <c r="Q105" s="45">
        <v>87753</v>
      </c>
      <c r="R105" s="45">
        <v>86000</v>
      </c>
      <c r="S105" s="45">
        <v>82588</v>
      </c>
      <c r="T105" s="45">
        <v>81906</v>
      </c>
      <c r="U105" s="130">
        <v>-1.3262234554351999</v>
      </c>
      <c r="V105" s="29"/>
    </row>
    <row r="106" spans="1:22" s="373" customFormat="1" ht="12.75" customHeight="1">
      <c r="A106" s="37">
        <v>98</v>
      </c>
      <c r="B106" s="47" t="s">
        <v>6</v>
      </c>
      <c r="C106" s="53" t="s">
        <v>73</v>
      </c>
      <c r="D106" s="65" t="s">
        <v>75</v>
      </c>
      <c r="E106" s="146" t="s">
        <v>40</v>
      </c>
      <c r="F106" s="146" t="s">
        <v>40</v>
      </c>
      <c r="G106" s="146" t="s">
        <v>40</v>
      </c>
      <c r="H106" s="146" t="s">
        <v>40</v>
      </c>
      <c r="I106" s="146" t="s">
        <v>40</v>
      </c>
      <c r="J106" s="146" t="s">
        <v>40</v>
      </c>
      <c r="K106" s="146" t="s">
        <v>40</v>
      </c>
      <c r="L106" s="45">
        <v>36942</v>
      </c>
      <c r="M106" s="45">
        <v>30022</v>
      </c>
      <c r="N106" s="45">
        <v>24468</v>
      </c>
      <c r="O106" s="45">
        <v>19949</v>
      </c>
      <c r="P106" s="45">
        <v>19219</v>
      </c>
      <c r="Q106" s="45">
        <v>20092</v>
      </c>
      <c r="R106" s="45">
        <v>14054</v>
      </c>
      <c r="S106" s="45">
        <v>13070</v>
      </c>
      <c r="T106" s="45">
        <v>12087</v>
      </c>
      <c r="U106" s="130">
        <v>-10.947332315134</v>
      </c>
      <c r="V106" s="29"/>
    </row>
    <row r="107" spans="1:22" s="373" customFormat="1" ht="12.75" customHeight="1">
      <c r="A107" s="37">
        <v>99</v>
      </c>
      <c r="B107" s="47" t="s">
        <v>6</v>
      </c>
      <c r="C107" s="53" t="s">
        <v>73</v>
      </c>
      <c r="D107" s="66" t="s">
        <v>76</v>
      </c>
      <c r="E107" s="67">
        <v>121150</v>
      </c>
      <c r="F107" s="67">
        <v>123584</v>
      </c>
      <c r="G107" s="67">
        <v>125607</v>
      </c>
      <c r="H107" s="67">
        <v>130590</v>
      </c>
      <c r="I107" s="67">
        <v>123372</v>
      </c>
      <c r="J107" s="67">
        <v>124824</v>
      </c>
      <c r="K107" s="67">
        <v>127698</v>
      </c>
      <c r="L107" s="67">
        <v>125637</v>
      </c>
      <c r="M107" s="67">
        <v>122212</v>
      </c>
      <c r="N107" s="67">
        <v>114881</v>
      </c>
      <c r="O107" s="67">
        <v>106269</v>
      </c>
      <c r="P107" s="67">
        <v>105618</v>
      </c>
      <c r="Q107" s="67">
        <v>107845</v>
      </c>
      <c r="R107" s="67">
        <v>100054</v>
      </c>
      <c r="S107" s="67">
        <v>95658</v>
      </c>
      <c r="T107" s="67">
        <v>93993</v>
      </c>
      <c r="U107" s="140">
        <v>-2.8731300994187001</v>
      </c>
      <c r="V107" s="29"/>
    </row>
    <row r="108" spans="1:22" s="373" customFormat="1" ht="12.75" customHeight="1">
      <c r="A108" s="64">
        <v>100</v>
      </c>
      <c r="B108" s="47" t="s">
        <v>6</v>
      </c>
      <c r="C108" s="53"/>
      <c r="D108" s="65"/>
      <c r="E108" s="65" t="s">
        <v>535</v>
      </c>
      <c r="F108" s="65" t="s">
        <v>535</v>
      </c>
      <c r="G108" s="65" t="s">
        <v>535</v>
      </c>
      <c r="H108" s="65" t="s">
        <v>535</v>
      </c>
      <c r="I108" s="65" t="s">
        <v>535</v>
      </c>
      <c r="J108" s="65" t="s">
        <v>535</v>
      </c>
      <c r="K108" s="65" t="s">
        <v>535</v>
      </c>
      <c r="L108" s="65" t="s">
        <v>535</v>
      </c>
      <c r="M108" s="65" t="s">
        <v>535</v>
      </c>
      <c r="N108" s="65" t="s">
        <v>535</v>
      </c>
      <c r="O108" s="65" t="s">
        <v>535</v>
      </c>
      <c r="P108" s="65" t="s">
        <v>535</v>
      </c>
      <c r="Q108" s="65" t="s">
        <v>535</v>
      </c>
      <c r="R108" s="65" t="s">
        <v>535</v>
      </c>
      <c r="S108" s="65" t="s">
        <v>535</v>
      </c>
      <c r="T108" s="65" t="s">
        <v>535</v>
      </c>
      <c r="U108" s="382" t="s">
        <v>535</v>
      </c>
      <c r="V108" s="29"/>
    </row>
    <row r="109" spans="1:22" s="373" customFormat="1" ht="12.75" customHeight="1">
      <c r="A109" s="64">
        <v>101</v>
      </c>
      <c r="B109" s="47" t="s">
        <v>6</v>
      </c>
      <c r="C109" s="53" t="s">
        <v>77</v>
      </c>
      <c r="D109" s="65" t="s">
        <v>74</v>
      </c>
      <c r="E109" s="146" t="s">
        <v>40</v>
      </c>
      <c r="F109" s="146" t="s">
        <v>40</v>
      </c>
      <c r="G109" s="146" t="s">
        <v>40</v>
      </c>
      <c r="H109" s="146" t="s">
        <v>40</v>
      </c>
      <c r="I109" s="146" t="s">
        <v>40</v>
      </c>
      <c r="J109" s="146" t="s">
        <v>40</v>
      </c>
      <c r="K109" s="146" t="s">
        <v>40</v>
      </c>
      <c r="L109" s="45">
        <v>2269</v>
      </c>
      <c r="M109" s="45">
        <v>2298</v>
      </c>
      <c r="N109" s="45">
        <v>1703</v>
      </c>
      <c r="O109" s="45">
        <v>1635</v>
      </c>
      <c r="P109" s="45">
        <v>1528</v>
      </c>
      <c r="Q109" s="45">
        <v>1749</v>
      </c>
      <c r="R109" s="45">
        <v>1567</v>
      </c>
      <c r="S109" s="45">
        <v>1614</v>
      </c>
      <c r="T109" s="45">
        <v>1854</v>
      </c>
      <c r="U109" s="130">
        <v>4.9534197277572503</v>
      </c>
      <c r="V109" s="29"/>
    </row>
    <row r="110" spans="1:22" s="373" customFormat="1" ht="12.75" customHeight="1">
      <c r="A110" s="37">
        <v>102</v>
      </c>
      <c r="B110" s="47" t="s">
        <v>6</v>
      </c>
      <c r="C110" s="53" t="s">
        <v>77</v>
      </c>
      <c r="D110" s="65" t="s">
        <v>75</v>
      </c>
      <c r="E110" s="146" t="s">
        <v>40</v>
      </c>
      <c r="F110" s="146" t="s">
        <v>40</v>
      </c>
      <c r="G110" s="146" t="s">
        <v>40</v>
      </c>
      <c r="H110" s="146" t="s">
        <v>40</v>
      </c>
      <c r="I110" s="146" t="s">
        <v>40</v>
      </c>
      <c r="J110" s="146" t="s">
        <v>40</v>
      </c>
      <c r="K110" s="146" t="s">
        <v>40</v>
      </c>
      <c r="L110" s="45">
        <v>0</v>
      </c>
      <c r="M110" s="45">
        <v>0</v>
      </c>
      <c r="N110" s="45">
        <v>0</v>
      </c>
      <c r="O110" s="45">
        <v>0</v>
      </c>
      <c r="P110" s="45">
        <v>0</v>
      </c>
      <c r="Q110" s="45">
        <v>0</v>
      </c>
      <c r="R110" s="45">
        <v>0</v>
      </c>
      <c r="S110" s="45">
        <v>0</v>
      </c>
      <c r="T110" s="45">
        <v>0</v>
      </c>
      <c r="U110" s="651" t="s">
        <v>44</v>
      </c>
      <c r="V110" s="29"/>
    </row>
    <row r="111" spans="1:22" s="373" customFormat="1" ht="12.75" customHeight="1">
      <c r="A111" s="37">
        <v>103</v>
      </c>
      <c r="B111" s="47" t="s">
        <v>6</v>
      </c>
      <c r="C111" s="53" t="s">
        <v>77</v>
      </c>
      <c r="D111" s="66" t="s">
        <v>76</v>
      </c>
      <c r="E111" s="67">
        <v>3065</v>
      </c>
      <c r="F111" s="67">
        <v>3630</v>
      </c>
      <c r="G111" s="67">
        <v>2882</v>
      </c>
      <c r="H111" s="67">
        <v>2509</v>
      </c>
      <c r="I111" s="67">
        <v>2474</v>
      </c>
      <c r="J111" s="67">
        <v>1946</v>
      </c>
      <c r="K111" s="67">
        <v>2387</v>
      </c>
      <c r="L111" s="67">
        <v>2269</v>
      </c>
      <c r="M111" s="67">
        <v>2298</v>
      </c>
      <c r="N111" s="67">
        <v>1703</v>
      </c>
      <c r="O111" s="67">
        <v>1635</v>
      </c>
      <c r="P111" s="67">
        <v>1528</v>
      </c>
      <c r="Q111" s="67">
        <v>1749</v>
      </c>
      <c r="R111" s="67">
        <v>1567</v>
      </c>
      <c r="S111" s="67">
        <v>1614</v>
      </c>
      <c r="T111" s="67">
        <v>1854</v>
      </c>
      <c r="U111" s="140">
        <v>4.9534197277572503</v>
      </c>
      <c r="V111" s="29"/>
    </row>
    <row r="112" spans="1:22" s="373" customFormat="1" ht="12.75" customHeight="1">
      <c r="A112" s="64">
        <v>104</v>
      </c>
      <c r="B112" s="47" t="s">
        <v>6</v>
      </c>
      <c r="C112" s="53"/>
      <c r="D112" s="65"/>
      <c r="E112" s="65" t="s">
        <v>535</v>
      </c>
      <c r="F112" s="65" t="s">
        <v>535</v>
      </c>
      <c r="G112" s="65" t="s">
        <v>535</v>
      </c>
      <c r="H112" s="65" t="s">
        <v>535</v>
      </c>
      <c r="I112" s="65" t="s">
        <v>535</v>
      </c>
      <c r="J112" s="65" t="s">
        <v>535</v>
      </c>
      <c r="K112" s="65" t="s">
        <v>535</v>
      </c>
      <c r="L112" s="65" t="s">
        <v>535</v>
      </c>
      <c r="M112" s="65" t="s">
        <v>535</v>
      </c>
      <c r="N112" s="65" t="s">
        <v>535</v>
      </c>
      <c r="O112" s="65" t="s">
        <v>535</v>
      </c>
      <c r="P112" s="65" t="s">
        <v>535</v>
      </c>
      <c r="Q112" s="65" t="s">
        <v>535</v>
      </c>
      <c r="R112" s="65" t="s">
        <v>535</v>
      </c>
      <c r="S112" s="65" t="s">
        <v>535</v>
      </c>
      <c r="T112" s="65" t="s">
        <v>535</v>
      </c>
      <c r="U112" s="382" t="s">
        <v>535</v>
      </c>
      <c r="V112" s="29"/>
    </row>
    <row r="113" spans="1:22" s="373" customFormat="1" ht="12.75" customHeight="1">
      <c r="A113" s="64">
        <v>105</v>
      </c>
      <c r="B113" s="47" t="s">
        <v>6</v>
      </c>
      <c r="C113" s="53" t="s">
        <v>78</v>
      </c>
      <c r="D113" s="65" t="s">
        <v>74</v>
      </c>
      <c r="E113" s="146" t="s">
        <v>40</v>
      </c>
      <c r="F113" s="146" t="s">
        <v>40</v>
      </c>
      <c r="G113" s="146" t="s">
        <v>40</v>
      </c>
      <c r="H113" s="146" t="s">
        <v>40</v>
      </c>
      <c r="I113" s="146" t="s">
        <v>40</v>
      </c>
      <c r="J113" s="146" t="s">
        <v>40</v>
      </c>
      <c r="K113" s="146" t="s">
        <v>40</v>
      </c>
      <c r="L113" s="45">
        <v>23327</v>
      </c>
      <c r="M113" s="45">
        <v>23466</v>
      </c>
      <c r="N113" s="45">
        <v>24863</v>
      </c>
      <c r="O113" s="45">
        <v>24623</v>
      </c>
      <c r="P113" s="45">
        <v>23817</v>
      </c>
      <c r="Q113" s="45">
        <v>24724</v>
      </c>
      <c r="R113" s="45">
        <v>25290</v>
      </c>
      <c r="S113" s="45">
        <v>22732</v>
      </c>
      <c r="T113" s="45">
        <v>24762</v>
      </c>
      <c r="U113" s="130">
        <v>0.97751195455957396</v>
      </c>
      <c r="V113" s="29"/>
    </row>
    <row r="114" spans="1:22" s="373" customFormat="1" ht="12.75" customHeight="1">
      <c r="A114" s="37">
        <v>106</v>
      </c>
      <c r="B114" s="47" t="s">
        <v>6</v>
      </c>
      <c r="C114" s="53" t="s">
        <v>78</v>
      </c>
      <c r="D114" s="65" t="s">
        <v>75</v>
      </c>
      <c r="E114" s="146" t="s">
        <v>40</v>
      </c>
      <c r="F114" s="146" t="s">
        <v>40</v>
      </c>
      <c r="G114" s="146" t="s">
        <v>40</v>
      </c>
      <c r="H114" s="146" t="s">
        <v>40</v>
      </c>
      <c r="I114" s="146" t="s">
        <v>40</v>
      </c>
      <c r="J114" s="146" t="s">
        <v>40</v>
      </c>
      <c r="K114" s="146" t="s">
        <v>40</v>
      </c>
      <c r="L114" s="45">
        <v>42127</v>
      </c>
      <c r="M114" s="45">
        <v>44281</v>
      </c>
      <c r="N114" s="45">
        <v>42789</v>
      </c>
      <c r="O114" s="45">
        <v>34578</v>
      </c>
      <c r="P114" s="45">
        <v>29021</v>
      </c>
      <c r="Q114" s="45">
        <v>24706</v>
      </c>
      <c r="R114" s="45">
        <v>20483</v>
      </c>
      <c r="S114" s="45">
        <v>19214</v>
      </c>
      <c r="T114" s="45">
        <v>20513</v>
      </c>
      <c r="U114" s="130">
        <v>-8.3084737763256999</v>
      </c>
      <c r="V114" s="29"/>
    </row>
    <row r="115" spans="1:22" s="373" customFormat="1" ht="12.75" customHeight="1">
      <c r="A115" s="37">
        <v>107</v>
      </c>
      <c r="B115" s="47" t="s">
        <v>6</v>
      </c>
      <c r="C115" s="53" t="s">
        <v>78</v>
      </c>
      <c r="D115" s="66" t="s">
        <v>76</v>
      </c>
      <c r="E115" s="67">
        <v>75965</v>
      </c>
      <c r="F115" s="67">
        <v>76946</v>
      </c>
      <c r="G115" s="67">
        <v>82031</v>
      </c>
      <c r="H115" s="67">
        <v>79187</v>
      </c>
      <c r="I115" s="67">
        <v>75776</v>
      </c>
      <c r="J115" s="67">
        <v>73425</v>
      </c>
      <c r="K115" s="67">
        <v>68367</v>
      </c>
      <c r="L115" s="67">
        <v>65454</v>
      </c>
      <c r="M115" s="67">
        <v>67747</v>
      </c>
      <c r="N115" s="67">
        <v>67652</v>
      </c>
      <c r="O115" s="67">
        <v>59201</v>
      </c>
      <c r="P115" s="67">
        <v>52838</v>
      </c>
      <c r="Q115" s="67">
        <v>49430</v>
      </c>
      <c r="R115" s="67">
        <v>45773</v>
      </c>
      <c r="S115" s="67">
        <v>41946</v>
      </c>
      <c r="T115" s="67">
        <v>45275</v>
      </c>
      <c r="U115" s="140">
        <v>-3.7882703834915001</v>
      </c>
      <c r="V115" s="29"/>
    </row>
    <row r="116" spans="1:22" s="373" customFormat="1" ht="12.75" customHeight="1">
      <c r="A116" s="64">
        <v>108</v>
      </c>
      <c r="B116" s="47" t="s">
        <v>6</v>
      </c>
      <c r="C116" s="53"/>
      <c r="D116" s="65"/>
      <c r="E116" s="65" t="s">
        <v>535</v>
      </c>
      <c r="F116" s="65" t="s">
        <v>535</v>
      </c>
      <c r="G116" s="65" t="s">
        <v>535</v>
      </c>
      <c r="H116" s="65" t="s">
        <v>535</v>
      </c>
      <c r="I116" s="65" t="s">
        <v>535</v>
      </c>
      <c r="J116" s="65" t="s">
        <v>535</v>
      </c>
      <c r="K116" s="65" t="s">
        <v>535</v>
      </c>
      <c r="L116" s="65" t="s">
        <v>535</v>
      </c>
      <c r="M116" s="65" t="s">
        <v>535</v>
      </c>
      <c r="N116" s="65" t="s">
        <v>535</v>
      </c>
      <c r="O116" s="65" t="s">
        <v>535</v>
      </c>
      <c r="P116" s="65" t="s">
        <v>535</v>
      </c>
      <c r="Q116" s="65" t="s">
        <v>535</v>
      </c>
      <c r="R116" s="65" t="s">
        <v>535</v>
      </c>
      <c r="S116" s="65" t="s">
        <v>535</v>
      </c>
      <c r="T116" s="65" t="s">
        <v>535</v>
      </c>
      <c r="U116" s="382" t="s">
        <v>535</v>
      </c>
      <c r="V116" s="29"/>
    </row>
    <row r="117" spans="1:22" s="373" customFormat="1" ht="12.75" customHeight="1">
      <c r="A117" s="64">
        <v>109</v>
      </c>
      <c r="B117" s="47" t="s">
        <v>6</v>
      </c>
      <c r="C117" s="53" t="s">
        <v>79</v>
      </c>
      <c r="D117" s="65" t="s">
        <v>74</v>
      </c>
      <c r="E117" s="146" t="s">
        <v>40</v>
      </c>
      <c r="F117" s="146" t="s">
        <v>40</v>
      </c>
      <c r="G117" s="146" t="s">
        <v>40</v>
      </c>
      <c r="H117" s="146" t="s">
        <v>40</v>
      </c>
      <c r="I117" s="146" t="s">
        <v>40</v>
      </c>
      <c r="J117" s="146" t="s">
        <v>40</v>
      </c>
      <c r="K117" s="146" t="s">
        <v>40</v>
      </c>
      <c r="L117" s="45">
        <v>2857</v>
      </c>
      <c r="M117" s="45">
        <v>2801</v>
      </c>
      <c r="N117" s="45">
        <v>2829</v>
      </c>
      <c r="O117" s="45">
        <v>2834</v>
      </c>
      <c r="P117" s="45">
        <v>2861</v>
      </c>
      <c r="Q117" s="45">
        <v>2897</v>
      </c>
      <c r="R117" s="45">
        <v>2904</v>
      </c>
      <c r="S117" s="45">
        <v>2993</v>
      </c>
      <c r="T117" s="45">
        <v>2993</v>
      </c>
      <c r="U117" s="130">
        <v>1.13400702945361</v>
      </c>
      <c r="V117" s="29"/>
    </row>
    <row r="118" spans="1:22" s="373" customFormat="1" ht="12.75" customHeight="1">
      <c r="A118" s="37">
        <v>110</v>
      </c>
      <c r="B118" s="47" t="s">
        <v>6</v>
      </c>
      <c r="C118" s="53" t="s">
        <v>79</v>
      </c>
      <c r="D118" s="65" t="s">
        <v>75</v>
      </c>
      <c r="E118" s="146" t="s">
        <v>40</v>
      </c>
      <c r="F118" s="146" t="s">
        <v>40</v>
      </c>
      <c r="G118" s="146" t="s">
        <v>40</v>
      </c>
      <c r="H118" s="146" t="s">
        <v>40</v>
      </c>
      <c r="I118" s="146" t="s">
        <v>40</v>
      </c>
      <c r="J118" s="146" t="s">
        <v>40</v>
      </c>
      <c r="K118" s="146" t="s">
        <v>40</v>
      </c>
      <c r="L118" s="45">
        <v>11131</v>
      </c>
      <c r="M118" s="45">
        <v>10334</v>
      </c>
      <c r="N118" s="45">
        <v>10579</v>
      </c>
      <c r="O118" s="45">
        <v>10982</v>
      </c>
      <c r="P118" s="45">
        <v>11506</v>
      </c>
      <c r="Q118" s="45">
        <v>11275</v>
      </c>
      <c r="R118" s="45">
        <v>11499</v>
      </c>
      <c r="S118" s="45">
        <v>11342</v>
      </c>
      <c r="T118" s="45">
        <v>11484</v>
      </c>
      <c r="U118" s="130">
        <v>-4.7835459751120003E-2</v>
      </c>
      <c r="V118" s="29"/>
    </row>
    <row r="119" spans="1:22" s="373" customFormat="1" ht="12.75" customHeight="1">
      <c r="A119" s="37">
        <v>111</v>
      </c>
      <c r="B119" s="47" t="s">
        <v>6</v>
      </c>
      <c r="C119" s="53" t="s">
        <v>79</v>
      </c>
      <c r="D119" s="66" t="s">
        <v>76</v>
      </c>
      <c r="E119" s="67">
        <v>10653</v>
      </c>
      <c r="F119" s="67">
        <v>13161</v>
      </c>
      <c r="G119" s="67">
        <v>14307</v>
      </c>
      <c r="H119" s="67">
        <v>13962</v>
      </c>
      <c r="I119" s="67">
        <v>13524</v>
      </c>
      <c r="J119" s="67">
        <v>12200</v>
      </c>
      <c r="K119" s="67">
        <v>13572</v>
      </c>
      <c r="L119" s="67">
        <v>13988</v>
      </c>
      <c r="M119" s="67">
        <v>13135</v>
      </c>
      <c r="N119" s="67">
        <v>13408</v>
      </c>
      <c r="O119" s="67">
        <v>13816</v>
      </c>
      <c r="P119" s="67">
        <v>14367</v>
      </c>
      <c r="Q119" s="67">
        <v>14172</v>
      </c>
      <c r="R119" s="67">
        <v>14403</v>
      </c>
      <c r="S119" s="67">
        <v>14335</v>
      </c>
      <c r="T119" s="67">
        <v>14477</v>
      </c>
      <c r="U119" s="140">
        <v>0.190863741988756</v>
      </c>
      <c r="V119" s="29"/>
    </row>
    <row r="120" spans="1:22" s="373" customFormat="1" ht="12.75" customHeight="1">
      <c r="A120" s="64">
        <v>112</v>
      </c>
      <c r="B120" s="47" t="s">
        <v>6</v>
      </c>
      <c r="C120" s="53"/>
      <c r="D120" s="65"/>
      <c r="E120" s="65" t="s">
        <v>535</v>
      </c>
      <c r="F120" s="65" t="s">
        <v>535</v>
      </c>
      <c r="G120" s="65" t="s">
        <v>535</v>
      </c>
      <c r="H120" s="65" t="s">
        <v>535</v>
      </c>
      <c r="I120" s="65" t="s">
        <v>535</v>
      </c>
      <c r="J120" s="65" t="s">
        <v>535</v>
      </c>
      <c r="K120" s="65" t="s">
        <v>535</v>
      </c>
      <c r="L120" s="65" t="s">
        <v>535</v>
      </c>
      <c r="M120" s="65" t="s">
        <v>535</v>
      </c>
      <c r="N120" s="65" t="s">
        <v>535</v>
      </c>
      <c r="O120" s="65" t="s">
        <v>535</v>
      </c>
      <c r="P120" s="65" t="s">
        <v>535</v>
      </c>
      <c r="Q120" s="65" t="s">
        <v>535</v>
      </c>
      <c r="R120" s="65" t="s">
        <v>535</v>
      </c>
      <c r="S120" s="65" t="s">
        <v>535</v>
      </c>
      <c r="T120" s="65" t="s">
        <v>535</v>
      </c>
      <c r="U120" s="382" t="s">
        <v>535</v>
      </c>
      <c r="V120" s="29"/>
    </row>
    <row r="121" spans="1:22" s="479" customFormat="1" ht="12.75" customHeight="1">
      <c r="A121" s="64">
        <v>113</v>
      </c>
      <c r="B121" s="47" t="s">
        <v>6</v>
      </c>
      <c r="C121" s="53" t="s">
        <v>56</v>
      </c>
      <c r="D121" s="50" t="s">
        <v>56</v>
      </c>
      <c r="E121" s="357">
        <v>210833</v>
      </c>
      <c r="F121" s="357">
        <v>217321</v>
      </c>
      <c r="G121" s="357">
        <v>224827</v>
      </c>
      <c r="H121" s="357">
        <v>226248</v>
      </c>
      <c r="I121" s="357">
        <v>215146</v>
      </c>
      <c r="J121" s="357">
        <v>212395</v>
      </c>
      <c r="K121" s="357">
        <v>212024</v>
      </c>
      <c r="L121" s="357">
        <v>207348</v>
      </c>
      <c r="M121" s="357">
        <v>205392</v>
      </c>
      <c r="N121" s="357">
        <v>197644</v>
      </c>
      <c r="O121" s="357">
        <v>180921</v>
      </c>
      <c r="P121" s="357">
        <v>174351</v>
      </c>
      <c r="Q121" s="357">
        <v>173196</v>
      </c>
      <c r="R121" s="357">
        <v>161797</v>
      </c>
      <c r="S121" s="357">
        <v>153553</v>
      </c>
      <c r="T121" s="357">
        <v>155599</v>
      </c>
      <c r="U121" s="137">
        <v>-2.8046272324058998</v>
      </c>
      <c r="V121" s="485"/>
    </row>
    <row r="122" spans="1:22" s="479" customFormat="1" ht="12.75" customHeight="1">
      <c r="A122" s="37">
        <v>114</v>
      </c>
      <c r="B122" s="47"/>
      <c r="C122" s="482"/>
      <c r="D122" s="50"/>
      <c r="E122" s="50"/>
      <c r="F122" s="50"/>
      <c r="G122" s="50"/>
      <c r="H122" s="50"/>
      <c r="I122" s="50"/>
      <c r="J122" s="50"/>
      <c r="K122" s="50"/>
      <c r="L122" s="486"/>
      <c r="M122" s="486"/>
      <c r="N122" s="486"/>
      <c r="O122" s="483"/>
      <c r="P122" s="484"/>
      <c r="Q122" s="484"/>
      <c r="R122" s="484"/>
      <c r="S122" s="484"/>
      <c r="T122" s="484"/>
      <c r="U122" s="381"/>
      <c r="V122" s="29"/>
    </row>
    <row r="123" spans="1:22" s="479" customFormat="1" ht="12.75" customHeight="1">
      <c r="A123" s="37">
        <v>115</v>
      </c>
      <c r="B123" s="47" t="s">
        <v>7</v>
      </c>
      <c r="C123" s="482"/>
      <c r="D123" s="50"/>
      <c r="E123" s="50"/>
      <c r="F123" s="50"/>
      <c r="G123" s="50"/>
      <c r="H123" s="50"/>
      <c r="I123" s="50"/>
      <c r="J123" s="50"/>
      <c r="K123" s="359"/>
      <c r="L123" s="359" t="s">
        <v>46</v>
      </c>
      <c r="M123" s="253"/>
      <c r="N123" s="486"/>
      <c r="O123" s="253"/>
      <c r="P123" s="253"/>
      <c r="Q123" s="253"/>
      <c r="R123" s="253"/>
      <c r="S123" s="253"/>
      <c r="T123" s="253"/>
      <c r="U123" s="381"/>
      <c r="V123" s="29"/>
    </row>
    <row r="124" spans="1:22" s="373" customFormat="1" ht="12.75" customHeight="1">
      <c r="A124" s="64">
        <v>116</v>
      </c>
      <c r="B124" s="47" t="s">
        <v>7</v>
      </c>
      <c r="C124" s="53" t="s">
        <v>73</v>
      </c>
      <c r="D124" s="65" t="s">
        <v>74</v>
      </c>
      <c r="E124" s="146" t="s">
        <v>40</v>
      </c>
      <c r="F124" s="146" t="s">
        <v>40</v>
      </c>
      <c r="G124" s="146" t="s">
        <v>40</v>
      </c>
      <c r="H124" s="146" t="s">
        <v>40</v>
      </c>
      <c r="I124" s="146" t="s">
        <v>40</v>
      </c>
      <c r="J124" s="146" t="s">
        <v>40</v>
      </c>
      <c r="K124" s="146" t="s">
        <v>40</v>
      </c>
      <c r="L124" s="45">
        <v>24501</v>
      </c>
      <c r="M124" s="45">
        <v>21699</v>
      </c>
      <c r="N124" s="45">
        <v>24804</v>
      </c>
      <c r="O124" s="45">
        <v>25047</v>
      </c>
      <c r="P124" s="45">
        <v>24064</v>
      </c>
      <c r="Q124" s="45">
        <v>24462</v>
      </c>
      <c r="R124" s="45">
        <v>25020</v>
      </c>
      <c r="S124" s="45">
        <v>24329</v>
      </c>
      <c r="T124" s="45">
        <v>23038</v>
      </c>
      <c r="U124" s="130">
        <v>-1.0833866641759999</v>
      </c>
      <c r="V124" s="29"/>
    </row>
    <row r="125" spans="1:22" s="373" customFormat="1" ht="12.75" customHeight="1">
      <c r="A125" s="64">
        <v>117</v>
      </c>
      <c r="B125" s="47" t="s">
        <v>7</v>
      </c>
      <c r="C125" s="53" t="s">
        <v>73</v>
      </c>
      <c r="D125" s="65" t="s">
        <v>75</v>
      </c>
      <c r="E125" s="146" t="s">
        <v>40</v>
      </c>
      <c r="F125" s="146" t="s">
        <v>40</v>
      </c>
      <c r="G125" s="146" t="s">
        <v>40</v>
      </c>
      <c r="H125" s="146" t="s">
        <v>40</v>
      </c>
      <c r="I125" s="146" t="s">
        <v>40</v>
      </c>
      <c r="J125" s="146" t="s">
        <v>40</v>
      </c>
      <c r="K125" s="146" t="s">
        <v>40</v>
      </c>
      <c r="L125" s="45">
        <v>9074</v>
      </c>
      <c r="M125" s="45">
        <v>9482</v>
      </c>
      <c r="N125" s="45">
        <v>7128</v>
      </c>
      <c r="O125" s="45">
        <v>9125</v>
      </c>
      <c r="P125" s="45">
        <v>8531</v>
      </c>
      <c r="Q125" s="45">
        <v>9779</v>
      </c>
      <c r="R125" s="45">
        <v>10011</v>
      </c>
      <c r="S125" s="45">
        <v>7843</v>
      </c>
      <c r="T125" s="45">
        <v>9618</v>
      </c>
      <c r="U125" s="130">
        <v>3.0436438024413799</v>
      </c>
      <c r="V125" s="29"/>
    </row>
    <row r="126" spans="1:22" s="373" customFormat="1" ht="12.75" customHeight="1">
      <c r="A126" s="37">
        <v>118</v>
      </c>
      <c r="B126" s="47" t="s">
        <v>7</v>
      </c>
      <c r="C126" s="53" t="s">
        <v>73</v>
      </c>
      <c r="D126" s="66" t="s">
        <v>76</v>
      </c>
      <c r="E126" s="67">
        <v>48905</v>
      </c>
      <c r="F126" s="67">
        <v>40931</v>
      </c>
      <c r="G126" s="67">
        <v>29327</v>
      </c>
      <c r="H126" s="67">
        <v>24386</v>
      </c>
      <c r="I126" s="67">
        <v>38590</v>
      </c>
      <c r="J126" s="67">
        <v>28897</v>
      </c>
      <c r="K126" s="67">
        <v>33294</v>
      </c>
      <c r="L126" s="67">
        <v>33575</v>
      </c>
      <c r="M126" s="67">
        <v>31181</v>
      </c>
      <c r="N126" s="67">
        <v>31932</v>
      </c>
      <c r="O126" s="67">
        <v>34172</v>
      </c>
      <c r="P126" s="67">
        <v>32595</v>
      </c>
      <c r="Q126" s="67">
        <v>34241</v>
      </c>
      <c r="R126" s="67">
        <v>35031</v>
      </c>
      <c r="S126" s="67">
        <v>32172</v>
      </c>
      <c r="T126" s="67">
        <v>32656</v>
      </c>
      <c r="U126" s="140">
        <v>4.6753518326637003E-2</v>
      </c>
      <c r="V126" s="29"/>
    </row>
    <row r="127" spans="1:22" s="373" customFormat="1" ht="12.75" customHeight="1">
      <c r="A127" s="37">
        <v>119</v>
      </c>
      <c r="B127" s="47" t="s">
        <v>7</v>
      </c>
      <c r="C127" s="53"/>
      <c r="D127" s="65"/>
      <c r="E127" s="65" t="s">
        <v>535</v>
      </c>
      <c r="F127" s="65" t="s">
        <v>535</v>
      </c>
      <c r="G127" s="65" t="s">
        <v>535</v>
      </c>
      <c r="H127" s="65" t="s">
        <v>535</v>
      </c>
      <c r="I127" s="65" t="s">
        <v>535</v>
      </c>
      <c r="J127" s="65" t="s">
        <v>535</v>
      </c>
      <c r="K127" s="65" t="s">
        <v>535</v>
      </c>
      <c r="L127" s="65" t="s">
        <v>535</v>
      </c>
      <c r="M127" s="65" t="s">
        <v>535</v>
      </c>
      <c r="N127" s="65" t="s">
        <v>535</v>
      </c>
      <c r="O127" s="65" t="s">
        <v>535</v>
      </c>
      <c r="P127" s="65" t="s">
        <v>535</v>
      </c>
      <c r="Q127" s="65" t="s">
        <v>535</v>
      </c>
      <c r="R127" s="65" t="s">
        <v>535</v>
      </c>
      <c r="S127" s="65" t="s">
        <v>535</v>
      </c>
      <c r="T127" s="65" t="s">
        <v>535</v>
      </c>
      <c r="U127" s="382" t="s">
        <v>535</v>
      </c>
      <c r="V127" s="29"/>
    </row>
    <row r="128" spans="1:22" s="373" customFormat="1" ht="12.75" customHeight="1">
      <c r="A128" s="64">
        <v>120</v>
      </c>
      <c r="B128" s="47" t="s">
        <v>7</v>
      </c>
      <c r="C128" s="53" t="s">
        <v>77</v>
      </c>
      <c r="D128" s="65" t="s">
        <v>74</v>
      </c>
      <c r="E128" s="146" t="s">
        <v>40</v>
      </c>
      <c r="F128" s="146" t="s">
        <v>40</v>
      </c>
      <c r="G128" s="146" t="s">
        <v>40</v>
      </c>
      <c r="H128" s="146" t="s">
        <v>40</v>
      </c>
      <c r="I128" s="146" t="s">
        <v>40</v>
      </c>
      <c r="J128" s="146" t="s">
        <v>40</v>
      </c>
      <c r="K128" s="146" t="s">
        <v>40</v>
      </c>
      <c r="L128" s="45">
        <v>0</v>
      </c>
      <c r="M128" s="45">
        <v>0</v>
      </c>
      <c r="N128" s="45">
        <v>0</v>
      </c>
      <c r="O128" s="45">
        <v>0</v>
      </c>
      <c r="P128" s="45">
        <v>0</v>
      </c>
      <c r="Q128" s="45">
        <v>0</v>
      </c>
      <c r="R128" s="45">
        <v>0</v>
      </c>
      <c r="S128" s="45">
        <v>0</v>
      </c>
      <c r="T128" s="45">
        <v>0</v>
      </c>
      <c r="U128" s="651" t="s">
        <v>44</v>
      </c>
      <c r="V128" s="29"/>
    </row>
    <row r="129" spans="1:22" s="373" customFormat="1" ht="12.75" customHeight="1">
      <c r="A129" s="64">
        <v>121</v>
      </c>
      <c r="B129" s="47" t="s">
        <v>7</v>
      </c>
      <c r="C129" s="53" t="s">
        <v>77</v>
      </c>
      <c r="D129" s="65" t="s">
        <v>75</v>
      </c>
      <c r="E129" s="146" t="s">
        <v>40</v>
      </c>
      <c r="F129" s="146" t="s">
        <v>40</v>
      </c>
      <c r="G129" s="146" t="s">
        <v>40</v>
      </c>
      <c r="H129" s="146" t="s">
        <v>40</v>
      </c>
      <c r="I129" s="146" t="s">
        <v>40</v>
      </c>
      <c r="J129" s="146" t="s">
        <v>40</v>
      </c>
      <c r="K129" s="146" t="s">
        <v>40</v>
      </c>
      <c r="L129" s="45">
        <v>0</v>
      </c>
      <c r="M129" s="45">
        <v>0</v>
      </c>
      <c r="N129" s="45">
        <v>0</v>
      </c>
      <c r="O129" s="45">
        <v>0</v>
      </c>
      <c r="P129" s="45">
        <v>0</v>
      </c>
      <c r="Q129" s="45">
        <v>0</v>
      </c>
      <c r="R129" s="45">
        <v>0</v>
      </c>
      <c r="S129" s="45">
        <v>0</v>
      </c>
      <c r="T129" s="45">
        <v>0</v>
      </c>
      <c r="U129" s="651" t="s">
        <v>44</v>
      </c>
      <c r="V129" s="29"/>
    </row>
    <row r="130" spans="1:22" s="373" customFormat="1" ht="12.75" customHeight="1">
      <c r="A130" s="37">
        <v>122</v>
      </c>
      <c r="B130" s="47" t="s">
        <v>7</v>
      </c>
      <c r="C130" s="53" t="s">
        <v>77</v>
      </c>
      <c r="D130" s="66" t="s">
        <v>76</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51" t="s">
        <v>44</v>
      </c>
      <c r="V130" s="29"/>
    </row>
    <row r="131" spans="1:22" s="373" customFormat="1" ht="12.75" customHeight="1">
      <c r="A131" s="37">
        <v>123</v>
      </c>
      <c r="B131" s="47" t="s">
        <v>7</v>
      </c>
      <c r="C131" s="53"/>
      <c r="D131" s="65"/>
      <c r="E131" s="65" t="s">
        <v>535</v>
      </c>
      <c r="F131" s="65" t="s">
        <v>535</v>
      </c>
      <c r="G131" s="65" t="s">
        <v>535</v>
      </c>
      <c r="H131" s="65" t="s">
        <v>535</v>
      </c>
      <c r="I131" s="65" t="s">
        <v>535</v>
      </c>
      <c r="J131" s="65" t="s">
        <v>535</v>
      </c>
      <c r="K131" s="65" t="s">
        <v>535</v>
      </c>
      <c r="L131" s="65" t="s">
        <v>535</v>
      </c>
      <c r="M131" s="65" t="s">
        <v>535</v>
      </c>
      <c r="N131" s="65" t="s">
        <v>535</v>
      </c>
      <c r="O131" s="65" t="s">
        <v>535</v>
      </c>
      <c r="P131" s="65" t="s">
        <v>535</v>
      </c>
      <c r="Q131" s="65" t="s">
        <v>535</v>
      </c>
      <c r="R131" s="65" t="s">
        <v>535</v>
      </c>
      <c r="S131" s="65" t="s">
        <v>535</v>
      </c>
      <c r="T131" s="65" t="s">
        <v>535</v>
      </c>
      <c r="U131" s="382" t="s">
        <v>535</v>
      </c>
      <c r="V131" s="29"/>
    </row>
    <row r="132" spans="1:22" s="373" customFormat="1" ht="12.75" customHeight="1">
      <c r="A132" s="64">
        <v>124</v>
      </c>
      <c r="B132" s="47" t="s">
        <v>7</v>
      </c>
      <c r="C132" s="53" t="s">
        <v>78</v>
      </c>
      <c r="D132" s="65" t="s">
        <v>74</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651" t="s">
        <v>44</v>
      </c>
      <c r="V132" s="29"/>
    </row>
    <row r="133" spans="1:22" s="373" customFormat="1" ht="12.75" customHeight="1">
      <c r="A133" s="64">
        <v>125</v>
      </c>
      <c r="B133" s="47" t="s">
        <v>7</v>
      </c>
      <c r="C133" s="53" t="s">
        <v>78</v>
      </c>
      <c r="D133" s="65" t="s">
        <v>75</v>
      </c>
      <c r="E133" s="45">
        <v>0</v>
      </c>
      <c r="F133" s="45">
        <v>0</v>
      </c>
      <c r="G133" s="45">
        <v>0</v>
      </c>
      <c r="H133" s="45">
        <v>0</v>
      </c>
      <c r="I133" s="45">
        <v>0</v>
      </c>
      <c r="J133" s="45">
        <v>0</v>
      </c>
      <c r="K133" s="45">
        <v>0</v>
      </c>
      <c r="L133" s="45">
        <v>0</v>
      </c>
      <c r="M133" s="45">
        <v>0</v>
      </c>
      <c r="N133" s="45">
        <v>0</v>
      </c>
      <c r="O133" s="45">
        <v>0</v>
      </c>
      <c r="P133" s="45">
        <v>0</v>
      </c>
      <c r="Q133" s="45">
        <v>0</v>
      </c>
      <c r="R133" s="45">
        <v>0</v>
      </c>
      <c r="S133" s="45">
        <v>0</v>
      </c>
      <c r="T133" s="45">
        <v>0</v>
      </c>
      <c r="U133" s="651" t="s">
        <v>44</v>
      </c>
      <c r="V133" s="29"/>
    </row>
    <row r="134" spans="1:22" s="373" customFormat="1" ht="12.75" customHeight="1">
      <c r="A134" s="37">
        <v>126</v>
      </c>
      <c r="B134" s="47" t="s">
        <v>7</v>
      </c>
      <c r="C134" s="53" t="s">
        <v>78</v>
      </c>
      <c r="D134" s="66" t="s">
        <v>76</v>
      </c>
      <c r="E134" s="67">
        <v>4483</v>
      </c>
      <c r="F134" s="67">
        <v>7510</v>
      </c>
      <c r="G134" s="67">
        <v>17062</v>
      </c>
      <c r="H134" s="67">
        <v>4162</v>
      </c>
      <c r="I134" s="67">
        <v>0</v>
      </c>
      <c r="J134" s="67">
        <v>8871</v>
      </c>
      <c r="K134" s="67">
        <v>3650</v>
      </c>
      <c r="L134" s="67">
        <v>0</v>
      </c>
      <c r="M134" s="67">
        <v>0</v>
      </c>
      <c r="N134" s="67">
        <v>0</v>
      </c>
      <c r="O134" s="67">
        <v>0</v>
      </c>
      <c r="P134" s="67">
        <v>0</v>
      </c>
      <c r="Q134" s="67">
        <v>0</v>
      </c>
      <c r="R134" s="67">
        <v>0</v>
      </c>
      <c r="S134" s="67">
        <v>0</v>
      </c>
      <c r="T134" s="67">
        <v>0</v>
      </c>
      <c r="U134" s="651" t="s">
        <v>44</v>
      </c>
      <c r="V134" s="29"/>
    </row>
    <row r="135" spans="1:22" s="373" customFormat="1" ht="12.75" customHeight="1">
      <c r="A135" s="37">
        <v>127</v>
      </c>
      <c r="B135" s="47" t="s">
        <v>7</v>
      </c>
      <c r="C135" s="53"/>
      <c r="D135" s="65"/>
      <c r="E135" s="65" t="s">
        <v>535</v>
      </c>
      <c r="F135" s="65" t="s">
        <v>535</v>
      </c>
      <c r="G135" s="65" t="s">
        <v>535</v>
      </c>
      <c r="H135" s="65" t="s">
        <v>535</v>
      </c>
      <c r="I135" s="65" t="s">
        <v>535</v>
      </c>
      <c r="J135" s="65" t="s">
        <v>535</v>
      </c>
      <c r="K135" s="65" t="s">
        <v>535</v>
      </c>
      <c r="L135" s="65" t="s">
        <v>535</v>
      </c>
      <c r="M135" s="65" t="s">
        <v>535</v>
      </c>
      <c r="N135" s="65" t="s">
        <v>535</v>
      </c>
      <c r="O135" s="65" t="s">
        <v>535</v>
      </c>
      <c r="P135" s="65" t="s">
        <v>535</v>
      </c>
      <c r="Q135" s="65" t="s">
        <v>535</v>
      </c>
      <c r="R135" s="65" t="s">
        <v>535</v>
      </c>
      <c r="S135" s="65" t="s">
        <v>535</v>
      </c>
      <c r="T135" s="65" t="s">
        <v>535</v>
      </c>
      <c r="U135" s="382" t="s">
        <v>535</v>
      </c>
      <c r="V135" s="29"/>
    </row>
    <row r="136" spans="1:22" s="373" customFormat="1" ht="12.75" customHeight="1">
      <c r="A136" s="64">
        <v>128</v>
      </c>
      <c r="B136" s="47" t="s">
        <v>7</v>
      </c>
      <c r="C136" s="53" t="s">
        <v>79</v>
      </c>
      <c r="D136" s="65" t="s">
        <v>74</v>
      </c>
      <c r="E136" s="146" t="s">
        <v>40</v>
      </c>
      <c r="F136" s="146" t="s">
        <v>40</v>
      </c>
      <c r="G136" s="146" t="s">
        <v>40</v>
      </c>
      <c r="H136" s="146" t="s">
        <v>40</v>
      </c>
      <c r="I136" s="146" t="s">
        <v>40</v>
      </c>
      <c r="J136" s="146" t="s">
        <v>40</v>
      </c>
      <c r="K136" s="146" t="s">
        <v>40</v>
      </c>
      <c r="L136" s="45">
        <v>6180</v>
      </c>
      <c r="M136" s="45">
        <v>6520</v>
      </c>
      <c r="N136" s="45">
        <v>6120</v>
      </c>
      <c r="O136" s="45">
        <v>6244</v>
      </c>
      <c r="P136" s="45">
        <v>5551</v>
      </c>
      <c r="Q136" s="45">
        <v>4787</v>
      </c>
      <c r="R136" s="45">
        <v>7128</v>
      </c>
      <c r="S136" s="45">
        <v>4420</v>
      </c>
      <c r="T136" s="45">
        <v>4735</v>
      </c>
      <c r="U136" s="130">
        <v>-3.8969460141423999</v>
      </c>
      <c r="V136" s="29"/>
    </row>
    <row r="137" spans="1:22" s="373" customFormat="1" ht="12.75" customHeight="1">
      <c r="A137" s="64">
        <v>129</v>
      </c>
      <c r="B137" s="47" t="s">
        <v>7</v>
      </c>
      <c r="C137" s="53" t="s">
        <v>79</v>
      </c>
      <c r="D137" s="65" t="s">
        <v>75</v>
      </c>
      <c r="E137" s="146" t="s">
        <v>40</v>
      </c>
      <c r="F137" s="146" t="s">
        <v>40</v>
      </c>
      <c r="G137" s="146" t="s">
        <v>40</v>
      </c>
      <c r="H137" s="146" t="s">
        <v>40</v>
      </c>
      <c r="I137" s="146" t="s">
        <v>40</v>
      </c>
      <c r="J137" s="146" t="s">
        <v>40</v>
      </c>
      <c r="K137" s="146" t="s">
        <v>40</v>
      </c>
      <c r="L137" s="45">
        <v>0</v>
      </c>
      <c r="M137" s="45">
        <v>0</v>
      </c>
      <c r="N137" s="45">
        <v>0</v>
      </c>
      <c r="O137" s="45">
        <v>0</v>
      </c>
      <c r="P137" s="45">
        <v>0</v>
      </c>
      <c r="Q137" s="45">
        <v>0</v>
      </c>
      <c r="R137" s="45">
        <v>0</v>
      </c>
      <c r="S137" s="45">
        <v>0</v>
      </c>
      <c r="T137" s="45">
        <v>0</v>
      </c>
      <c r="U137" s="651" t="s">
        <v>44</v>
      </c>
      <c r="V137" s="29"/>
    </row>
    <row r="138" spans="1:22" s="373" customFormat="1" ht="12.75" customHeight="1">
      <c r="A138" s="37">
        <v>130</v>
      </c>
      <c r="B138" s="47" t="s">
        <v>7</v>
      </c>
      <c r="C138" s="53" t="s">
        <v>79</v>
      </c>
      <c r="D138" s="66" t="s">
        <v>76</v>
      </c>
      <c r="E138" s="67">
        <v>980</v>
      </c>
      <c r="F138" s="67">
        <v>980</v>
      </c>
      <c r="G138" s="67">
        <v>980</v>
      </c>
      <c r="H138" s="67">
        <v>980</v>
      </c>
      <c r="I138" s="67">
        <v>6320</v>
      </c>
      <c r="J138" s="67">
        <v>6320</v>
      </c>
      <c r="K138" s="67">
        <v>6320</v>
      </c>
      <c r="L138" s="67">
        <v>6180</v>
      </c>
      <c r="M138" s="67">
        <v>6520</v>
      </c>
      <c r="N138" s="67">
        <v>6120</v>
      </c>
      <c r="O138" s="67">
        <v>6244</v>
      </c>
      <c r="P138" s="67">
        <v>5551</v>
      </c>
      <c r="Q138" s="67">
        <v>4787</v>
      </c>
      <c r="R138" s="67">
        <v>7128</v>
      </c>
      <c r="S138" s="67">
        <v>4420</v>
      </c>
      <c r="T138" s="67">
        <v>4735</v>
      </c>
      <c r="U138" s="140">
        <v>-3.8969460141423999</v>
      </c>
      <c r="V138" s="29"/>
    </row>
    <row r="139" spans="1:22" s="373" customFormat="1" ht="12.75" customHeight="1">
      <c r="A139" s="37">
        <v>131</v>
      </c>
      <c r="B139" s="47" t="s">
        <v>7</v>
      </c>
      <c r="C139" s="53"/>
      <c r="D139" s="65"/>
      <c r="E139" s="65" t="s">
        <v>535</v>
      </c>
      <c r="F139" s="65" t="s">
        <v>535</v>
      </c>
      <c r="G139" s="65" t="s">
        <v>535</v>
      </c>
      <c r="H139" s="65" t="s">
        <v>535</v>
      </c>
      <c r="I139" s="65" t="s">
        <v>535</v>
      </c>
      <c r="J139" s="65" t="s">
        <v>535</v>
      </c>
      <c r="K139" s="65" t="s">
        <v>535</v>
      </c>
      <c r="L139" s="65" t="s">
        <v>535</v>
      </c>
      <c r="M139" s="65" t="s">
        <v>535</v>
      </c>
      <c r="N139" s="65" t="s">
        <v>535</v>
      </c>
      <c r="O139" s="65" t="s">
        <v>535</v>
      </c>
      <c r="P139" s="65" t="s">
        <v>535</v>
      </c>
      <c r="Q139" s="65" t="s">
        <v>535</v>
      </c>
      <c r="R139" s="65" t="s">
        <v>535</v>
      </c>
      <c r="S139" s="65" t="s">
        <v>535</v>
      </c>
      <c r="T139" s="65" t="s">
        <v>535</v>
      </c>
      <c r="U139" s="382" t="s">
        <v>535</v>
      </c>
      <c r="V139" s="29"/>
    </row>
    <row r="140" spans="1:22" s="479" customFormat="1" ht="12.75" customHeight="1">
      <c r="A140" s="64">
        <v>132</v>
      </c>
      <c r="B140" s="47" t="s">
        <v>7</v>
      </c>
      <c r="C140" s="53" t="s">
        <v>56</v>
      </c>
      <c r="D140" s="50" t="s">
        <v>56</v>
      </c>
      <c r="E140" s="357">
        <v>54368</v>
      </c>
      <c r="F140" s="357">
        <v>49421</v>
      </c>
      <c r="G140" s="357">
        <v>47369</v>
      </c>
      <c r="H140" s="357">
        <v>29528</v>
      </c>
      <c r="I140" s="357">
        <v>44910</v>
      </c>
      <c r="J140" s="357">
        <v>44088</v>
      </c>
      <c r="K140" s="357">
        <v>43264</v>
      </c>
      <c r="L140" s="357">
        <v>39755</v>
      </c>
      <c r="M140" s="357">
        <v>37701</v>
      </c>
      <c r="N140" s="357">
        <v>38052</v>
      </c>
      <c r="O140" s="357">
        <v>40416</v>
      </c>
      <c r="P140" s="357">
        <v>38146</v>
      </c>
      <c r="Q140" s="357">
        <v>39028</v>
      </c>
      <c r="R140" s="357">
        <v>42159</v>
      </c>
      <c r="S140" s="357">
        <v>36592</v>
      </c>
      <c r="T140" s="357">
        <v>37391</v>
      </c>
      <c r="U140" s="137">
        <v>-0.49852494906945999</v>
      </c>
      <c r="V140" s="485"/>
    </row>
    <row r="141" spans="1:22" s="479" customFormat="1" ht="12.75" customHeight="1">
      <c r="A141" s="64">
        <v>133</v>
      </c>
      <c r="B141" s="47"/>
      <c r="C141" s="482"/>
      <c r="D141" s="50"/>
      <c r="E141" s="50"/>
      <c r="F141" s="50"/>
      <c r="G141" s="50"/>
      <c r="H141" s="50"/>
      <c r="I141" s="50"/>
      <c r="J141" s="50"/>
      <c r="K141" s="50"/>
      <c r="L141" s="486"/>
      <c r="M141" s="486"/>
      <c r="N141" s="486"/>
      <c r="O141" s="483"/>
      <c r="P141" s="484"/>
      <c r="Q141" s="484"/>
      <c r="R141" s="484"/>
      <c r="S141" s="484"/>
      <c r="T141" s="484"/>
      <c r="U141" s="381"/>
      <c r="V141" s="29"/>
    </row>
    <row r="142" spans="1:22" s="479" customFormat="1" ht="12.75" customHeight="1">
      <c r="A142" s="37">
        <v>134</v>
      </c>
      <c r="B142" s="47" t="s">
        <v>8</v>
      </c>
      <c r="C142" s="482"/>
      <c r="D142" s="50"/>
      <c r="E142" s="50"/>
      <c r="F142" s="50"/>
      <c r="G142" s="50"/>
      <c r="H142" s="50"/>
      <c r="I142" s="50"/>
      <c r="J142" s="50"/>
      <c r="K142" s="359"/>
      <c r="L142" s="359" t="s">
        <v>48</v>
      </c>
      <c r="M142" s="253"/>
      <c r="N142" s="486"/>
      <c r="O142" s="253"/>
      <c r="P142" s="253"/>
      <c r="Q142" s="253"/>
      <c r="R142" s="253"/>
      <c r="S142" s="253"/>
      <c r="T142" s="253"/>
      <c r="U142" s="381"/>
      <c r="V142" s="29"/>
    </row>
    <row r="143" spans="1:22" s="373" customFormat="1" ht="12.75" customHeight="1">
      <c r="A143" s="37">
        <v>135</v>
      </c>
      <c r="B143" s="47" t="s">
        <v>8</v>
      </c>
      <c r="C143" s="53" t="s">
        <v>73</v>
      </c>
      <c r="D143" s="65" t="s">
        <v>74</v>
      </c>
      <c r="E143" s="146" t="s">
        <v>40</v>
      </c>
      <c r="F143" s="146" t="s">
        <v>40</v>
      </c>
      <c r="G143" s="146" t="s">
        <v>40</v>
      </c>
      <c r="H143" s="146" t="s">
        <v>40</v>
      </c>
      <c r="I143" s="146" t="s">
        <v>40</v>
      </c>
      <c r="J143" s="146" t="s">
        <v>40</v>
      </c>
      <c r="K143" s="146" t="s">
        <v>40</v>
      </c>
      <c r="L143" s="45">
        <v>15342</v>
      </c>
      <c r="M143" s="45">
        <v>15684</v>
      </c>
      <c r="N143" s="45">
        <v>14997</v>
      </c>
      <c r="O143" s="45">
        <v>16402</v>
      </c>
      <c r="P143" s="45">
        <v>16977</v>
      </c>
      <c r="Q143" s="45">
        <v>17746</v>
      </c>
      <c r="R143" s="45">
        <v>17788</v>
      </c>
      <c r="S143" s="45">
        <v>20737</v>
      </c>
      <c r="T143" s="45">
        <v>18383</v>
      </c>
      <c r="U143" s="130">
        <v>2.0090867811606099</v>
      </c>
      <c r="V143" s="29"/>
    </row>
    <row r="144" spans="1:22" s="373" customFormat="1" ht="12.75" customHeight="1">
      <c r="A144" s="64">
        <v>136</v>
      </c>
      <c r="B144" s="47" t="s">
        <v>8</v>
      </c>
      <c r="C144" s="53" t="s">
        <v>73</v>
      </c>
      <c r="D144" s="65" t="s">
        <v>75</v>
      </c>
      <c r="E144" s="146" t="s">
        <v>40</v>
      </c>
      <c r="F144" s="146" t="s">
        <v>40</v>
      </c>
      <c r="G144" s="146" t="s">
        <v>40</v>
      </c>
      <c r="H144" s="146" t="s">
        <v>40</v>
      </c>
      <c r="I144" s="146" t="s">
        <v>40</v>
      </c>
      <c r="J144" s="146" t="s">
        <v>40</v>
      </c>
      <c r="K144" s="146" t="s">
        <v>40</v>
      </c>
      <c r="L144" s="45">
        <v>0</v>
      </c>
      <c r="M144" s="45">
        <v>0</v>
      </c>
      <c r="N144" s="45">
        <v>0</v>
      </c>
      <c r="O144" s="45">
        <v>0</v>
      </c>
      <c r="P144" s="45">
        <v>0</v>
      </c>
      <c r="Q144" s="45">
        <v>0</v>
      </c>
      <c r="R144" s="45">
        <v>0</v>
      </c>
      <c r="S144" s="45">
        <v>0</v>
      </c>
      <c r="T144" s="45">
        <v>0</v>
      </c>
      <c r="U144" s="651" t="s">
        <v>44</v>
      </c>
      <c r="V144" s="29"/>
    </row>
    <row r="145" spans="1:22" s="373" customFormat="1" ht="12.75" customHeight="1">
      <c r="A145" s="64">
        <v>137</v>
      </c>
      <c r="B145" s="47" t="s">
        <v>8</v>
      </c>
      <c r="C145" s="53" t="s">
        <v>73</v>
      </c>
      <c r="D145" s="66" t="s">
        <v>76</v>
      </c>
      <c r="E145" s="67">
        <v>16272</v>
      </c>
      <c r="F145" s="67">
        <v>16241</v>
      </c>
      <c r="G145" s="67">
        <v>16432</v>
      </c>
      <c r="H145" s="67">
        <v>14995</v>
      </c>
      <c r="I145" s="67">
        <v>13952</v>
      </c>
      <c r="J145" s="67">
        <v>14157</v>
      </c>
      <c r="K145" s="67">
        <v>15420</v>
      </c>
      <c r="L145" s="67">
        <v>15342</v>
      </c>
      <c r="M145" s="67">
        <v>15684</v>
      </c>
      <c r="N145" s="67">
        <v>14997</v>
      </c>
      <c r="O145" s="67">
        <v>16402</v>
      </c>
      <c r="P145" s="67">
        <v>16977</v>
      </c>
      <c r="Q145" s="67">
        <v>17746</v>
      </c>
      <c r="R145" s="67">
        <v>17788</v>
      </c>
      <c r="S145" s="67">
        <v>20737</v>
      </c>
      <c r="T145" s="67">
        <v>18383</v>
      </c>
      <c r="U145" s="140">
        <v>2.0090867811606099</v>
      </c>
      <c r="V145" s="29"/>
    </row>
    <row r="146" spans="1:22" s="373" customFormat="1" ht="12.75" customHeight="1">
      <c r="A146" s="37">
        <v>138</v>
      </c>
      <c r="B146" s="47" t="s">
        <v>8</v>
      </c>
      <c r="C146" s="53"/>
      <c r="D146" s="65"/>
      <c r="E146" s="65" t="s">
        <v>535</v>
      </c>
      <c r="F146" s="65" t="s">
        <v>535</v>
      </c>
      <c r="G146" s="65" t="s">
        <v>535</v>
      </c>
      <c r="H146" s="65" t="s">
        <v>535</v>
      </c>
      <c r="I146" s="65" t="s">
        <v>535</v>
      </c>
      <c r="J146" s="65" t="s">
        <v>535</v>
      </c>
      <c r="K146" s="65" t="s">
        <v>535</v>
      </c>
      <c r="L146" s="65" t="s">
        <v>535</v>
      </c>
      <c r="M146" s="65" t="s">
        <v>535</v>
      </c>
      <c r="N146" s="65" t="s">
        <v>535</v>
      </c>
      <c r="O146" s="65" t="s">
        <v>535</v>
      </c>
      <c r="P146" s="65" t="s">
        <v>535</v>
      </c>
      <c r="Q146" s="65" t="s">
        <v>535</v>
      </c>
      <c r="R146" s="65" t="s">
        <v>535</v>
      </c>
      <c r="S146" s="65" t="s">
        <v>535</v>
      </c>
      <c r="T146" s="65" t="s">
        <v>535</v>
      </c>
      <c r="U146" s="382" t="s">
        <v>535</v>
      </c>
      <c r="V146" s="29"/>
    </row>
    <row r="147" spans="1:22" s="373" customFormat="1" ht="12.75" customHeight="1">
      <c r="A147" s="37">
        <v>139</v>
      </c>
      <c r="B147" s="47" t="s">
        <v>8</v>
      </c>
      <c r="C147" s="53" t="s">
        <v>77</v>
      </c>
      <c r="D147" s="65" t="s">
        <v>74</v>
      </c>
      <c r="E147" s="146" t="s">
        <v>40</v>
      </c>
      <c r="F147" s="146" t="s">
        <v>40</v>
      </c>
      <c r="G147" s="146" t="s">
        <v>40</v>
      </c>
      <c r="H147" s="146" t="s">
        <v>40</v>
      </c>
      <c r="I147" s="146" t="s">
        <v>40</v>
      </c>
      <c r="J147" s="146" t="s">
        <v>40</v>
      </c>
      <c r="K147" s="146" t="s">
        <v>40</v>
      </c>
      <c r="L147" s="45">
        <v>0</v>
      </c>
      <c r="M147" s="45">
        <v>0</v>
      </c>
      <c r="N147" s="45">
        <v>0</v>
      </c>
      <c r="O147" s="45">
        <v>0</v>
      </c>
      <c r="P147" s="45">
        <v>0</v>
      </c>
      <c r="Q147" s="45">
        <v>0</v>
      </c>
      <c r="R147" s="45">
        <v>0</v>
      </c>
      <c r="S147" s="45">
        <v>0</v>
      </c>
      <c r="T147" s="45">
        <v>0</v>
      </c>
      <c r="U147" s="651" t="s">
        <v>44</v>
      </c>
      <c r="V147" s="29"/>
    </row>
    <row r="148" spans="1:22" s="373" customFormat="1" ht="12.75" customHeight="1">
      <c r="A148" s="64">
        <v>140</v>
      </c>
      <c r="B148" s="47" t="s">
        <v>8</v>
      </c>
      <c r="C148" s="53" t="s">
        <v>77</v>
      </c>
      <c r="D148" s="65" t="s">
        <v>75</v>
      </c>
      <c r="E148" s="146" t="s">
        <v>40</v>
      </c>
      <c r="F148" s="146" t="s">
        <v>40</v>
      </c>
      <c r="G148" s="146" t="s">
        <v>40</v>
      </c>
      <c r="H148" s="146" t="s">
        <v>40</v>
      </c>
      <c r="I148" s="146" t="s">
        <v>40</v>
      </c>
      <c r="J148" s="146" t="s">
        <v>40</v>
      </c>
      <c r="K148" s="146" t="s">
        <v>40</v>
      </c>
      <c r="L148" s="45">
        <v>0</v>
      </c>
      <c r="M148" s="45">
        <v>0</v>
      </c>
      <c r="N148" s="45">
        <v>0</v>
      </c>
      <c r="O148" s="45">
        <v>0</v>
      </c>
      <c r="P148" s="45">
        <v>0</v>
      </c>
      <c r="Q148" s="45">
        <v>0</v>
      </c>
      <c r="R148" s="45">
        <v>0</v>
      </c>
      <c r="S148" s="45">
        <v>0</v>
      </c>
      <c r="T148" s="45">
        <v>0</v>
      </c>
      <c r="U148" s="651" t="s">
        <v>44</v>
      </c>
      <c r="V148" s="29"/>
    </row>
    <row r="149" spans="1:22" s="373" customFormat="1" ht="12.75" customHeight="1">
      <c r="A149" s="64">
        <v>141</v>
      </c>
      <c r="B149" s="47" t="s">
        <v>8</v>
      </c>
      <c r="C149" s="53" t="s">
        <v>77</v>
      </c>
      <c r="D149" s="66" t="s">
        <v>76</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51" t="s">
        <v>44</v>
      </c>
      <c r="V149" s="29"/>
    </row>
    <row r="150" spans="1:22" s="373" customFormat="1" ht="12.75" customHeight="1">
      <c r="A150" s="37">
        <v>142</v>
      </c>
      <c r="B150" s="47" t="s">
        <v>8</v>
      </c>
      <c r="C150" s="53"/>
      <c r="D150" s="65"/>
      <c r="E150" s="65" t="s">
        <v>535</v>
      </c>
      <c r="F150" s="65" t="s">
        <v>535</v>
      </c>
      <c r="G150" s="65" t="s">
        <v>535</v>
      </c>
      <c r="H150" s="65" t="s">
        <v>535</v>
      </c>
      <c r="I150" s="65" t="s">
        <v>535</v>
      </c>
      <c r="J150" s="65" t="s">
        <v>535</v>
      </c>
      <c r="K150" s="65" t="s">
        <v>535</v>
      </c>
      <c r="L150" s="65" t="s">
        <v>535</v>
      </c>
      <c r="M150" s="65" t="s">
        <v>535</v>
      </c>
      <c r="N150" s="65" t="s">
        <v>535</v>
      </c>
      <c r="O150" s="65" t="s">
        <v>535</v>
      </c>
      <c r="P150" s="65" t="s">
        <v>535</v>
      </c>
      <c r="Q150" s="65" t="s">
        <v>535</v>
      </c>
      <c r="R150" s="65" t="s">
        <v>535</v>
      </c>
      <c r="S150" s="65" t="s">
        <v>535</v>
      </c>
      <c r="T150" s="65" t="s">
        <v>535</v>
      </c>
      <c r="U150" s="382" t="s">
        <v>535</v>
      </c>
      <c r="V150" s="29"/>
    </row>
    <row r="151" spans="1:22" s="373" customFormat="1" ht="12.75" customHeight="1">
      <c r="A151" s="37">
        <v>143</v>
      </c>
      <c r="B151" s="47" t="s">
        <v>8</v>
      </c>
      <c r="C151" s="53" t="s">
        <v>78</v>
      </c>
      <c r="D151" s="65" t="s">
        <v>74</v>
      </c>
      <c r="E151" s="146" t="s">
        <v>40</v>
      </c>
      <c r="F151" s="146" t="s">
        <v>40</v>
      </c>
      <c r="G151" s="146" t="s">
        <v>40</v>
      </c>
      <c r="H151" s="146" t="s">
        <v>40</v>
      </c>
      <c r="I151" s="146" t="s">
        <v>40</v>
      </c>
      <c r="J151" s="146" t="s">
        <v>40</v>
      </c>
      <c r="K151" s="146" t="s">
        <v>40</v>
      </c>
      <c r="L151" s="45">
        <v>0</v>
      </c>
      <c r="M151" s="45">
        <v>735</v>
      </c>
      <c r="N151" s="45">
        <v>3542</v>
      </c>
      <c r="O151" s="45">
        <v>3482</v>
      </c>
      <c r="P151" s="45">
        <v>4507</v>
      </c>
      <c r="Q151" s="45">
        <v>5195</v>
      </c>
      <c r="R151" s="45">
        <v>5375</v>
      </c>
      <c r="S151" s="45">
        <v>5360</v>
      </c>
      <c r="T151" s="45">
        <v>4685</v>
      </c>
      <c r="U151" s="274">
        <v>0.97305802042866296</v>
      </c>
      <c r="V151" s="29"/>
    </row>
    <row r="152" spans="1:22" s="373" customFormat="1" ht="12.75" customHeight="1">
      <c r="A152" s="64">
        <v>144</v>
      </c>
      <c r="B152" s="47" t="s">
        <v>8</v>
      </c>
      <c r="C152" s="53" t="s">
        <v>78</v>
      </c>
      <c r="D152" s="65" t="s">
        <v>75</v>
      </c>
      <c r="E152" s="146" t="s">
        <v>40</v>
      </c>
      <c r="F152" s="146" t="s">
        <v>40</v>
      </c>
      <c r="G152" s="146" t="s">
        <v>40</v>
      </c>
      <c r="H152" s="146" t="s">
        <v>40</v>
      </c>
      <c r="I152" s="146" t="s">
        <v>40</v>
      </c>
      <c r="J152" s="146" t="s">
        <v>40</v>
      </c>
      <c r="K152" s="146" t="s">
        <v>40</v>
      </c>
      <c r="L152" s="45">
        <v>0</v>
      </c>
      <c r="M152" s="45">
        <v>0</v>
      </c>
      <c r="N152" s="45">
        <v>0</v>
      </c>
      <c r="O152" s="45">
        <v>0</v>
      </c>
      <c r="P152" s="45">
        <v>0</v>
      </c>
      <c r="Q152" s="45">
        <v>0</v>
      </c>
      <c r="R152" s="45">
        <v>0</v>
      </c>
      <c r="S152" s="45">
        <v>0</v>
      </c>
      <c r="T152" s="45">
        <v>0</v>
      </c>
      <c r="U152" s="651" t="s">
        <v>44</v>
      </c>
      <c r="V152" s="29"/>
    </row>
    <row r="153" spans="1:22" s="373" customFormat="1" ht="12.75" customHeight="1">
      <c r="A153" s="64">
        <v>145</v>
      </c>
      <c r="B153" s="47" t="s">
        <v>8</v>
      </c>
      <c r="C153" s="53" t="s">
        <v>78</v>
      </c>
      <c r="D153" s="66" t="s">
        <v>76</v>
      </c>
      <c r="E153" s="67">
        <v>0</v>
      </c>
      <c r="F153" s="67">
        <v>0</v>
      </c>
      <c r="G153" s="67">
        <v>0</v>
      </c>
      <c r="H153" s="67">
        <v>0</v>
      </c>
      <c r="I153" s="67">
        <v>0</v>
      </c>
      <c r="J153" s="67">
        <v>0</v>
      </c>
      <c r="K153" s="67">
        <v>0</v>
      </c>
      <c r="L153" s="67">
        <v>0</v>
      </c>
      <c r="M153" s="67">
        <v>735</v>
      </c>
      <c r="N153" s="67">
        <v>3542</v>
      </c>
      <c r="O153" s="67">
        <v>3482</v>
      </c>
      <c r="P153" s="67">
        <v>4507</v>
      </c>
      <c r="Q153" s="67">
        <v>5195</v>
      </c>
      <c r="R153" s="67">
        <v>5375</v>
      </c>
      <c r="S153" s="67">
        <v>5360</v>
      </c>
      <c r="T153" s="67">
        <v>4685</v>
      </c>
      <c r="U153" s="431">
        <v>0.97305802042866296</v>
      </c>
      <c r="V153" s="29"/>
    </row>
    <row r="154" spans="1:22" s="373" customFormat="1" ht="12.75" customHeight="1">
      <c r="A154" s="37">
        <v>146</v>
      </c>
      <c r="B154" s="47" t="s">
        <v>8</v>
      </c>
      <c r="C154" s="53"/>
      <c r="D154" s="65"/>
      <c r="E154" s="65" t="s">
        <v>535</v>
      </c>
      <c r="F154" s="65" t="s">
        <v>535</v>
      </c>
      <c r="G154" s="65" t="s">
        <v>535</v>
      </c>
      <c r="H154" s="65" t="s">
        <v>535</v>
      </c>
      <c r="I154" s="65" t="s">
        <v>535</v>
      </c>
      <c r="J154" s="65" t="s">
        <v>535</v>
      </c>
      <c r="K154" s="65" t="s">
        <v>535</v>
      </c>
      <c r="L154" s="65" t="s">
        <v>535</v>
      </c>
      <c r="M154" s="65" t="s">
        <v>535</v>
      </c>
      <c r="N154" s="65" t="s">
        <v>535</v>
      </c>
      <c r="O154" s="65" t="s">
        <v>535</v>
      </c>
      <c r="P154" s="65" t="s">
        <v>535</v>
      </c>
      <c r="Q154" s="65" t="s">
        <v>535</v>
      </c>
      <c r="R154" s="65" t="s">
        <v>535</v>
      </c>
      <c r="S154" s="65" t="s">
        <v>535</v>
      </c>
      <c r="T154" s="65" t="s">
        <v>535</v>
      </c>
      <c r="U154" s="382" t="s">
        <v>535</v>
      </c>
      <c r="V154" s="29"/>
    </row>
    <row r="155" spans="1:22" s="373" customFormat="1" ht="12.75" customHeight="1">
      <c r="A155" s="37">
        <v>147</v>
      </c>
      <c r="B155" s="47" t="s">
        <v>8</v>
      </c>
      <c r="C155" s="53" t="s">
        <v>79</v>
      </c>
      <c r="D155" s="65" t="s">
        <v>74</v>
      </c>
      <c r="E155" s="146" t="s">
        <v>40</v>
      </c>
      <c r="F155" s="146" t="s">
        <v>40</v>
      </c>
      <c r="G155" s="146" t="s">
        <v>40</v>
      </c>
      <c r="H155" s="146" t="s">
        <v>40</v>
      </c>
      <c r="I155" s="146" t="s">
        <v>40</v>
      </c>
      <c r="J155" s="146" t="s">
        <v>40</v>
      </c>
      <c r="K155" s="146" t="s">
        <v>40</v>
      </c>
      <c r="L155" s="45">
        <v>0</v>
      </c>
      <c r="M155" s="45">
        <v>0</v>
      </c>
      <c r="N155" s="45">
        <v>0</v>
      </c>
      <c r="O155" s="45">
        <v>0</v>
      </c>
      <c r="P155" s="45">
        <v>0</v>
      </c>
      <c r="Q155" s="45">
        <v>0</v>
      </c>
      <c r="R155" s="45">
        <v>0</v>
      </c>
      <c r="S155" s="45">
        <v>0</v>
      </c>
      <c r="T155" s="45">
        <v>0</v>
      </c>
      <c r="U155" s="651" t="s">
        <v>44</v>
      </c>
      <c r="V155" s="29"/>
    </row>
    <row r="156" spans="1:22" s="373" customFormat="1" ht="12.75" customHeight="1">
      <c r="A156" s="64">
        <v>148</v>
      </c>
      <c r="B156" s="47" t="s">
        <v>8</v>
      </c>
      <c r="C156" s="53" t="s">
        <v>79</v>
      </c>
      <c r="D156" s="65" t="s">
        <v>75</v>
      </c>
      <c r="E156" s="146" t="s">
        <v>40</v>
      </c>
      <c r="F156" s="146" t="s">
        <v>40</v>
      </c>
      <c r="G156" s="146" t="s">
        <v>40</v>
      </c>
      <c r="H156" s="146" t="s">
        <v>40</v>
      </c>
      <c r="I156" s="146" t="s">
        <v>40</v>
      </c>
      <c r="J156" s="146" t="s">
        <v>40</v>
      </c>
      <c r="K156" s="146" t="s">
        <v>40</v>
      </c>
      <c r="L156" s="45">
        <v>0</v>
      </c>
      <c r="M156" s="45">
        <v>0</v>
      </c>
      <c r="N156" s="45">
        <v>0</v>
      </c>
      <c r="O156" s="45">
        <v>0</v>
      </c>
      <c r="P156" s="45">
        <v>0</v>
      </c>
      <c r="Q156" s="45">
        <v>0</v>
      </c>
      <c r="R156" s="45">
        <v>0</v>
      </c>
      <c r="S156" s="45">
        <v>0</v>
      </c>
      <c r="T156" s="45">
        <v>0</v>
      </c>
      <c r="U156" s="651" t="s">
        <v>44</v>
      </c>
      <c r="V156" s="29"/>
    </row>
    <row r="157" spans="1:22" s="373" customFormat="1" ht="12.75" customHeight="1">
      <c r="A157" s="64">
        <v>149</v>
      </c>
      <c r="B157" s="47" t="s">
        <v>8</v>
      </c>
      <c r="C157" s="53" t="s">
        <v>79</v>
      </c>
      <c r="D157" s="66" t="s">
        <v>76</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51" t="s">
        <v>44</v>
      </c>
      <c r="V157" s="29"/>
    </row>
    <row r="158" spans="1:22" s="373" customFormat="1" ht="12.75" customHeight="1">
      <c r="A158" s="37">
        <v>150</v>
      </c>
      <c r="B158" s="47" t="s">
        <v>8</v>
      </c>
      <c r="C158" s="53"/>
      <c r="D158" s="65"/>
      <c r="E158" s="65" t="s">
        <v>535</v>
      </c>
      <c r="F158" s="65" t="s">
        <v>535</v>
      </c>
      <c r="G158" s="65" t="s">
        <v>535</v>
      </c>
      <c r="H158" s="65" t="s">
        <v>535</v>
      </c>
      <c r="I158" s="65" t="s">
        <v>535</v>
      </c>
      <c r="J158" s="65" t="s">
        <v>535</v>
      </c>
      <c r="K158" s="65" t="s">
        <v>535</v>
      </c>
      <c r="L158" s="65" t="s">
        <v>535</v>
      </c>
      <c r="M158" s="65" t="s">
        <v>535</v>
      </c>
      <c r="N158" s="65" t="s">
        <v>535</v>
      </c>
      <c r="O158" s="65" t="s">
        <v>535</v>
      </c>
      <c r="P158" s="65" t="s">
        <v>535</v>
      </c>
      <c r="Q158" s="65" t="s">
        <v>535</v>
      </c>
      <c r="R158" s="65" t="s">
        <v>535</v>
      </c>
      <c r="S158" s="65" t="s">
        <v>535</v>
      </c>
      <c r="T158" s="65" t="s">
        <v>535</v>
      </c>
      <c r="U158" s="382" t="s">
        <v>535</v>
      </c>
      <c r="V158" s="29"/>
    </row>
    <row r="159" spans="1:22" s="479" customFormat="1" ht="12.75" customHeight="1">
      <c r="A159" s="37">
        <v>151</v>
      </c>
      <c r="B159" s="47" t="s">
        <v>8</v>
      </c>
      <c r="C159" s="53" t="s">
        <v>56</v>
      </c>
      <c r="D159" s="50" t="s">
        <v>56</v>
      </c>
      <c r="E159" s="357">
        <v>16272</v>
      </c>
      <c r="F159" s="357">
        <v>16241</v>
      </c>
      <c r="G159" s="357">
        <v>16432</v>
      </c>
      <c r="H159" s="357">
        <v>14995</v>
      </c>
      <c r="I159" s="357">
        <v>13952</v>
      </c>
      <c r="J159" s="357">
        <v>14157</v>
      </c>
      <c r="K159" s="357">
        <v>15420</v>
      </c>
      <c r="L159" s="357">
        <v>15342</v>
      </c>
      <c r="M159" s="357">
        <v>16419</v>
      </c>
      <c r="N159" s="357">
        <v>18539</v>
      </c>
      <c r="O159" s="357">
        <v>19884</v>
      </c>
      <c r="P159" s="357">
        <v>21484</v>
      </c>
      <c r="Q159" s="357">
        <v>22941</v>
      </c>
      <c r="R159" s="357">
        <v>23163</v>
      </c>
      <c r="S159" s="357">
        <v>26097</v>
      </c>
      <c r="T159" s="357">
        <v>23068</v>
      </c>
      <c r="U159" s="137">
        <v>1.79435614040966</v>
      </c>
      <c r="V159" s="485"/>
    </row>
    <row r="160" spans="1:22" s="479" customFormat="1" ht="12.75" customHeight="1">
      <c r="A160" s="64">
        <v>152</v>
      </c>
      <c r="B160" s="47"/>
      <c r="C160" s="482"/>
      <c r="D160" s="50"/>
      <c r="E160" s="50" t="s">
        <v>535</v>
      </c>
      <c r="F160" s="50" t="s">
        <v>535</v>
      </c>
      <c r="G160" s="50" t="s">
        <v>535</v>
      </c>
      <c r="H160" s="50" t="s">
        <v>535</v>
      </c>
      <c r="I160" s="50" t="s">
        <v>535</v>
      </c>
      <c r="J160" s="50" t="s">
        <v>535</v>
      </c>
      <c r="K160" s="50" t="s">
        <v>535</v>
      </c>
      <c r="L160" s="486" t="s">
        <v>535</v>
      </c>
      <c r="M160" s="486" t="s">
        <v>535</v>
      </c>
      <c r="N160" s="486" t="s">
        <v>535</v>
      </c>
      <c r="O160" s="483" t="s">
        <v>535</v>
      </c>
      <c r="P160" s="484" t="s">
        <v>535</v>
      </c>
      <c r="Q160" s="484" t="s">
        <v>535</v>
      </c>
      <c r="R160" s="484" t="s">
        <v>535</v>
      </c>
      <c r="S160" s="484" t="s">
        <v>535</v>
      </c>
      <c r="T160" s="484" t="s">
        <v>535</v>
      </c>
      <c r="U160" s="381" t="s">
        <v>535</v>
      </c>
      <c r="V160" s="29"/>
    </row>
    <row r="161" spans="1:22" s="479" customFormat="1" ht="12.75" customHeight="1">
      <c r="A161" s="64">
        <v>153</v>
      </c>
      <c r="B161" s="47" t="s">
        <v>9</v>
      </c>
      <c r="C161" s="482"/>
      <c r="D161" s="50"/>
      <c r="E161" s="50"/>
      <c r="F161" s="50"/>
      <c r="G161" s="50"/>
      <c r="H161" s="50"/>
      <c r="I161" s="50"/>
      <c r="J161" s="50"/>
      <c r="K161" s="359"/>
      <c r="L161" s="359" t="s">
        <v>60</v>
      </c>
      <c r="M161" s="253"/>
      <c r="N161" s="486"/>
      <c r="O161" s="253"/>
      <c r="P161" s="253"/>
      <c r="Q161" s="253"/>
      <c r="R161" s="253"/>
      <c r="S161" s="253"/>
      <c r="T161" s="253"/>
      <c r="U161" s="381"/>
      <c r="V161" s="29"/>
    </row>
    <row r="162" spans="1:22" s="373" customFormat="1" ht="12.75" customHeight="1">
      <c r="A162" s="37">
        <v>154</v>
      </c>
      <c r="B162" s="47" t="s">
        <v>9</v>
      </c>
      <c r="C162" s="53" t="s">
        <v>73</v>
      </c>
      <c r="D162" s="65" t="s">
        <v>74</v>
      </c>
      <c r="E162" s="146" t="s">
        <v>40</v>
      </c>
      <c r="F162" s="146" t="s">
        <v>40</v>
      </c>
      <c r="G162" s="146" t="s">
        <v>40</v>
      </c>
      <c r="H162" s="146" t="s">
        <v>40</v>
      </c>
      <c r="I162" s="146" t="s">
        <v>40</v>
      </c>
      <c r="J162" s="146" t="s">
        <v>40</v>
      </c>
      <c r="K162" s="146" t="s">
        <v>40</v>
      </c>
      <c r="L162" s="45">
        <v>11064</v>
      </c>
      <c r="M162" s="45">
        <v>11732</v>
      </c>
      <c r="N162" s="45">
        <v>10990</v>
      </c>
      <c r="O162" s="45">
        <v>11517</v>
      </c>
      <c r="P162" s="45">
        <v>10877</v>
      </c>
      <c r="Q162" s="45">
        <v>11518</v>
      </c>
      <c r="R162" s="45">
        <v>10489</v>
      </c>
      <c r="S162" s="45">
        <v>12943</v>
      </c>
      <c r="T162" s="45">
        <v>11832</v>
      </c>
      <c r="U162" s="130">
        <v>2.12622010815622</v>
      </c>
      <c r="V162" s="29"/>
    </row>
    <row r="163" spans="1:22" s="373" customFormat="1" ht="12.75" customHeight="1">
      <c r="A163" s="37">
        <v>155</v>
      </c>
      <c r="B163" s="47" t="s">
        <v>9</v>
      </c>
      <c r="C163" s="53" t="s">
        <v>73</v>
      </c>
      <c r="D163" s="65" t="s">
        <v>75</v>
      </c>
      <c r="E163" s="146" t="s">
        <v>40</v>
      </c>
      <c r="F163" s="146" t="s">
        <v>40</v>
      </c>
      <c r="G163" s="146" t="s">
        <v>40</v>
      </c>
      <c r="H163" s="146" t="s">
        <v>40</v>
      </c>
      <c r="I163" s="146" t="s">
        <v>40</v>
      </c>
      <c r="J163" s="146" t="s">
        <v>40</v>
      </c>
      <c r="K163" s="146" t="s">
        <v>40</v>
      </c>
      <c r="L163" s="45">
        <v>0</v>
      </c>
      <c r="M163" s="45">
        <v>0</v>
      </c>
      <c r="N163" s="45">
        <v>0</v>
      </c>
      <c r="O163" s="45">
        <v>0</v>
      </c>
      <c r="P163" s="45">
        <v>0</v>
      </c>
      <c r="Q163" s="45">
        <v>0</v>
      </c>
      <c r="R163" s="45">
        <v>0</v>
      </c>
      <c r="S163" s="45">
        <v>0</v>
      </c>
      <c r="T163" s="45">
        <v>0</v>
      </c>
      <c r="U163" s="651" t="s">
        <v>44</v>
      </c>
      <c r="V163" s="29"/>
    </row>
    <row r="164" spans="1:22" s="373" customFormat="1" ht="12.75" customHeight="1">
      <c r="A164" s="64">
        <v>156</v>
      </c>
      <c r="B164" s="47" t="s">
        <v>9</v>
      </c>
      <c r="C164" s="53" t="s">
        <v>73</v>
      </c>
      <c r="D164" s="66" t="s">
        <v>76</v>
      </c>
      <c r="E164" s="67">
        <v>6803</v>
      </c>
      <c r="F164" s="67">
        <v>6609</v>
      </c>
      <c r="G164" s="67">
        <v>5184</v>
      </c>
      <c r="H164" s="67">
        <v>5646</v>
      </c>
      <c r="I164" s="67">
        <v>7138</v>
      </c>
      <c r="J164" s="67">
        <v>9781</v>
      </c>
      <c r="K164" s="67">
        <v>11337</v>
      </c>
      <c r="L164" s="67">
        <v>11064</v>
      </c>
      <c r="M164" s="67">
        <v>11732</v>
      </c>
      <c r="N164" s="67">
        <v>10990</v>
      </c>
      <c r="O164" s="67">
        <v>11517</v>
      </c>
      <c r="P164" s="67">
        <v>10877</v>
      </c>
      <c r="Q164" s="67">
        <v>11518</v>
      </c>
      <c r="R164" s="67">
        <v>10489</v>
      </c>
      <c r="S164" s="67">
        <v>12943</v>
      </c>
      <c r="T164" s="67">
        <v>11832</v>
      </c>
      <c r="U164" s="140">
        <v>2.12622010815622</v>
      </c>
      <c r="V164" s="29"/>
    </row>
    <row r="165" spans="1:22" s="373" customFormat="1" ht="12.75" customHeight="1">
      <c r="A165" s="64">
        <v>157</v>
      </c>
      <c r="B165" s="47" t="s">
        <v>9</v>
      </c>
      <c r="C165" s="53"/>
      <c r="D165" s="65"/>
      <c r="E165" s="65" t="s">
        <v>535</v>
      </c>
      <c r="F165" s="65" t="s">
        <v>535</v>
      </c>
      <c r="G165" s="65" t="s">
        <v>535</v>
      </c>
      <c r="H165" s="65" t="s">
        <v>535</v>
      </c>
      <c r="I165" s="65" t="s">
        <v>535</v>
      </c>
      <c r="J165" s="65" t="s">
        <v>535</v>
      </c>
      <c r="K165" s="65" t="s">
        <v>535</v>
      </c>
      <c r="L165" s="65" t="s">
        <v>535</v>
      </c>
      <c r="M165" s="65" t="s">
        <v>535</v>
      </c>
      <c r="N165" s="65" t="s">
        <v>535</v>
      </c>
      <c r="O165" s="65" t="s">
        <v>535</v>
      </c>
      <c r="P165" s="65" t="s">
        <v>535</v>
      </c>
      <c r="Q165" s="65" t="s">
        <v>535</v>
      </c>
      <c r="R165" s="65" t="s">
        <v>535</v>
      </c>
      <c r="S165" s="65" t="s">
        <v>535</v>
      </c>
      <c r="T165" s="65" t="s">
        <v>535</v>
      </c>
      <c r="U165" s="382" t="s">
        <v>535</v>
      </c>
      <c r="V165" s="29"/>
    </row>
    <row r="166" spans="1:22" s="373" customFormat="1" ht="12.75" customHeight="1">
      <c r="A166" s="37">
        <v>158</v>
      </c>
      <c r="B166" s="47" t="s">
        <v>9</v>
      </c>
      <c r="C166" s="53" t="s">
        <v>77</v>
      </c>
      <c r="D166" s="65" t="s">
        <v>74</v>
      </c>
      <c r="E166" s="146" t="s">
        <v>40</v>
      </c>
      <c r="F166" s="146" t="s">
        <v>40</v>
      </c>
      <c r="G166" s="146" t="s">
        <v>40</v>
      </c>
      <c r="H166" s="146" t="s">
        <v>40</v>
      </c>
      <c r="I166" s="146" t="s">
        <v>40</v>
      </c>
      <c r="J166" s="146" t="s">
        <v>40</v>
      </c>
      <c r="K166" s="146" t="s">
        <v>40</v>
      </c>
      <c r="L166" s="45">
        <v>0</v>
      </c>
      <c r="M166" s="45">
        <v>0</v>
      </c>
      <c r="N166" s="45">
        <v>0</v>
      </c>
      <c r="O166" s="45">
        <v>0</v>
      </c>
      <c r="P166" s="45">
        <v>0</v>
      </c>
      <c r="Q166" s="45">
        <v>0</v>
      </c>
      <c r="R166" s="45">
        <v>0</v>
      </c>
      <c r="S166" s="45">
        <v>0</v>
      </c>
      <c r="T166" s="45">
        <v>0</v>
      </c>
      <c r="U166" s="651" t="s">
        <v>44</v>
      </c>
      <c r="V166" s="29"/>
    </row>
    <row r="167" spans="1:22" s="373" customFormat="1" ht="12.75" customHeight="1">
      <c r="A167" s="37">
        <v>159</v>
      </c>
      <c r="B167" s="47" t="s">
        <v>9</v>
      </c>
      <c r="C167" s="53" t="s">
        <v>77</v>
      </c>
      <c r="D167" s="65" t="s">
        <v>75</v>
      </c>
      <c r="E167" s="146" t="s">
        <v>40</v>
      </c>
      <c r="F167" s="146" t="s">
        <v>40</v>
      </c>
      <c r="G167" s="146" t="s">
        <v>40</v>
      </c>
      <c r="H167" s="146" t="s">
        <v>40</v>
      </c>
      <c r="I167" s="146" t="s">
        <v>40</v>
      </c>
      <c r="J167" s="146" t="s">
        <v>40</v>
      </c>
      <c r="K167" s="146" t="s">
        <v>40</v>
      </c>
      <c r="L167" s="45">
        <v>0</v>
      </c>
      <c r="M167" s="45">
        <v>0</v>
      </c>
      <c r="N167" s="45">
        <v>0</v>
      </c>
      <c r="O167" s="45">
        <v>0</v>
      </c>
      <c r="P167" s="45">
        <v>0</v>
      </c>
      <c r="Q167" s="45">
        <v>0</v>
      </c>
      <c r="R167" s="45">
        <v>0</v>
      </c>
      <c r="S167" s="45">
        <v>0</v>
      </c>
      <c r="T167" s="45">
        <v>0</v>
      </c>
      <c r="U167" s="651" t="s">
        <v>44</v>
      </c>
      <c r="V167" s="29"/>
    </row>
    <row r="168" spans="1:22" s="373" customFormat="1" ht="12.75" customHeight="1">
      <c r="A168" s="64">
        <v>160</v>
      </c>
      <c r="B168" s="47" t="s">
        <v>9</v>
      </c>
      <c r="C168" s="53" t="s">
        <v>77</v>
      </c>
      <c r="D168" s="66" t="s">
        <v>76</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51" t="s">
        <v>44</v>
      </c>
      <c r="V168" s="29"/>
    </row>
    <row r="169" spans="1:22" s="373" customFormat="1" ht="12.75" customHeight="1">
      <c r="A169" s="64">
        <v>161</v>
      </c>
      <c r="B169" s="47" t="s">
        <v>9</v>
      </c>
      <c r="C169" s="53"/>
      <c r="D169" s="65"/>
      <c r="E169" s="65" t="s">
        <v>535</v>
      </c>
      <c r="F169" s="65" t="s">
        <v>535</v>
      </c>
      <c r="G169" s="65" t="s">
        <v>535</v>
      </c>
      <c r="H169" s="65" t="s">
        <v>535</v>
      </c>
      <c r="I169" s="65" t="s">
        <v>535</v>
      </c>
      <c r="J169" s="65" t="s">
        <v>535</v>
      </c>
      <c r="K169" s="65" t="s">
        <v>535</v>
      </c>
      <c r="L169" s="65" t="s">
        <v>535</v>
      </c>
      <c r="M169" s="65" t="s">
        <v>535</v>
      </c>
      <c r="N169" s="65" t="s">
        <v>535</v>
      </c>
      <c r="O169" s="65" t="s">
        <v>535</v>
      </c>
      <c r="P169" s="65" t="s">
        <v>535</v>
      </c>
      <c r="Q169" s="65" t="s">
        <v>535</v>
      </c>
      <c r="R169" s="65" t="s">
        <v>535</v>
      </c>
      <c r="S169" s="65" t="s">
        <v>535</v>
      </c>
      <c r="T169" s="65" t="s">
        <v>535</v>
      </c>
      <c r="U169" s="382" t="s">
        <v>535</v>
      </c>
      <c r="V169" s="29"/>
    </row>
    <row r="170" spans="1:22" s="373" customFormat="1" ht="12.75" customHeight="1">
      <c r="A170" s="37">
        <v>162</v>
      </c>
      <c r="B170" s="47" t="s">
        <v>9</v>
      </c>
      <c r="C170" s="53" t="s">
        <v>78</v>
      </c>
      <c r="D170" s="65" t="s">
        <v>74</v>
      </c>
      <c r="E170" s="146" t="s">
        <v>40</v>
      </c>
      <c r="F170" s="146" t="s">
        <v>40</v>
      </c>
      <c r="G170" s="146" t="s">
        <v>40</v>
      </c>
      <c r="H170" s="146" t="s">
        <v>40</v>
      </c>
      <c r="I170" s="146" t="s">
        <v>40</v>
      </c>
      <c r="J170" s="146" t="s">
        <v>40</v>
      </c>
      <c r="K170" s="146" t="s">
        <v>40</v>
      </c>
      <c r="L170" s="45">
        <v>0</v>
      </c>
      <c r="M170" s="45">
        <v>0</v>
      </c>
      <c r="N170" s="45">
        <v>0</v>
      </c>
      <c r="O170" s="45">
        <v>0</v>
      </c>
      <c r="P170" s="45">
        <v>0</v>
      </c>
      <c r="Q170" s="45">
        <v>0</v>
      </c>
      <c r="R170" s="45">
        <v>0</v>
      </c>
      <c r="S170" s="45">
        <v>0</v>
      </c>
      <c r="T170" s="45">
        <v>0</v>
      </c>
      <c r="U170" s="651" t="s">
        <v>44</v>
      </c>
      <c r="V170" s="29"/>
    </row>
    <row r="171" spans="1:22" s="373" customFormat="1" ht="12.75" customHeight="1">
      <c r="A171" s="37">
        <v>163</v>
      </c>
      <c r="B171" s="47" t="s">
        <v>9</v>
      </c>
      <c r="C171" s="53" t="s">
        <v>78</v>
      </c>
      <c r="D171" s="65" t="s">
        <v>75</v>
      </c>
      <c r="E171" s="146" t="s">
        <v>40</v>
      </c>
      <c r="F171" s="146" t="s">
        <v>40</v>
      </c>
      <c r="G171" s="146" t="s">
        <v>40</v>
      </c>
      <c r="H171" s="146" t="s">
        <v>40</v>
      </c>
      <c r="I171" s="146" t="s">
        <v>40</v>
      </c>
      <c r="J171" s="146" t="s">
        <v>40</v>
      </c>
      <c r="K171" s="146" t="s">
        <v>40</v>
      </c>
      <c r="L171" s="45">
        <v>0</v>
      </c>
      <c r="M171" s="45">
        <v>0</v>
      </c>
      <c r="N171" s="45">
        <v>0</v>
      </c>
      <c r="O171" s="45">
        <v>0</v>
      </c>
      <c r="P171" s="45">
        <v>0</v>
      </c>
      <c r="Q171" s="45">
        <v>0</v>
      </c>
      <c r="R171" s="45">
        <v>0</v>
      </c>
      <c r="S171" s="45">
        <v>0</v>
      </c>
      <c r="T171" s="45">
        <v>0</v>
      </c>
      <c r="U171" s="651" t="s">
        <v>44</v>
      </c>
      <c r="V171" s="29"/>
    </row>
    <row r="172" spans="1:22" s="373" customFormat="1" ht="12.75" customHeight="1">
      <c r="A172" s="64">
        <v>164</v>
      </c>
      <c r="B172" s="47" t="s">
        <v>9</v>
      </c>
      <c r="C172" s="53" t="s">
        <v>78</v>
      </c>
      <c r="D172" s="66" t="s">
        <v>76</v>
      </c>
      <c r="E172" s="67">
        <v>0</v>
      </c>
      <c r="F172" s="67">
        <v>0</v>
      </c>
      <c r="G172" s="67">
        <v>0</v>
      </c>
      <c r="H172" s="67">
        <v>0</v>
      </c>
      <c r="I172" s="67">
        <v>0</v>
      </c>
      <c r="J172" s="67">
        <v>0</v>
      </c>
      <c r="K172" s="67">
        <v>0</v>
      </c>
      <c r="L172" s="67">
        <v>0</v>
      </c>
      <c r="M172" s="67">
        <v>0</v>
      </c>
      <c r="N172" s="67">
        <v>0</v>
      </c>
      <c r="O172" s="67">
        <v>0</v>
      </c>
      <c r="P172" s="67">
        <v>0</v>
      </c>
      <c r="Q172" s="67">
        <v>0</v>
      </c>
      <c r="R172" s="67">
        <v>0</v>
      </c>
      <c r="S172" s="67">
        <v>0</v>
      </c>
      <c r="T172" s="67">
        <v>0</v>
      </c>
      <c r="U172" s="651" t="s">
        <v>44</v>
      </c>
      <c r="V172" s="29"/>
    </row>
    <row r="173" spans="1:22" s="373" customFormat="1" ht="12.75" customHeight="1">
      <c r="A173" s="64">
        <v>165</v>
      </c>
      <c r="B173" s="47" t="s">
        <v>9</v>
      </c>
      <c r="C173" s="53"/>
      <c r="D173" s="65"/>
      <c r="E173" s="65" t="s">
        <v>535</v>
      </c>
      <c r="F173" s="65" t="s">
        <v>535</v>
      </c>
      <c r="G173" s="65" t="s">
        <v>535</v>
      </c>
      <c r="H173" s="65" t="s">
        <v>535</v>
      </c>
      <c r="I173" s="65" t="s">
        <v>535</v>
      </c>
      <c r="J173" s="65" t="s">
        <v>535</v>
      </c>
      <c r="K173" s="65" t="s">
        <v>535</v>
      </c>
      <c r="L173" s="65" t="s">
        <v>535</v>
      </c>
      <c r="M173" s="65" t="s">
        <v>535</v>
      </c>
      <c r="N173" s="65" t="s">
        <v>535</v>
      </c>
      <c r="O173" s="65" t="s">
        <v>535</v>
      </c>
      <c r="P173" s="65" t="s">
        <v>535</v>
      </c>
      <c r="Q173" s="65" t="s">
        <v>535</v>
      </c>
      <c r="R173" s="65" t="s">
        <v>535</v>
      </c>
      <c r="S173" s="65" t="s">
        <v>535</v>
      </c>
      <c r="T173" s="65" t="s">
        <v>535</v>
      </c>
      <c r="U173" s="382" t="s">
        <v>535</v>
      </c>
      <c r="V173" s="29"/>
    </row>
    <row r="174" spans="1:22" s="373" customFormat="1" ht="12.75" customHeight="1">
      <c r="A174" s="37">
        <v>166</v>
      </c>
      <c r="B174" s="47" t="s">
        <v>9</v>
      </c>
      <c r="C174" s="53" t="s">
        <v>79</v>
      </c>
      <c r="D174" s="65" t="s">
        <v>74</v>
      </c>
      <c r="E174" s="146" t="s">
        <v>40</v>
      </c>
      <c r="F174" s="146" t="s">
        <v>40</v>
      </c>
      <c r="G174" s="146" t="s">
        <v>40</v>
      </c>
      <c r="H174" s="146" t="s">
        <v>40</v>
      </c>
      <c r="I174" s="146" t="s">
        <v>40</v>
      </c>
      <c r="J174" s="146" t="s">
        <v>40</v>
      </c>
      <c r="K174" s="146" t="s">
        <v>40</v>
      </c>
      <c r="L174" s="45">
        <v>202</v>
      </c>
      <c r="M174" s="45">
        <v>122</v>
      </c>
      <c r="N174" s="45">
        <v>0</v>
      </c>
      <c r="O174" s="45">
        <v>0</v>
      </c>
      <c r="P174" s="45">
        <v>0</v>
      </c>
      <c r="Q174" s="45">
        <v>0</v>
      </c>
      <c r="R174" s="45">
        <v>0</v>
      </c>
      <c r="S174" s="45">
        <v>0</v>
      </c>
      <c r="T174" s="45">
        <v>0</v>
      </c>
      <c r="U174" s="651" t="s">
        <v>44</v>
      </c>
      <c r="V174" s="29"/>
    </row>
    <row r="175" spans="1:22" s="373" customFormat="1" ht="12.75" customHeight="1">
      <c r="A175" s="37">
        <v>167</v>
      </c>
      <c r="B175" s="47" t="s">
        <v>9</v>
      </c>
      <c r="C175" s="53" t="s">
        <v>79</v>
      </c>
      <c r="D175" s="65" t="s">
        <v>75</v>
      </c>
      <c r="E175" s="146" t="s">
        <v>40</v>
      </c>
      <c r="F175" s="146" t="s">
        <v>40</v>
      </c>
      <c r="G175" s="146" t="s">
        <v>40</v>
      </c>
      <c r="H175" s="146" t="s">
        <v>40</v>
      </c>
      <c r="I175" s="146" t="s">
        <v>40</v>
      </c>
      <c r="J175" s="146" t="s">
        <v>40</v>
      </c>
      <c r="K175" s="146" t="s">
        <v>40</v>
      </c>
      <c r="L175" s="45">
        <v>0</v>
      </c>
      <c r="M175" s="45">
        <v>0</v>
      </c>
      <c r="N175" s="45">
        <v>0</v>
      </c>
      <c r="O175" s="45">
        <v>0</v>
      </c>
      <c r="P175" s="45">
        <v>0</v>
      </c>
      <c r="Q175" s="45">
        <v>0</v>
      </c>
      <c r="R175" s="45">
        <v>0</v>
      </c>
      <c r="S175" s="45">
        <v>0</v>
      </c>
      <c r="T175" s="45">
        <v>0</v>
      </c>
      <c r="U175" s="651" t="s">
        <v>44</v>
      </c>
      <c r="V175" s="29"/>
    </row>
    <row r="176" spans="1:22" s="373" customFormat="1" ht="12.75" customHeight="1">
      <c r="A176" s="64">
        <v>168</v>
      </c>
      <c r="B176" s="47" t="s">
        <v>9</v>
      </c>
      <c r="C176" s="53" t="s">
        <v>79</v>
      </c>
      <c r="D176" s="66" t="s">
        <v>76</v>
      </c>
      <c r="E176" s="67">
        <v>1682</v>
      </c>
      <c r="F176" s="67">
        <v>2087</v>
      </c>
      <c r="G176" s="67">
        <v>1434</v>
      </c>
      <c r="H176" s="67">
        <v>1706</v>
      </c>
      <c r="I176" s="67">
        <v>2188</v>
      </c>
      <c r="J176" s="67">
        <v>272</v>
      </c>
      <c r="K176" s="67">
        <v>73</v>
      </c>
      <c r="L176" s="67">
        <v>202</v>
      </c>
      <c r="M176" s="67">
        <v>122</v>
      </c>
      <c r="N176" s="67">
        <v>0</v>
      </c>
      <c r="O176" s="67">
        <v>0</v>
      </c>
      <c r="P176" s="67">
        <v>0</v>
      </c>
      <c r="Q176" s="67">
        <v>0</v>
      </c>
      <c r="R176" s="67">
        <v>0</v>
      </c>
      <c r="S176" s="67">
        <v>0</v>
      </c>
      <c r="T176" s="67">
        <v>0</v>
      </c>
      <c r="U176" s="651" t="s">
        <v>44</v>
      </c>
      <c r="V176" s="29"/>
    </row>
    <row r="177" spans="1:22" s="373" customFormat="1" ht="12.75" customHeight="1">
      <c r="A177" s="64">
        <v>169</v>
      </c>
      <c r="B177" s="47" t="s">
        <v>9</v>
      </c>
      <c r="C177" s="53"/>
      <c r="D177" s="65"/>
      <c r="E177" s="65" t="s">
        <v>535</v>
      </c>
      <c r="F177" s="65" t="s">
        <v>535</v>
      </c>
      <c r="G177" s="65" t="s">
        <v>535</v>
      </c>
      <c r="H177" s="65" t="s">
        <v>535</v>
      </c>
      <c r="I177" s="65" t="s">
        <v>535</v>
      </c>
      <c r="J177" s="65" t="s">
        <v>535</v>
      </c>
      <c r="K177" s="65" t="s">
        <v>535</v>
      </c>
      <c r="L177" s="65" t="s">
        <v>535</v>
      </c>
      <c r="M177" s="65" t="s">
        <v>535</v>
      </c>
      <c r="N177" s="65" t="s">
        <v>535</v>
      </c>
      <c r="O177" s="65" t="s">
        <v>535</v>
      </c>
      <c r="P177" s="65" t="s">
        <v>535</v>
      </c>
      <c r="Q177" s="65" t="s">
        <v>535</v>
      </c>
      <c r="R177" s="65" t="s">
        <v>535</v>
      </c>
      <c r="S177" s="65" t="s">
        <v>535</v>
      </c>
      <c r="T177" s="65" t="s">
        <v>535</v>
      </c>
      <c r="U177" s="382" t="s">
        <v>535</v>
      </c>
      <c r="V177" s="29"/>
    </row>
    <row r="178" spans="1:22" s="479" customFormat="1" ht="13.5" customHeight="1" thickBot="1">
      <c r="A178" s="37">
        <v>170</v>
      </c>
      <c r="B178" s="47" t="s">
        <v>9</v>
      </c>
      <c r="C178" s="53" t="s">
        <v>56</v>
      </c>
      <c r="D178" s="50" t="s">
        <v>56</v>
      </c>
      <c r="E178" s="357">
        <v>8485</v>
      </c>
      <c r="F178" s="357">
        <v>8696</v>
      </c>
      <c r="G178" s="357">
        <v>6618</v>
      </c>
      <c r="H178" s="357">
        <v>7352</v>
      </c>
      <c r="I178" s="357">
        <v>9326</v>
      </c>
      <c r="J178" s="357">
        <v>10053</v>
      </c>
      <c r="K178" s="357">
        <v>11410</v>
      </c>
      <c r="L178" s="357">
        <v>11266</v>
      </c>
      <c r="M178" s="357">
        <v>11854</v>
      </c>
      <c r="N178" s="357">
        <v>10990</v>
      </c>
      <c r="O178" s="357">
        <v>11517</v>
      </c>
      <c r="P178" s="357">
        <v>10877</v>
      </c>
      <c r="Q178" s="357">
        <v>11518</v>
      </c>
      <c r="R178" s="357">
        <v>10489</v>
      </c>
      <c r="S178" s="357">
        <v>12943</v>
      </c>
      <c r="T178" s="357">
        <v>11832</v>
      </c>
      <c r="U178" s="137">
        <v>2.12622010815622</v>
      </c>
      <c r="V178" s="485"/>
    </row>
    <row r="179" spans="1:22" s="278" customFormat="1" ht="6" customHeight="1">
      <c r="A179" s="58"/>
      <c r="B179" s="58"/>
      <c r="C179" s="58"/>
      <c r="D179" s="59"/>
      <c r="E179" s="59"/>
      <c r="F179" s="59"/>
      <c r="G179" s="59"/>
      <c r="H179" s="59"/>
      <c r="I179" s="59"/>
      <c r="J179" s="59"/>
      <c r="K179" s="59"/>
      <c r="L179" s="419"/>
      <c r="M179" s="419"/>
      <c r="N179" s="419"/>
      <c r="O179" s="419"/>
      <c r="P179" s="419"/>
      <c r="Q179" s="419"/>
      <c r="R179" s="419"/>
      <c r="S179" s="419"/>
      <c r="T179" s="419"/>
      <c r="U179" s="419"/>
      <c r="V179" s="485"/>
    </row>
    <row r="180" spans="1:22" s="375" customFormat="1" ht="12.75" customHeight="1">
      <c r="A180" s="232" t="s">
        <v>44</v>
      </c>
      <c r="B180" s="898" t="s">
        <v>49</v>
      </c>
      <c r="C180" s="898"/>
      <c r="D180" s="898"/>
      <c r="E180" s="898"/>
      <c r="F180" s="898"/>
      <c r="G180" s="898"/>
      <c r="H180" s="898"/>
      <c r="I180" s="898"/>
      <c r="J180" s="898"/>
      <c r="K180" s="898"/>
      <c r="L180" s="898"/>
      <c r="M180" s="898"/>
      <c r="N180" s="898"/>
      <c r="O180" s="898"/>
      <c r="P180" s="898"/>
      <c r="Q180" s="898"/>
      <c r="R180" s="898"/>
      <c r="S180" s="898"/>
      <c r="T180" s="898"/>
      <c r="U180" s="898"/>
      <c r="V180" s="485"/>
    </row>
    <row r="181" spans="1:22" s="375" customFormat="1" ht="12.75" customHeight="1">
      <c r="A181" s="232" t="s">
        <v>40</v>
      </c>
      <c r="B181" s="402" t="s">
        <v>209</v>
      </c>
      <c r="C181" s="402"/>
      <c r="D181" s="402"/>
      <c r="E181" s="402"/>
      <c r="F181" s="402"/>
      <c r="G181" s="402"/>
      <c r="H181" s="402"/>
      <c r="I181" s="402"/>
      <c r="J181" s="402"/>
      <c r="K181" s="402"/>
      <c r="L181" s="402"/>
      <c r="M181" s="402"/>
      <c r="N181" s="402"/>
      <c r="O181" s="402"/>
      <c r="P181" s="402"/>
      <c r="Q181" s="402"/>
      <c r="R181" s="402"/>
      <c r="S181" s="402"/>
      <c r="T181" s="402"/>
      <c r="U181" s="402"/>
      <c r="V181" s="485"/>
    </row>
    <row r="182" spans="1:22" s="375" customFormat="1" ht="21" customHeight="1">
      <c r="A182" s="232" t="s">
        <v>25</v>
      </c>
      <c r="B182" s="899" t="s">
        <v>683</v>
      </c>
      <c r="C182" s="902"/>
      <c r="D182" s="902"/>
      <c r="E182" s="902"/>
      <c r="F182" s="902"/>
      <c r="G182" s="902"/>
      <c r="H182" s="902"/>
      <c r="I182" s="902"/>
      <c r="J182" s="902"/>
      <c r="K182" s="902"/>
      <c r="L182" s="902"/>
      <c r="M182" s="902"/>
      <c r="N182" s="902"/>
      <c r="O182" s="902"/>
      <c r="P182" s="902"/>
      <c r="Q182" s="902"/>
      <c r="R182" s="902"/>
      <c r="S182" s="902"/>
      <c r="T182" s="902"/>
      <c r="U182" s="902"/>
      <c r="V182" s="485"/>
    </row>
    <row r="183" spans="1:22" s="375" customFormat="1" ht="39.950000000000003" customHeight="1">
      <c r="A183" s="232" t="s">
        <v>27</v>
      </c>
      <c r="B183" s="902" t="s">
        <v>286</v>
      </c>
      <c r="C183" s="902"/>
      <c r="D183" s="902"/>
      <c r="E183" s="902"/>
      <c r="F183" s="902"/>
      <c r="G183" s="902"/>
      <c r="H183" s="902"/>
      <c r="I183" s="902"/>
      <c r="J183" s="902"/>
      <c r="K183" s="902"/>
      <c r="L183" s="902"/>
      <c r="M183" s="902"/>
      <c r="N183" s="902"/>
      <c r="O183" s="902"/>
      <c r="P183" s="902"/>
      <c r="Q183" s="902"/>
      <c r="R183" s="902"/>
      <c r="S183" s="902"/>
      <c r="T183" s="902"/>
      <c r="U183" s="902"/>
      <c r="V183" s="485"/>
    </row>
    <row r="184" spans="1:22" s="375" customFormat="1" ht="12.75" customHeight="1">
      <c r="A184" s="232" t="s">
        <v>29</v>
      </c>
      <c r="B184" s="900" t="s">
        <v>315</v>
      </c>
      <c r="C184" s="900"/>
      <c r="D184" s="900"/>
      <c r="E184" s="900"/>
      <c r="F184" s="900"/>
      <c r="G184" s="900"/>
      <c r="H184" s="900"/>
      <c r="I184" s="900"/>
      <c r="J184" s="900"/>
      <c r="K184" s="900"/>
      <c r="L184" s="900"/>
      <c r="M184" s="900"/>
      <c r="N184" s="900"/>
      <c r="O184" s="900"/>
      <c r="P184" s="900"/>
      <c r="Q184" s="900"/>
      <c r="R184" s="900"/>
      <c r="S184" s="900"/>
      <c r="T184" s="900"/>
      <c r="U184" s="900"/>
      <c r="V184" s="485"/>
    </row>
    <row r="185" spans="1:22" s="375" customFormat="1" ht="12.75" customHeight="1">
      <c r="A185" s="232" t="s">
        <v>31</v>
      </c>
      <c r="B185" s="900" t="s">
        <v>293</v>
      </c>
      <c r="C185" s="900"/>
      <c r="D185" s="900"/>
      <c r="E185" s="900"/>
      <c r="F185" s="900"/>
      <c r="G185" s="900"/>
      <c r="H185" s="900"/>
      <c r="I185" s="900"/>
      <c r="J185" s="900"/>
      <c r="K185" s="900"/>
      <c r="L185" s="900"/>
      <c r="M185" s="900"/>
      <c r="N185" s="900"/>
      <c r="O185" s="900"/>
      <c r="P185" s="900"/>
      <c r="Q185" s="900"/>
      <c r="R185" s="900"/>
      <c r="S185" s="900"/>
      <c r="T185" s="900"/>
      <c r="U185" s="900"/>
      <c r="V185" s="485"/>
    </row>
    <row r="186" spans="1:22" s="375" customFormat="1" ht="21" customHeight="1">
      <c r="A186" s="232" t="s">
        <v>33</v>
      </c>
      <c r="B186" s="901" t="s">
        <v>451</v>
      </c>
      <c r="C186" s="900"/>
      <c r="D186" s="900"/>
      <c r="E186" s="900"/>
      <c r="F186" s="900"/>
      <c r="G186" s="900"/>
      <c r="H186" s="900"/>
      <c r="I186" s="900"/>
      <c r="J186" s="900"/>
      <c r="K186" s="900"/>
      <c r="L186" s="900"/>
      <c r="M186" s="900"/>
      <c r="N186" s="900"/>
      <c r="O186" s="900"/>
      <c r="P186" s="900"/>
      <c r="Q186" s="900"/>
      <c r="R186" s="900"/>
      <c r="S186" s="900"/>
      <c r="T186" s="900"/>
      <c r="U186" s="900"/>
      <c r="V186" s="485"/>
    </row>
    <row r="187" spans="1:22" s="375" customFormat="1" ht="6" customHeight="1">
      <c r="A187" s="232"/>
      <c r="B187" s="232"/>
      <c r="C187" s="232"/>
      <c r="D187" s="907"/>
      <c r="E187" s="907"/>
      <c r="F187" s="907"/>
      <c r="G187" s="907"/>
      <c r="H187" s="907"/>
      <c r="I187" s="907"/>
      <c r="J187" s="907"/>
      <c r="K187" s="907"/>
      <c r="L187" s="907"/>
      <c r="M187" s="907"/>
      <c r="N187" s="907"/>
      <c r="O187" s="907"/>
      <c r="P187" s="907"/>
      <c r="Q187" s="237"/>
      <c r="R187" s="237"/>
      <c r="S187" s="237"/>
      <c r="T187" s="237"/>
      <c r="U187" s="237"/>
      <c r="V187" s="485"/>
    </row>
    <row r="188" spans="1:22" s="375" customFormat="1" ht="12.75" customHeight="1">
      <c r="A188" s="76" t="s">
        <v>184</v>
      </c>
      <c r="B188" s="902" t="s">
        <v>281</v>
      </c>
      <c r="C188" s="902"/>
      <c r="D188" s="902"/>
      <c r="E188" s="902"/>
      <c r="F188" s="902"/>
      <c r="G188" s="902"/>
      <c r="H188" s="902"/>
      <c r="I188" s="902"/>
      <c r="J188" s="902"/>
      <c r="K188" s="902"/>
      <c r="L188" s="902"/>
      <c r="M188" s="902"/>
      <c r="N188" s="902"/>
      <c r="O188" s="902"/>
      <c r="P188" s="902"/>
      <c r="Q188" s="902"/>
      <c r="R188" s="902"/>
      <c r="S188" s="902"/>
      <c r="T188" s="902"/>
      <c r="U188" s="902"/>
      <c r="V188" s="485"/>
    </row>
    <row r="189" spans="1:22" s="375" customFormat="1" ht="6" customHeight="1">
      <c r="A189" s="232"/>
      <c r="B189" s="232"/>
      <c r="C189" s="232"/>
      <c r="D189" s="907"/>
      <c r="E189" s="907"/>
      <c r="F189" s="907"/>
      <c r="G189" s="907"/>
      <c r="H189" s="907"/>
      <c r="I189" s="907"/>
      <c r="J189" s="907"/>
      <c r="K189" s="907"/>
      <c r="L189" s="907"/>
      <c r="M189" s="907"/>
      <c r="N189" s="907"/>
      <c r="O189" s="907"/>
      <c r="P189" s="907"/>
      <c r="Q189" s="237"/>
      <c r="R189" s="237"/>
      <c r="S189" s="237"/>
      <c r="T189" s="237"/>
      <c r="U189" s="237"/>
      <c r="V189" s="485"/>
    </row>
    <row r="190" spans="1:22" s="375" customFormat="1" ht="12.95" customHeight="1">
      <c r="A190" s="234"/>
      <c r="B190" s="925" t="s">
        <v>478</v>
      </c>
      <c r="C190" s="925"/>
      <c r="D190" s="925"/>
      <c r="E190" s="925"/>
      <c r="F190" s="925"/>
      <c r="G190" s="925"/>
      <c r="H190" s="925"/>
      <c r="I190" s="925"/>
      <c r="J190" s="925"/>
      <c r="K190" s="925"/>
      <c r="L190" s="925"/>
      <c r="M190" s="925"/>
      <c r="N190" s="925"/>
      <c r="O190" s="925"/>
      <c r="P190" s="925"/>
      <c r="Q190" s="925"/>
      <c r="R190" s="925"/>
      <c r="S190" s="925"/>
      <c r="T190" s="925"/>
      <c r="U190" s="925"/>
      <c r="V190" s="485"/>
    </row>
    <row r="191" spans="1:22" s="278" customFormat="1" ht="6"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485"/>
    </row>
  </sheetData>
  <autoFilter ref="B8:D178"/>
  <mergeCells count="11">
    <mergeCell ref="B190:U190"/>
    <mergeCell ref="A7:U7"/>
    <mergeCell ref="B180:U180"/>
    <mergeCell ref="B182:U182"/>
    <mergeCell ref="D189:P189"/>
    <mergeCell ref="B184:U184"/>
    <mergeCell ref="B185:U185"/>
    <mergeCell ref="B186:U186"/>
    <mergeCell ref="B188:U188"/>
    <mergeCell ref="D187:P187"/>
    <mergeCell ref="B183:U183"/>
  </mergeCells>
  <hyperlinks>
    <hyperlink ref="U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4" manualBreakCount="4">
    <brk id="36" max="16383" man="1"/>
    <brk id="73" max="16383" man="1"/>
    <brk id="108"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5"/>
  <sheetViews>
    <sheetView zoomScaleNormal="100" workbookViewId="0"/>
  </sheetViews>
  <sheetFormatPr defaultColWidth="9.140625" defaultRowHeight="11.25"/>
  <cols>
    <col min="1" max="1" width="4.42578125" style="373" customWidth="1"/>
    <col min="2" max="2" width="14.28515625" style="373" bestFit="1" customWidth="1"/>
    <col min="3" max="3" width="17.28515625" style="373" bestFit="1" customWidth="1"/>
    <col min="4" max="4" width="14" style="373" bestFit="1" customWidth="1"/>
    <col min="5" max="20" width="8.28515625" style="373" customWidth="1"/>
    <col min="21" max="21" width="15.28515625" style="373" bestFit="1" customWidth="1"/>
    <col min="22" max="22" width="2.28515625" style="373" customWidth="1"/>
    <col min="23" max="16384" width="9.140625" style="465"/>
  </cols>
  <sheetData>
    <row r="1" spans="1:22" ht="57" customHeight="1">
      <c r="A1" s="1"/>
      <c r="B1" s="1"/>
      <c r="C1" s="1"/>
      <c r="D1" s="1"/>
      <c r="E1" s="1"/>
      <c r="F1" s="1"/>
      <c r="G1" s="1"/>
      <c r="H1" s="1"/>
      <c r="I1" s="1"/>
      <c r="J1" s="1"/>
      <c r="K1" s="1"/>
      <c r="L1" s="1"/>
      <c r="M1" s="1"/>
      <c r="N1" s="1"/>
      <c r="O1" s="1"/>
      <c r="P1" s="1"/>
      <c r="Q1" s="1"/>
      <c r="R1" s="1"/>
      <c r="S1" s="1"/>
      <c r="T1" s="1"/>
      <c r="U1" s="1"/>
      <c r="V1" s="1"/>
    </row>
    <row r="2" spans="1:22" ht="7.5" customHeight="1">
      <c r="A2" s="944"/>
      <c r="B2" s="944"/>
      <c r="C2" s="944"/>
      <c r="D2" s="944"/>
      <c r="E2" s="944"/>
      <c r="F2" s="944"/>
      <c r="G2" s="944"/>
      <c r="H2" s="944"/>
      <c r="I2" s="944"/>
      <c r="J2" s="944"/>
      <c r="K2" s="944"/>
      <c r="L2" s="944"/>
      <c r="M2" s="944"/>
      <c r="N2" s="944"/>
      <c r="O2" s="944"/>
      <c r="P2" s="944"/>
      <c r="Q2" s="944"/>
      <c r="R2" s="944"/>
      <c r="S2" s="944"/>
      <c r="T2" s="944"/>
      <c r="U2" s="944"/>
      <c r="V2" s="1"/>
    </row>
    <row r="3" spans="1:22" ht="15" customHeight="1">
      <c r="A3" s="1"/>
      <c r="B3" s="1"/>
      <c r="C3" s="1"/>
      <c r="D3" s="1"/>
      <c r="E3" s="1"/>
      <c r="F3" s="1"/>
      <c r="G3" s="1"/>
      <c r="H3" s="1"/>
      <c r="I3" s="1"/>
      <c r="J3" s="1"/>
      <c r="K3" s="1"/>
      <c r="L3" s="1"/>
      <c r="M3" s="1"/>
      <c r="N3" s="1"/>
      <c r="O3" s="1"/>
      <c r="P3" s="1"/>
      <c r="Q3" s="1"/>
      <c r="R3" s="1"/>
      <c r="S3" s="1"/>
      <c r="T3" s="1"/>
      <c r="U3" s="1"/>
      <c r="V3" s="1"/>
    </row>
    <row r="4" spans="1:22" s="373" customFormat="1" ht="12.75" customHeight="1">
      <c r="A4" s="2" t="str">
        <f>'Table of contents'!A4</f>
        <v>Mental health services in Australia</v>
      </c>
      <c r="B4" s="468"/>
      <c r="C4" s="468"/>
      <c r="D4" s="26"/>
      <c r="E4" s="26"/>
      <c r="F4" s="26"/>
      <c r="G4" s="26"/>
      <c r="H4" s="26"/>
      <c r="I4" s="26"/>
      <c r="J4" s="26"/>
      <c r="K4" s="26"/>
      <c r="L4" s="28"/>
      <c r="M4" s="28"/>
      <c r="N4" s="28"/>
      <c r="O4" s="28"/>
      <c r="P4" s="28"/>
      <c r="Q4" s="28"/>
      <c r="R4" s="28"/>
      <c r="S4" s="28"/>
      <c r="T4" s="28"/>
      <c r="U4" s="28"/>
      <c r="V4" s="1"/>
    </row>
    <row r="5" spans="1:22" s="373" customFormat="1" ht="13.5" customHeight="1" thickBot="1">
      <c r="A5" s="6" t="str">
        <f>'Table of contents'!A5</f>
        <v>Specialised mental health care facilities</v>
      </c>
      <c r="B5" s="162"/>
      <c r="C5" s="162"/>
      <c r="D5" s="30"/>
      <c r="E5" s="30"/>
      <c r="F5" s="30"/>
      <c r="G5" s="30"/>
      <c r="H5" s="30"/>
      <c r="I5" s="30"/>
      <c r="J5" s="30"/>
      <c r="K5" s="30"/>
      <c r="L5" s="30"/>
      <c r="M5" s="30"/>
      <c r="N5" s="30"/>
      <c r="O5" s="62"/>
      <c r="P5" s="62"/>
      <c r="Q5" s="349"/>
      <c r="R5" s="349"/>
      <c r="S5" s="349"/>
      <c r="T5" s="349"/>
      <c r="U5" s="8" t="s">
        <v>1</v>
      </c>
      <c r="V5" s="1"/>
    </row>
    <row r="6" spans="1:22" s="373" customFormat="1" ht="6" customHeight="1">
      <c r="A6" s="31"/>
      <c r="B6" s="31"/>
      <c r="C6" s="31"/>
      <c r="D6" s="31"/>
      <c r="E6" s="31"/>
      <c r="F6" s="31"/>
      <c r="G6" s="31"/>
      <c r="H6" s="31"/>
      <c r="I6" s="31"/>
      <c r="J6" s="31"/>
      <c r="K6" s="31"/>
      <c r="L6" s="32"/>
      <c r="M6" s="32"/>
      <c r="N6" s="32"/>
      <c r="O6" s="32"/>
      <c r="P6" s="32"/>
      <c r="Q6" s="32"/>
      <c r="R6" s="32"/>
      <c r="S6" s="32"/>
      <c r="T6" s="32"/>
      <c r="U6" s="32"/>
      <c r="V6" s="1"/>
    </row>
    <row r="7" spans="1:22" s="373" customFormat="1" ht="15.75" customHeight="1" thickBot="1">
      <c r="A7" s="906" t="s">
        <v>579</v>
      </c>
      <c r="B7" s="906"/>
      <c r="C7" s="906"/>
      <c r="D7" s="906"/>
      <c r="E7" s="906"/>
      <c r="F7" s="906"/>
      <c r="G7" s="906"/>
      <c r="H7" s="906"/>
      <c r="I7" s="906"/>
      <c r="J7" s="906"/>
      <c r="K7" s="906"/>
      <c r="L7" s="906"/>
      <c r="M7" s="906"/>
      <c r="N7" s="906"/>
      <c r="O7" s="906"/>
      <c r="P7" s="906"/>
      <c r="Q7" s="906"/>
      <c r="R7" s="906"/>
      <c r="S7" s="906"/>
      <c r="T7" s="906"/>
      <c r="U7" s="906"/>
      <c r="V7" s="1"/>
    </row>
    <row r="8" spans="1:22" s="427" customFormat="1" ht="38.25" customHeight="1" thickBot="1">
      <c r="A8" s="34"/>
      <c r="B8" s="34" t="s">
        <v>81</v>
      </c>
      <c r="C8" s="34" t="s">
        <v>82</v>
      </c>
      <c r="D8" s="34" t="s">
        <v>83</v>
      </c>
      <c r="E8" s="35" t="s">
        <v>539</v>
      </c>
      <c r="F8" s="35" t="s">
        <v>170</v>
      </c>
      <c r="G8" s="35" t="s">
        <v>171</v>
      </c>
      <c r="H8" s="35" t="s">
        <v>172</v>
      </c>
      <c r="I8" s="35" t="s">
        <v>165</v>
      </c>
      <c r="J8" s="35" t="s">
        <v>166</v>
      </c>
      <c r="K8" s="35" t="s">
        <v>167</v>
      </c>
      <c r="L8" s="35" t="s">
        <v>488</v>
      </c>
      <c r="M8" s="35" t="s">
        <v>489</v>
      </c>
      <c r="N8" s="35" t="s">
        <v>490</v>
      </c>
      <c r="O8" s="35" t="s">
        <v>491</v>
      </c>
      <c r="P8" s="35" t="s">
        <v>492</v>
      </c>
      <c r="Q8" s="35" t="s">
        <v>493</v>
      </c>
      <c r="R8" s="35" t="s">
        <v>494</v>
      </c>
      <c r="S8" s="35" t="s">
        <v>495</v>
      </c>
      <c r="T8" s="35" t="s">
        <v>496</v>
      </c>
      <c r="U8" s="608" t="s">
        <v>534</v>
      </c>
      <c r="V8" s="29"/>
    </row>
    <row r="9" spans="1:22" s="374" customFormat="1" ht="12.75" customHeight="1">
      <c r="A9" s="64">
        <v>1</v>
      </c>
      <c r="B9" s="53" t="s">
        <v>59</v>
      </c>
      <c r="C9" s="53"/>
      <c r="D9" s="38"/>
      <c r="E9" s="396"/>
      <c r="F9" s="396"/>
      <c r="G9" s="396"/>
      <c r="H9" s="396"/>
      <c r="I9" s="396"/>
      <c r="J9" s="396"/>
      <c r="K9" s="396"/>
      <c r="L9" s="350" t="s">
        <v>59</v>
      </c>
      <c r="M9" s="396"/>
      <c r="N9" s="396"/>
      <c r="O9" s="396"/>
      <c r="P9" s="396"/>
      <c r="Q9" s="396"/>
      <c r="R9" s="396"/>
      <c r="S9" s="396"/>
      <c r="T9" s="396"/>
      <c r="U9" s="481"/>
      <c r="V9" s="29"/>
    </row>
    <row r="10" spans="1:22" s="316" customFormat="1" ht="12.75" customHeight="1">
      <c r="A10" s="37">
        <v>2</v>
      </c>
      <c r="B10" s="53" t="s">
        <v>59</v>
      </c>
      <c r="C10" s="53" t="s">
        <v>73</v>
      </c>
      <c r="D10" s="65" t="s">
        <v>74</v>
      </c>
      <c r="E10" s="146" t="s">
        <v>40</v>
      </c>
      <c r="F10" s="146" t="s">
        <v>40</v>
      </c>
      <c r="G10" s="146" t="s">
        <v>40</v>
      </c>
      <c r="H10" s="146" t="s">
        <v>40</v>
      </c>
      <c r="I10" s="146" t="s">
        <v>40</v>
      </c>
      <c r="J10" s="146" t="s">
        <v>40</v>
      </c>
      <c r="K10" s="146" t="s">
        <v>40</v>
      </c>
      <c r="L10" s="383">
        <v>82.004660000000001</v>
      </c>
      <c r="M10" s="383">
        <v>82.737008000000003</v>
      </c>
      <c r="N10" s="383">
        <v>82.162773999999999</v>
      </c>
      <c r="O10" s="383">
        <v>82.058999999999997</v>
      </c>
      <c r="P10" s="383">
        <v>80.287854999999993</v>
      </c>
      <c r="Q10" s="383">
        <v>79.615388999999993</v>
      </c>
      <c r="R10" s="383">
        <v>78.945717999999999</v>
      </c>
      <c r="S10" s="383">
        <v>78.489256999999995</v>
      </c>
      <c r="T10" s="383">
        <v>78.442318</v>
      </c>
      <c r="U10" s="130">
        <v>-0.57968363943729995</v>
      </c>
      <c r="V10" s="383"/>
    </row>
    <row r="11" spans="1:22" s="316" customFormat="1" ht="12.75" customHeight="1">
      <c r="A11" s="37">
        <v>3</v>
      </c>
      <c r="B11" s="53" t="s">
        <v>59</v>
      </c>
      <c r="C11" s="53" t="s">
        <v>73</v>
      </c>
      <c r="D11" s="65" t="s">
        <v>75</v>
      </c>
      <c r="E11" s="146" t="s">
        <v>40</v>
      </c>
      <c r="F11" s="146" t="s">
        <v>40</v>
      </c>
      <c r="G11" s="146" t="s">
        <v>40</v>
      </c>
      <c r="H11" s="146" t="s">
        <v>40</v>
      </c>
      <c r="I11" s="146" t="s">
        <v>40</v>
      </c>
      <c r="J11" s="146" t="s">
        <v>40</v>
      </c>
      <c r="K11" s="146" t="s">
        <v>40</v>
      </c>
      <c r="L11" s="383">
        <v>31.083545999999998</v>
      </c>
      <c r="M11" s="383">
        <v>30.127420000000001</v>
      </c>
      <c r="N11" s="383">
        <v>28.559439000000001</v>
      </c>
      <c r="O11" s="383">
        <v>27.989063999999999</v>
      </c>
      <c r="P11" s="383">
        <v>30.056238</v>
      </c>
      <c r="Q11" s="383">
        <v>31.428804</v>
      </c>
      <c r="R11" s="383">
        <v>28.566268999999998</v>
      </c>
      <c r="S11" s="383">
        <v>28.452575</v>
      </c>
      <c r="T11" s="383">
        <v>27.003439</v>
      </c>
      <c r="U11" s="130">
        <v>-2.6421188792388999</v>
      </c>
      <c r="V11" s="383"/>
    </row>
    <row r="12" spans="1:22" s="316" customFormat="1" ht="12.75" customHeight="1">
      <c r="A12" s="64">
        <v>4</v>
      </c>
      <c r="B12" s="53" t="s">
        <v>59</v>
      </c>
      <c r="C12" s="53" t="s">
        <v>73</v>
      </c>
      <c r="D12" s="71" t="s">
        <v>10</v>
      </c>
      <c r="E12" s="384">
        <v>110.3805</v>
      </c>
      <c r="F12" s="384">
        <v>107.01078</v>
      </c>
      <c r="G12" s="384">
        <v>106.7966</v>
      </c>
      <c r="H12" s="384">
        <v>104.07357</v>
      </c>
      <c r="I12" s="384">
        <v>106.69275</v>
      </c>
      <c r="J12" s="384">
        <v>108.08129</v>
      </c>
      <c r="K12" s="384">
        <v>110.65307</v>
      </c>
      <c r="L12" s="384">
        <v>113.08821</v>
      </c>
      <c r="M12" s="384">
        <v>112.86443</v>
      </c>
      <c r="N12" s="384">
        <v>110.72221</v>
      </c>
      <c r="O12" s="384">
        <v>110.04806000000001</v>
      </c>
      <c r="P12" s="384">
        <v>110.34408999999999</v>
      </c>
      <c r="Q12" s="384">
        <v>111.04419</v>
      </c>
      <c r="R12" s="384">
        <v>107.51199</v>
      </c>
      <c r="S12" s="384">
        <v>106.94183</v>
      </c>
      <c r="T12" s="384">
        <v>105.44576000000001</v>
      </c>
      <c r="U12" s="137">
        <v>-1.1287545828829</v>
      </c>
      <c r="V12" s="488"/>
    </row>
    <row r="13" spans="1:22" s="316" customFormat="1" ht="12.75" customHeight="1">
      <c r="A13" s="64">
        <v>5</v>
      </c>
      <c r="B13" s="53" t="s">
        <v>59</v>
      </c>
      <c r="C13" s="53"/>
      <c r="D13" s="65"/>
      <c r="E13" s="383" t="s">
        <v>535</v>
      </c>
      <c r="F13" s="383" t="s">
        <v>535</v>
      </c>
      <c r="G13" s="383" t="s">
        <v>535</v>
      </c>
      <c r="H13" s="383" t="s">
        <v>535</v>
      </c>
      <c r="I13" s="383" t="s">
        <v>535</v>
      </c>
      <c r="J13" s="383" t="s">
        <v>535</v>
      </c>
      <c r="K13" s="383" t="s">
        <v>535</v>
      </c>
      <c r="L13" s="383" t="s">
        <v>535</v>
      </c>
      <c r="M13" s="383" t="s">
        <v>535</v>
      </c>
      <c r="N13" s="383" t="s">
        <v>535</v>
      </c>
      <c r="O13" s="383" t="s">
        <v>535</v>
      </c>
      <c r="P13" s="383" t="s">
        <v>535</v>
      </c>
      <c r="Q13" s="383" t="s">
        <v>535</v>
      </c>
      <c r="R13" s="383" t="s">
        <v>535</v>
      </c>
      <c r="S13" s="383" t="s">
        <v>535</v>
      </c>
      <c r="T13" s="383" t="s">
        <v>535</v>
      </c>
      <c r="U13" s="243" t="s">
        <v>535</v>
      </c>
      <c r="V13" s="383"/>
    </row>
    <row r="14" spans="1:22" s="316" customFormat="1" ht="12.75" customHeight="1">
      <c r="A14" s="64">
        <v>6</v>
      </c>
      <c r="B14" s="53" t="s">
        <v>59</v>
      </c>
      <c r="C14" s="53" t="s">
        <v>77</v>
      </c>
      <c r="D14" s="65" t="s">
        <v>74</v>
      </c>
      <c r="E14" s="146" t="s">
        <v>40</v>
      </c>
      <c r="F14" s="146" t="s">
        <v>40</v>
      </c>
      <c r="G14" s="146" t="s">
        <v>40</v>
      </c>
      <c r="H14" s="146" t="s">
        <v>40</v>
      </c>
      <c r="I14" s="146" t="s">
        <v>40</v>
      </c>
      <c r="J14" s="146" t="s">
        <v>40</v>
      </c>
      <c r="K14" s="146" t="s">
        <v>40</v>
      </c>
      <c r="L14" s="383">
        <v>9.3392218000000007</v>
      </c>
      <c r="M14" s="383">
        <v>9.2108235999999994</v>
      </c>
      <c r="N14" s="383">
        <v>9.2298299000000004</v>
      </c>
      <c r="O14" s="383">
        <v>9.4727865999999992</v>
      </c>
      <c r="P14" s="383">
        <v>9.7107633</v>
      </c>
      <c r="Q14" s="383">
        <v>9.7457995000000004</v>
      </c>
      <c r="R14" s="383">
        <v>10.705128999999999</v>
      </c>
      <c r="S14" s="383">
        <v>11.894138</v>
      </c>
      <c r="T14" s="383">
        <v>11.98335</v>
      </c>
      <c r="U14" s="130">
        <v>5.39771964511002</v>
      </c>
      <c r="V14" s="383"/>
    </row>
    <row r="15" spans="1:22" s="316" customFormat="1" ht="12.75" customHeight="1">
      <c r="A15" s="37">
        <v>7</v>
      </c>
      <c r="B15" s="53" t="s">
        <v>59</v>
      </c>
      <c r="C15" s="53" t="s">
        <v>77</v>
      </c>
      <c r="D15" s="65" t="s">
        <v>75</v>
      </c>
      <c r="E15" s="146" t="s">
        <v>40</v>
      </c>
      <c r="F15" s="146" t="s">
        <v>40</v>
      </c>
      <c r="G15" s="146" t="s">
        <v>40</v>
      </c>
      <c r="H15" s="146" t="s">
        <v>40</v>
      </c>
      <c r="I15" s="146" t="s">
        <v>40</v>
      </c>
      <c r="J15" s="146" t="s">
        <v>40</v>
      </c>
      <c r="K15" s="146" t="s">
        <v>40</v>
      </c>
      <c r="L15" s="383">
        <v>2.1543758999999998</v>
      </c>
      <c r="M15" s="383">
        <v>2.2198666</v>
      </c>
      <c r="N15" s="383">
        <v>2.2166774</v>
      </c>
      <c r="O15" s="383">
        <v>2.452188</v>
      </c>
      <c r="P15" s="383">
        <v>1.9905466999999999</v>
      </c>
      <c r="Q15" s="383">
        <v>1.3603556999999999</v>
      </c>
      <c r="R15" s="383">
        <v>1.933052</v>
      </c>
      <c r="S15" s="383">
        <v>2.2577208999999998</v>
      </c>
      <c r="T15" s="383">
        <v>1.9715322</v>
      </c>
      <c r="U15" s="130">
        <v>-0.23967070912902999</v>
      </c>
      <c r="V15" s="383"/>
    </row>
    <row r="16" spans="1:22" s="316" customFormat="1" ht="12.75" customHeight="1">
      <c r="A16" s="37">
        <v>8</v>
      </c>
      <c r="B16" s="53" t="s">
        <v>59</v>
      </c>
      <c r="C16" s="53" t="s">
        <v>77</v>
      </c>
      <c r="D16" s="71" t="s">
        <v>10</v>
      </c>
      <c r="E16" s="384">
        <v>8.1005562999999992</v>
      </c>
      <c r="F16" s="384">
        <v>9.1249798999999996</v>
      </c>
      <c r="G16" s="384">
        <v>9.9526806000000008</v>
      </c>
      <c r="H16" s="384">
        <v>10.347253</v>
      </c>
      <c r="I16" s="384">
        <v>10.501059</v>
      </c>
      <c r="J16" s="384">
        <v>10.422286</v>
      </c>
      <c r="K16" s="384">
        <v>12.344927</v>
      </c>
      <c r="L16" s="384">
        <v>11.493598</v>
      </c>
      <c r="M16" s="384">
        <v>11.43069</v>
      </c>
      <c r="N16" s="384">
        <v>11.446507</v>
      </c>
      <c r="O16" s="384">
        <v>11.924975</v>
      </c>
      <c r="P16" s="384">
        <v>11.701309999999999</v>
      </c>
      <c r="Q16" s="384">
        <v>11.106154999999999</v>
      </c>
      <c r="R16" s="384">
        <v>12.638180999999999</v>
      </c>
      <c r="S16" s="384">
        <v>14.151859</v>
      </c>
      <c r="T16" s="384">
        <v>13.954882</v>
      </c>
      <c r="U16" s="137">
        <v>4.5015948622270603</v>
      </c>
      <c r="V16" s="488"/>
    </row>
    <row r="17" spans="1:22" s="316" customFormat="1" ht="12.75" customHeight="1">
      <c r="A17" s="64">
        <v>9</v>
      </c>
      <c r="B17" s="53" t="s">
        <v>59</v>
      </c>
      <c r="C17" s="53"/>
      <c r="D17" s="65"/>
      <c r="E17" s="383" t="s">
        <v>535</v>
      </c>
      <c r="F17" s="383" t="s">
        <v>535</v>
      </c>
      <c r="G17" s="383" t="s">
        <v>535</v>
      </c>
      <c r="H17" s="383" t="s">
        <v>535</v>
      </c>
      <c r="I17" s="383" t="s">
        <v>535</v>
      </c>
      <c r="J17" s="383" t="s">
        <v>535</v>
      </c>
      <c r="K17" s="383" t="s">
        <v>535</v>
      </c>
      <c r="L17" s="383" t="s">
        <v>535</v>
      </c>
      <c r="M17" s="383" t="s">
        <v>535</v>
      </c>
      <c r="N17" s="383" t="s">
        <v>535</v>
      </c>
      <c r="O17" s="383" t="s">
        <v>535</v>
      </c>
      <c r="P17" s="383" t="s">
        <v>535</v>
      </c>
      <c r="Q17" s="383" t="s">
        <v>535</v>
      </c>
      <c r="R17" s="383" t="s">
        <v>535</v>
      </c>
      <c r="S17" s="383" t="s">
        <v>535</v>
      </c>
      <c r="T17" s="383" t="s">
        <v>535</v>
      </c>
      <c r="U17" s="243" t="s">
        <v>535</v>
      </c>
      <c r="V17" s="383"/>
    </row>
    <row r="18" spans="1:22" s="316" customFormat="1" ht="12.75" customHeight="1">
      <c r="A18" s="64">
        <v>10</v>
      </c>
      <c r="B18" s="53" t="s">
        <v>59</v>
      </c>
      <c r="C18" s="53" t="s">
        <v>78</v>
      </c>
      <c r="D18" s="65" t="s">
        <v>74</v>
      </c>
      <c r="E18" s="146" t="s">
        <v>40</v>
      </c>
      <c r="F18" s="146" t="s">
        <v>40</v>
      </c>
      <c r="G18" s="146" t="s">
        <v>40</v>
      </c>
      <c r="H18" s="146" t="s">
        <v>40</v>
      </c>
      <c r="I18" s="146" t="s">
        <v>40</v>
      </c>
      <c r="J18" s="146" t="s">
        <v>40</v>
      </c>
      <c r="K18" s="146" t="s">
        <v>40</v>
      </c>
      <c r="L18" s="383">
        <v>75.618705000000006</v>
      </c>
      <c r="M18" s="383">
        <v>74.163892000000004</v>
      </c>
      <c r="N18" s="383">
        <v>71.611377000000005</v>
      </c>
      <c r="O18" s="383">
        <v>69.878988000000007</v>
      </c>
      <c r="P18" s="383">
        <v>68.765092999999993</v>
      </c>
      <c r="Q18" s="383">
        <v>68.935597000000001</v>
      </c>
      <c r="R18" s="383">
        <v>67.463549999999998</v>
      </c>
      <c r="S18" s="383">
        <v>63.994213999999999</v>
      </c>
      <c r="T18" s="383">
        <v>62.106437</v>
      </c>
      <c r="U18" s="130">
        <v>-2.5140239062663001</v>
      </c>
      <c r="V18" s="383"/>
    </row>
    <row r="19" spans="1:22" s="316" customFormat="1" ht="12.75" customHeight="1">
      <c r="A19" s="64">
        <v>11</v>
      </c>
      <c r="B19" s="53" t="s">
        <v>59</v>
      </c>
      <c r="C19" s="53" t="s">
        <v>78</v>
      </c>
      <c r="D19" s="65" t="s">
        <v>75</v>
      </c>
      <c r="E19" s="146" t="s">
        <v>40</v>
      </c>
      <c r="F19" s="146" t="s">
        <v>40</v>
      </c>
      <c r="G19" s="146" t="s">
        <v>40</v>
      </c>
      <c r="H19" s="146" t="s">
        <v>40</v>
      </c>
      <c r="I19" s="146" t="s">
        <v>40</v>
      </c>
      <c r="J19" s="146" t="s">
        <v>40</v>
      </c>
      <c r="K19" s="146" t="s">
        <v>40</v>
      </c>
      <c r="L19" s="383">
        <v>51.825287000000003</v>
      </c>
      <c r="M19" s="383">
        <v>51.565002999999997</v>
      </c>
      <c r="N19" s="383">
        <v>57.235487999999997</v>
      </c>
      <c r="O19" s="383">
        <v>49.197529000000003</v>
      </c>
      <c r="P19" s="383">
        <v>46.578785000000003</v>
      </c>
      <c r="Q19" s="383">
        <v>42.909768999999997</v>
      </c>
      <c r="R19" s="383">
        <v>39.727276000000003</v>
      </c>
      <c r="S19" s="383">
        <v>37.343569000000002</v>
      </c>
      <c r="T19" s="383">
        <v>30.715862999999999</v>
      </c>
      <c r="U19" s="130">
        <v>-9.8857154283869004</v>
      </c>
      <c r="V19" s="383"/>
    </row>
    <row r="20" spans="1:22" s="316" customFormat="1" ht="12.75" customHeight="1">
      <c r="A20" s="37">
        <v>12</v>
      </c>
      <c r="B20" s="53" t="s">
        <v>59</v>
      </c>
      <c r="C20" s="53" t="s">
        <v>78</v>
      </c>
      <c r="D20" s="71" t="s">
        <v>10</v>
      </c>
      <c r="E20" s="384">
        <v>168.20677000000001</v>
      </c>
      <c r="F20" s="384">
        <v>155.63466</v>
      </c>
      <c r="G20" s="384">
        <v>152.64546999999999</v>
      </c>
      <c r="H20" s="384">
        <v>145.20058</v>
      </c>
      <c r="I20" s="384">
        <v>135.88927000000001</v>
      </c>
      <c r="J20" s="384">
        <v>135.81442999999999</v>
      </c>
      <c r="K20" s="384">
        <v>133.94647000000001</v>
      </c>
      <c r="L20" s="384">
        <v>127.44399</v>
      </c>
      <c r="M20" s="384">
        <v>125.72889000000001</v>
      </c>
      <c r="N20" s="384">
        <v>128.84687</v>
      </c>
      <c r="O20" s="384">
        <v>119.07652</v>
      </c>
      <c r="P20" s="384">
        <v>115.34388</v>
      </c>
      <c r="Q20" s="384">
        <v>111.84537</v>
      </c>
      <c r="R20" s="384">
        <v>107.19083000000001</v>
      </c>
      <c r="S20" s="384">
        <v>101.33778</v>
      </c>
      <c r="T20" s="384">
        <v>92.822299000000001</v>
      </c>
      <c r="U20" s="137">
        <v>-5.2859422859115002</v>
      </c>
      <c r="V20" s="488"/>
    </row>
    <row r="21" spans="1:22" s="316" customFormat="1" ht="12.75" customHeight="1">
      <c r="A21" s="37">
        <v>13</v>
      </c>
      <c r="B21" s="53" t="s">
        <v>59</v>
      </c>
      <c r="C21" s="53"/>
      <c r="D21" s="65"/>
      <c r="E21" s="383" t="s">
        <v>535</v>
      </c>
      <c r="F21" s="383" t="s">
        <v>535</v>
      </c>
      <c r="G21" s="383" t="s">
        <v>535</v>
      </c>
      <c r="H21" s="383" t="s">
        <v>535</v>
      </c>
      <c r="I21" s="383" t="s">
        <v>535</v>
      </c>
      <c r="J21" s="383" t="s">
        <v>535</v>
      </c>
      <c r="K21" s="383" t="s">
        <v>535</v>
      </c>
      <c r="L21" s="383" t="s">
        <v>535</v>
      </c>
      <c r="M21" s="383" t="s">
        <v>535</v>
      </c>
      <c r="N21" s="383" t="s">
        <v>535</v>
      </c>
      <c r="O21" s="383" t="s">
        <v>535</v>
      </c>
      <c r="P21" s="383" t="s">
        <v>535</v>
      </c>
      <c r="Q21" s="383" t="s">
        <v>535</v>
      </c>
      <c r="R21" s="383" t="s">
        <v>535</v>
      </c>
      <c r="S21" s="383" t="s">
        <v>535</v>
      </c>
      <c r="T21" s="383" t="s">
        <v>535</v>
      </c>
      <c r="U21" s="243" t="s">
        <v>535</v>
      </c>
      <c r="V21" s="383"/>
    </row>
    <row r="22" spans="1:22" s="316" customFormat="1" ht="12.75" customHeight="1">
      <c r="A22" s="64">
        <v>14</v>
      </c>
      <c r="B22" s="53" t="s">
        <v>59</v>
      </c>
      <c r="C22" s="53" t="s">
        <v>79</v>
      </c>
      <c r="D22" s="65" t="s">
        <v>74</v>
      </c>
      <c r="E22" s="146" t="s">
        <v>40</v>
      </c>
      <c r="F22" s="146" t="s">
        <v>40</v>
      </c>
      <c r="G22" s="146" t="s">
        <v>40</v>
      </c>
      <c r="H22" s="146" t="s">
        <v>40</v>
      </c>
      <c r="I22" s="146" t="s">
        <v>40</v>
      </c>
      <c r="J22" s="146" t="s">
        <v>40</v>
      </c>
      <c r="K22" s="146" t="s">
        <v>40</v>
      </c>
      <c r="L22" s="383">
        <v>3.5052105999999998</v>
      </c>
      <c r="M22" s="383">
        <v>4.1149294000000003</v>
      </c>
      <c r="N22" s="383">
        <v>4.4295061999999996</v>
      </c>
      <c r="O22" s="383">
        <v>4.7701770999999997</v>
      </c>
      <c r="P22" s="383">
        <v>5.0018982999999997</v>
      </c>
      <c r="Q22" s="383">
        <v>5.2814829999999997</v>
      </c>
      <c r="R22" s="383">
        <v>5.3741327999999999</v>
      </c>
      <c r="S22" s="383">
        <v>5.0658503000000001</v>
      </c>
      <c r="T22" s="383">
        <v>5.1478622999999999</v>
      </c>
      <c r="U22" s="130">
        <v>0.72169277329074999</v>
      </c>
      <c r="V22" s="383"/>
    </row>
    <row r="23" spans="1:22" s="316" customFormat="1" ht="12.75" customHeight="1">
      <c r="A23" s="64">
        <v>15</v>
      </c>
      <c r="B23" s="53" t="s">
        <v>59</v>
      </c>
      <c r="C23" s="53" t="s">
        <v>79</v>
      </c>
      <c r="D23" s="65" t="s">
        <v>75</v>
      </c>
      <c r="E23" s="146" t="s">
        <v>40</v>
      </c>
      <c r="F23" s="146" t="s">
        <v>40</v>
      </c>
      <c r="G23" s="146" t="s">
        <v>40</v>
      </c>
      <c r="H23" s="146" t="s">
        <v>40</v>
      </c>
      <c r="I23" s="146" t="s">
        <v>40</v>
      </c>
      <c r="J23" s="146" t="s">
        <v>40</v>
      </c>
      <c r="K23" s="146" t="s">
        <v>40</v>
      </c>
      <c r="L23" s="383">
        <v>8.7473034999999992</v>
      </c>
      <c r="M23" s="383">
        <v>8.4652695999999992</v>
      </c>
      <c r="N23" s="383">
        <v>8.3164183999999999</v>
      </c>
      <c r="O23" s="383">
        <v>6.9841613000000002</v>
      </c>
      <c r="P23" s="383">
        <v>5.7374070000000001</v>
      </c>
      <c r="Q23" s="383">
        <v>5.6120326</v>
      </c>
      <c r="R23" s="383">
        <v>6.2584765000000004</v>
      </c>
      <c r="S23" s="383">
        <v>6.3390142000000003</v>
      </c>
      <c r="T23" s="383">
        <v>6.3549946999999998</v>
      </c>
      <c r="U23" s="130">
        <v>2.5887846194828201</v>
      </c>
      <c r="V23" s="383"/>
    </row>
    <row r="24" spans="1:22" s="316" customFormat="1" ht="12.75" customHeight="1">
      <c r="A24" s="64">
        <v>16</v>
      </c>
      <c r="B24" s="53" t="s">
        <v>59</v>
      </c>
      <c r="C24" s="53" t="s">
        <v>79</v>
      </c>
      <c r="D24" s="71" t="s">
        <v>10</v>
      </c>
      <c r="E24" s="384">
        <v>9.227036</v>
      </c>
      <c r="F24" s="384">
        <v>9.1117754000000009</v>
      </c>
      <c r="G24" s="384">
        <v>9.5278451999999998</v>
      </c>
      <c r="H24" s="384">
        <v>9.9220944000000006</v>
      </c>
      <c r="I24" s="384">
        <v>10.346012999999999</v>
      </c>
      <c r="J24" s="384">
        <v>11.663045</v>
      </c>
      <c r="K24" s="384">
        <v>12.028078000000001</v>
      </c>
      <c r="L24" s="384">
        <v>12.252514</v>
      </c>
      <c r="M24" s="384">
        <v>12.580199</v>
      </c>
      <c r="N24" s="384">
        <v>12.745925</v>
      </c>
      <c r="O24" s="384">
        <v>11.754338000000001</v>
      </c>
      <c r="P24" s="384">
        <v>10.739305</v>
      </c>
      <c r="Q24" s="384">
        <v>10.893516</v>
      </c>
      <c r="R24" s="384">
        <v>11.632609</v>
      </c>
      <c r="S24" s="384">
        <v>11.404864</v>
      </c>
      <c r="T24" s="384">
        <v>11.502857000000001</v>
      </c>
      <c r="U24" s="137">
        <v>1.7319534109729</v>
      </c>
      <c r="V24" s="488"/>
    </row>
    <row r="25" spans="1:22" s="487" customFormat="1" ht="12.75" customHeight="1">
      <c r="A25" s="37">
        <v>17</v>
      </c>
      <c r="B25" s="47"/>
      <c r="C25" s="482"/>
      <c r="D25" s="50"/>
      <c r="E25" s="357"/>
      <c r="F25" s="357"/>
      <c r="G25" s="357"/>
      <c r="H25" s="357"/>
      <c r="I25" s="357"/>
      <c r="J25" s="357"/>
      <c r="K25" s="357"/>
      <c r="L25" s="357"/>
      <c r="M25" s="357"/>
      <c r="N25" s="357"/>
      <c r="O25" s="483"/>
      <c r="P25" s="484"/>
      <c r="Q25" s="484"/>
      <c r="R25" s="484"/>
      <c r="S25" s="484"/>
      <c r="T25" s="484"/>
      <c r="U25" s="47"/>
      <c r="V25" s="29"/>
    </row>
    <row r="26" spans="1:22" s="487" customFormat="1" ht="12.75" customHeight="1">
      <c r="A26" s="37">
        <v>18</v>
      </c>
      <c r="B26" s="358" t="s">
        <v>334</v>
      </c>
      <c r="C26" s="482"/>
      <c r="D26" s="50"/>
      <c r="E26" s="253"/>
      <c r="F26" s="253"/>
      <c r="G26" s="253"/>
      <c r="H26" s="253"/>
      <c r="I26" s="253"/>
      <c r="J26" s="253"/>
      <c r="K26" s="359"/>
      <c r="L26" s="359" t="s">
        <v>66</v>
      </c>
      <c r="M26" s="484"/>
      <c r="N26" s="484"/>
      <c r="O26" s="253"/>
      <c r="P26" s="253"/>
      <c r="Q26" s="253"/>
      <c r="R26" s="253"/>
      <c r="S26" s="253"/>
      <c r="T26" s="253"/>
      <c r="U26" s="253"/>
      <c r="V26" s="29"/>
    </row>
    <row r="27" spans="1:22" s="316" customFormat="1" ht="12.75" customHeight="1">
      <c r="A27" s="64">
        <v>19</v>
      </c>
      <c r="B27" s="358" t="s">
        <v>334</v>
      </c>
      <c r="C27" s="53" t="s">
        <v>73</v>
      </c>
      <c r="D27" s="65" t="s">
        <v>74</v>
      </c>
      <c r="E27" s="146" t="s">
        <v>40</v>
      </c>
      <c r="F27" s="146" t="s">
        <v>40</v>
      </c>
      <c r="G27" s="146" t="s">
        <v>40</v>
      </c>
      <c r="H27" s="146" t="s">
        <v>40</v>
      </c>
      <c r="I27" s="146" t="s">
        <v>40</v>
      </c>
      <c r="J27" s="146" t="s">
        <v>40</v>
      </c>
      <c r="K27" s="146" t="s">
        <v>40</v>
      </c>
      <c r="L27" s="383">
        <v>91.244898000000006</v>
      </c>
      <c r="M27" s="383">
        <v>94.963561999999996</v>
      </c>
      <c r="N27" s="383">
        <v>92.951824000000002</v>
      </c>
      <c r="O27" s="383">
        <v>96.290161999999995</v>
      </c>
      <c r="P27" s="383">
        <v>93.782685999999998</v>
      </c>
      <c r="Q27" s="383">
        <v>93.357956000000001</v>
      </c>
      <c r="R27" s="383">
        <v>92.111002999999997</v>
      </c>
      <c r="S27" s="383">
        <v>94.046858999999998</v>
      </c>
      <c r="T27" s="383">
        <v>94.526977000000002</v>
      </c>
      <c r="U27" s="130">
        <v>0.19782062230004899</v>
      </c>
      <c r="V27" s="383"/>
    </row>
    <row r="28" spans="1:22" s="316" customFormat="1" ht="12.75" customHeight="1">
      <c r="A28" s="64">
        <v>20</v>
      </c>
      <c r="B28" s="358" t="s">
        <v>334</v>
      </c>
      <c r="C28" s="53" t="s">
        <v>73</v>
      </c>
      <c r="D28" s="65" t="s">
        <v>75</v>
      </c>
      <c r="E28" s="146" t="s">
        <v>40</v>
      </c>
      <c r="F28" s="146" t="s">
        <v>40</v>
      </c>
      <c r="G28" s="146" t="s">
        <v>40</v>
      </c>
      <c r="H28" s="146" t="s">
        <v>40</v>
      </c>
      <c r="I28" s="146" t="s">
        <v>40</v>
      </c>
      <c r="J28" s="146" t="s">
        <v>40</v>
      </c>
      <c r="K28" s="146" t="s">
        <v>40</v>
      </c>
      <c r="L28" s="383">
        <v>40.268061000000003</v>
      </c>
      <c r="M28" s="383">
        <v>39.733217000000003</v>
      </c>
      <c r="N28" s="383">
        <v>40.062981999999998</v>
      </c>
      <c r="O28" s="383">
        <v>39.12811</v>
      </c>
      <c r="P28" s="383">
        <v>41.547735000000003</v>
      </c>
      <c r="Q28" s="383">
        <v>41.235616</v>
      </c>
      <c r="R28" s="383">
        <v>38.553561999999999</v>
      </c>
      <c r="S28" s="383">
        <v>38.660325</v>
      </c>
      <c r="T28" s="383">
        <v>37.686118999999998</v>
      </c>
      <c r="U28" s="130">
        <v>-2.4092814099536</v>
      </c>
      <c r="V28" s="383"/>
    </row>
    <row r="29" spans="1:22" s="316" customFormat="1" ht="12.75" customHeight="1">
      <c r="A29" s="64">
        <v>21</v>
      </c>
      <c r="B29" s="358" t="s">
        <v>334</v>
      </c>
      <c r="C29" s="53" t="s">
        <v>73</v>
      </c>
      <c r="D29" s="71" t="s">
        <v>10</v>
      </c>
      <c r="E29" s="384">
        <v>114.52376</v>
      </c>
      <c r="F29" s="384">
        <v>112.16564</v>
      </c>
      <c r="G29" s="384">
        <v>109.22977</v>
      </c>
      <c r="H29" s="384">
        <v>110.42102</v>
      </c>
      <c r="I29" s="384">
        <v>116.88744</v>
      </c>
      <c r="J29" s="384">
        <v>122.07196999999999</v>
      </c>
      <c r="K29" s="384">
        <v>125.74318</v>
      </c>
      <c r="L29" s="384">
        <v>131.51295999999999</v>
      </c>
      <c r="M29" s="384">
        <v>134.69677999999999</v>
      </c>
      <c r="N29" s="384">
        <v>133.01481000000001</v>
      </c>
      <c r="O29" s="384">
        <v>135.41827000000001</v>
      </c>
      <c r="P29" s="384">
        <v>135.33042</v>
      </c>
      <c r="Q29" s="384">
        <v>134.59357</v>
      </c>
      <c r="R29" s="384">
        <v>130.66455999999999</v>
      </c>
      <c r="S29" s="384">
        <v>132.70717999999999</v>
      </c>
      <c r="T29" s="384">
        <v>132.2131</v>
      </c>
      <c r="U29" s="137">
        <v>-0.58091528388111002</v>
      </c>
      <c r="V29" s="488"/>
    </row>
    <row r="30" spans="1:22" s="316" customFormat="1" ht="12.75" customHeight="1">
      <c r="A30" s="37">
        <v>22</v>
      </c>
      <c r="B30" s="358" t="s">
        <v>334</v>
      </c>
      <c r="C30" s="53"/>
      <c r="D30" s="65"/>
      <c r="E30" s="383" t="s">
        <v>535</v>
      </c>
      <c r="F30" s="383" t="s">
        <v>535</v>
      </c>
      <c r="G30" s="383" t="s">
        <v>535</v>
      </c>
      <c r="H30" s="383" t="s">
        <v>535</v>
      </c>
      <c r="I30" s="383" t="s">
        <v>535</v>
      </c>
      <c r="J30" s="383" t="s">
        <v>535</v>
      </c>
      <c r="K30" s="383" t="s">
        <v>535</v>
      </c>
      <c r="L30" s="383" t="s">
        <v>535</v>
      </c>
      <c r="M30" s="383" t="s">
        <v>535</v>
      </c>
      <c r="N30" s="383" t="s">
        <v>535</v>
      </c>
      <c r="O30" s="383" t="s">
        <v>535</v>
      </c>
      <c r="P30" s="383" t="s">
        <v>535</v>
      </c>
      <c r="Q30" s="383" t="s">
        <v>535</v>
      </c>
      <c r="R30" s="383" t="s">
        <v>535</v>
      </c>
      <c r="S30" s="383" t="s">
        <v>535</v>
      </c>
      <c r="T30" s="383" t="s">
        <v>535</v>
      </c>
      <c r="U30" s="243" t="s">
        <v>535</v>
      </c>
      <c r="V30" s="383"/>
    </row>
    <row r="31" spans="1:22" s="316" customFormat="1" ht="12.75" customHeight="1">
      <c r="A31" s="37">
        <v>23</v>
      </c>
      <c r="B31" s="358" t="s">
        <v>334</v>
      </c>
      <c r="C31" s="53" t="s">
        <v>77</v>
      </c>
      <c r="D31" s="65" t="s">
        <v>74</v>
      </c>
      <c r="E31" s="146" t="s">
        <v>40</v>
      </c>
      <c r="F31" s="146" t="s">
        <v>40</v>
      </c>
      <c r="G31" s="146" t="s">
        <v>40</v>
      </c>
      <c r="H31" s="146" t="s">
        <v>40</v>
      </c>
      <c r="I31" s="146" t="s">
        <v>40</v>
      </c>
      <c r="J31" s="146" t="s">
        <v>40</v>
      </c>
      <c r="K31" s="146" t="s">
        <v>40</v>
      </c>
      <c r="L31" s="383">
        <v>8.1130203999999999</v>
      </c>
      <c r="M31" s="383">
        <v>9.6867616999999999</v>
      </c>
      <c r="N31" s="383">
        <v>8.9577849000000001</v>
      </c>
      <c r="O31" s="383">
        <v>10.847137999999999</v>
      </c>
      <c r="P31" s="383">
        <v>10.728144</v>
      </c>
      <c r="Q31" s="383">
        <v>10.498290000000001</v>
      </c>
      <c r="R31" s="383">
        <v>13.032119</v>
      </c>
      <c r="S31" s="383">
        <v>14.690683999999999</v>
      </c>
      <c r="T31" s="383">
        <v>14.37411</v>
      </c>
      <c r="U31" s="130">
        <v>7.58806383925719</v>
      </c>
      <c r="V31" s="383"/>
    </row>
    <row r="32" spans="1:22" s="316" customFormat="1" ht="12.75" customHeight="1">
      <c r="A32" s="64">
        <v>24</v>
      </c>
      <c r="B32" s="358" t="s">
        <v>334</v>
      </c>
      <c r="C32" s="53" t="s">
        <v>77</v>
      </c>
      <c r="D32" s="65" t="s">
        <v>75</v>
      </c>
      <c r="E32" s="146" t="s">
        <v>40</v>
      </c>
      <c r="F32" s="146" t="s">
        <v>40</v>
      </c>
      <c r="G32" s="146" t="s">
        <v>40</v>
      </c>
      <c r="H32" s="146" t="s">
        <v>40</v>
      </c>
      <c r="I32" s="146" t="s">
        <v>40</v>
      </c>
      <c r="J32" s="146" t="s">
        <v>40</v>
      </c>
      <c r="K32" s="146" t="s">
        <v>40</v>
      </c>
      <c r="L32" s="383">
        <v>4.6765036000000002</v>
      </c>
      <c r="M32" s="383">
        <v>3.9389658000000001</v>
      </c>
      <c r="N32" s="383">
        <v>4.1093324999999998</v>
      </c>
      <c r="O32" s="383">
        <v>5.1916025000000001</v>
      </c>
      <c r="P32" s="383">
        <v>4.0380871999999997</v>
      </c>
      <c r="Q32" s="383">
        <v>2.3950217</v>
      </c>
      <c r="R32" s="383">
        <v>4.4563122999999996</v>
      </c>
      <c r="S32" s="383">
        <v>5.1752979999999997</v>
      </c>
      <c r="T32" s="383">
        <v>5.2714398999999998</v>
      </c>
      <c r="U32" s="130">
        <v>6.8903230363250199</v>
      </c>
      <c r="V32" s="383"/>
    </row>
    <row r="33" spans="1:22" s="316" customFormat="1" ht="12.75" customHeight="1">
      <c r="A33" s="64">
        <v>25</v>
      </c>
      <c r="B33" s="358" t="s">
        <v>334</v>
      </c>
      <c r="C33" s="53" t="s">
        <v>77</v>
      </c>
      <c r="D33" s="71" t="s">
        <v>10</v>
      </c>
      <c r="E33" s="384">
        <v>4.6252906999999999</v>
      </c>
      <c r="F33" s="384">
        <v>6.2938381000000003</v>
      </c>
      <c r="G33" s="384">
        <v>7.1307619000000004</v>
      </c>
      <c r="H33" s="384">
        <v>7.6151483999999998</v>
      </c>
      <c r="I33" s="384">
        <v>9.2351688000000003</v>
      </c>
      <c r="J33" s="384">
        <v>9.5159686000000008</v>
      </c>
      <c r="K33" s="384">
        <v>12.658602</v>
      </c>
      <c r="L33" s="384">
        <v>12.789524</v>
      </c>
      <c r="M33" s="384">
        <v>13.625726999999999</v>
      </c>
      <c r="N33" s="384">
        <v>13.067117</v>
      </c>
      <c r="O33" s="384">
        <v>16.038741000000002</v>
      </c>
      <c r="P33" s="384">
        <v>14.766232</v>
      </c>
      <c r="Q33" s="384">
        <v>12.893312</v>
      </c>
      <c r="R33" s="384">
        <v>17.488430999999999</v>
      </c>
      <c r="S33" s="384">
        <v>19.865981999999999</v>
      </c>
      <c r="T33" s="384">
        <v>19.64555</v>
      </c>
      <c r="U33" s="137">
        <v>7.3986025747948299</v>
      </c>
      <c r="V33" s="488"/>
    </row>
    <row r="34" spans="1:22" s="316" customFormat="1" ht="12.75" customHeight="1">
      <c r="A34" s="64">
        <v>26</v>
      </c>
      <c r="B34" s="358" t="s">
        <v>334</v>
      </c>
      <c r="C34" s="53"/>
      <c r="D34" s="65"/>
      <c r="E34" s="383" t="s">
        <v>535</v>
      </c>
      <c r="F34" s="383" t="s">
        <v>535</v>
      </c>
      <c r="G34" s="383" t="s">
        <v>535</v>
      </c>
      <c r="H34" s="383" t="s">
        <v>535</v>
      </c>
      <c r="I34" s="383" t="s">
        <v>535</v>
      </c>
      <c r="J34" s="383" t="s">
        <v>535</v>
      </c>
      <c r="K34" s="383" t="s">
        <v>535</v>
      </c>
      <c r="L34" s="383" t="s">
        <v>535</v>
      </c>
      <c r="M34" s="383" t="s">
        <v>535</v>
      </c>
      <c r="N34" s="383" t="s">
        <v>535</v>
      </c>
      <c r="O34" s="383" t="s">
        <v>535</v>
      </c>
      <c r="P34" s="383" t="s">
        <v>535</v>
      </c>
      <c r="Q34" s="383" t="s">
        <v>535</v>
      </c>
      <c r="R34" s="383" t="s">
        <v>535</v>
      </c>
      <c r="S34" s="383" t="s">
        <v>535</v>
      </c>
      <c r="T34" s="383" t="s">
        <v>535</v>
      </c>
      <c r="U34" s="243" t="s">
        <v>535</v>
      </c>
      <c r="V34" s="383"/>
    </row>
    <row r="35" spans="1:22" s="316" customFormat="1" ht="12.75" customHeight="1">
      <c r="A35" s="37">
        <v>27</v>
      </c>
      <c r="B35" s="358" t="s">
        <v>334</v>
      </c>
      <c r="C35" s="53" t="s">
        <v>78</v>
      </c>
      <c r="D35" s="65" t="s">
        <v>74</v>
      </c>
      <c r="E35" s="146" t="s">
        <v>40</v>
      </c>
      <c r="F35" s="146" t="s">
        <v>40</v>
      </c>
      <c r="G35" s="146" t="s">
        <v>40</v>
      </c>
      <c r="H35" s="146" t="s">
        <v>40</v>
      </c>
      <c r="I35" s="146" t="s">
        <v>40</v>
      </c>
      <c r="J35" s="146" t="s">
        <v>40</v>
      </c>
      <c r="K35" s="146" t="s">
        <v>40</v>
      </c>
      <c r="L35" s="383">
        <v>58.00553</v>
      </c>
      <c r="M35" s="383">
        <v>58.345004000000003</v>
      </c>
      <c r="N35" s="383">
        <v>55.781337000000001</v>
      </c>
      <c r="O35" s="383">
        <v>53.551206999999998</v>
      </c>
      <c r="P35" s="383">
        <v>57.949058000000001</v>
      </c>
      <c r="Q35" s="383">
        <v>55.885513000000003</v>
      </c>
      <c r="R35" s="383">
        <v>55.08623</v>
      </c>
      <c r="S35" s="383">
        <v>52.381017</v>
      </c>
      <c r="T35" s="383">
        <v>52.497824999999999</v>
      </c>
      <c r="U35" s="130">
        <v>-2.4395640127640998</v>
      </c>
      <c r="V35" s="383"/>
    </row>
    <row r="36" spans="1:22" s="316" customFormat="1" ht="12.75" customHeight="1">
      <c r="A36" s="37">
        <v>28</v>
      </c>
      <c r="B36" s="358" t="s">
        <v>334</v>
      </c>
      <c r="C36" s="53" t="s">
        <v>78</v>
      </c>
      <c r="D36" s="65" t="s">
        <v>75</v>
      </c>
      <c r="E36" s="146" t="s">
        <v>40</v>
      </c>
      <c r="F36" s="146" t="s">
        <v>40</v>
      </c>
      <c r="G36" s="146" t="s">
        <v>40</v>
      </c>
      <c r="H36" s="146" t="s">
        <v>40</v>
      </c>
      <c r="I36" s="146" t="s">
        <v>40</v>
      </c>
      <c r="J36" s="146" t="s">
        <v>40</v>
      </c>
      <c r="K36" s="146" t="s">
        <v>40</v>
      </c>
      <c r="L36" s="383">
        <v>43.431243000000002</v>
      </c>
      <c r="M36" s="383">
        <v>40.902310999999997</v>
      </c>
      <c r="N36" s="383">
        <v>64.371393999999995</v>
      </c>
      <c r="O36" s="383">
        <v>54.932169000000002</v>
      </c>
      <c r="P36" s="383">
        <v>53.510066000000002</v>
      </c>
      <c r="Q36" s="383">
        <v>53.257373000000001</v>
      </c>
      <c r="R36" s="383">
        <v>48.726920999999997</v>
      </c>
      <c r="S36" s="383">
        <v>44.74259</v>
      </c>
      <c r="T36" s="383">
        <v>42.907052999999998</v>
      </c>
      <c r="U36" s="130">
        <v>-5.3712073159448996</v>
      </c>
      <c r="V36" s="383"/>
    </row>
    <row r="37" spans="1:22" s="316" customFormat="1" ht="12.75" customHeight="1">
      <c r="A37" s="64">
        <v>29</v>
      </c>
      <c r="B37" s="358" t="s">
        <v>334</v>
      </c>
      <c r="C37" s="53" t="s">
        <v>78</v>
      </c>
      <c r="D37" s="71" t="s">
        <v>10</v>
      </c>
      <c r="E37" s="384">
        <v>131.74006</v>
      </c>
      <c r="F37" s="384">
        <v>126.66558000000001</v>
      </c>
      <c r="G37" s="384">
        <v>114.52182000000001</v>
      </c>
      <c r="H37" s="384">
        <v>110.68745</v>
      </c>
      <c r="I37" s="384">
        <v>105.91024</v>
      </c>
      <c r="J37" s="384">
        <v>95.518749999999997</v>
      </c>
      <c r="K37" s="384">
        <v>103.0865</v>
      </c>
      <c r="L37" s="384">
        <v>101.43677</v>
      </c>
      <c r="M37" s="384">
        <v>99.247315</v>
      </c>
      <c r="N37" s="384">
        <v>120.15273000000001</v>
      </c>
      <c r="O37" s="384">
        <v>108.48338</v>
      </c>
      <c r="P37" s="384">
        <v>111.45912</v>
      </c>
      <c r="Q37" s="384">
        <v>109.14288999999999</v>
      </c>
      <c r="R37" s="384">
        <v>103.81314999999999</v>
      </c>
      <c r="S37" s="384">
        <v>97.123607000000007</v>
      </c>
      <c r="T37" s="384">
        <v>95.404876999999999</v>
      </c>
      <c r="U37" s="137">
        <v>-3.8135849876111001</v>
      </c>
      <c r="V37" s="488"/>
    </row>
    <row r="38" spans="1:22" s="316" customFormat="1" ht="12.75" customHeight="1">
      <c r="A38" s="64">
        <v>30</v>
      </c>
      <c r="B38" s="358" t="s">
        <v>334</v>
      </c>
      <c r="C38" s="53"/>
      <c r="D38" s="65"/>
      <c r="E38" s="383" t="s">
        <v>535</v>
      </c>
      <c r="F38" s="383" t="s">
        <v>535</v>
      </c>
      <c r="G38" s="383" t="s">
        <v>535</v>
      </c>
      <c r="H38" s="383" t="s">
        <v>535</v>
      </c>
      <c r="I38" s="383" t="s">
        <v>535</v>
      </c>
      <c r="J38" s="383" t="s">
        <v>535</v>
      </c>
      <c r="K38" s="383" t="s">
        <v>535</v>
      </c>
      <c r="L38" s="383" t="s">
        <v>535</v>
      </c>
      <c r="M38" s="383" t="s">
        <v>535</v>
      </c>
      <c r="N38" s="383" t="s">
        <v>535</v>
      </c>
      <c r="O38" s="383" t="s">
        <v>535</v>
      </c>
      <c r="P38" s="383" t="s">
        <v>535</v>
      </c>
      <c r="Q38" s="383" t="s">
        <v>535</v>
      </c>
      <c r="R38" s="383" t="s">
        <v>535</v>
      </c>
      <c r="S38" s="383" t="s">
        <v>535</v>
      </c>
      <c r="T38" s="383" t="s">
        <v>535</v>
      </c>
      <c r="U38" s="243" t="s">
        <v>535</v>
      </c>
      <c r="V38" s="383"/>
    </row>
    <row r="39" spans="1:22" s="316" customFormat="1" ht="12.75" customHeight="1">
      <c r="A39" s="64">
        <v>31</v>
      </c>
      <c r="B39" s="358" t="s">
        <v>334</v>
      </c>
      <c r="C39" s="53" t="s">
        <v>79</v>
      </c>
      <c r="D39" s="65" t="s">
        <v>74</v>
      </c>
      <c r="E39" s="146" t="s">
        <v>40</v>
      </c>
      <c r="F39" s="146" t="s">
        <v>40</v>
      </c>
      <c r="G39" s="146" t="s">
        <v>40</v>
      </c>
      <c r="H39" s="146" t="s">
        <v>40</v>
      </c>
      <c r="I39" s="146" t="s">
        <v>40</v>
      </c>
      <c r="J39" s="146" t="s">
        <v>40</v>
      </c>
      <c r="K39" s="146" t="s">
        <v>40</v>
      </c>
      <c r="L39" s="383">
        <v>3.5705947</v>
      </c>
      <c r="M39" s="383">
        <v>5.3993142000000001</v>
      </c>
      <c r="N39" s="383">
        <v>5.9908633</v>
      </c>
      <c r="O39" s="383">
        <v>5.7703733000000001</v>
      </c>
      <c r="P39" s="383">
        <v>6.7285332999999996</v>
      </c>
      <c r="Q39" s="383">
        <v>7.2926121000000004</v>
      </c>
      <c r="R39" s="383">
        <v>7.482075</v>
      </c>
      <c r="S39" s="383">
        <v>7.3112487000000002</v>
      </c>
      <c r="T39" s="383">
        <v>7.4608296000000003</v>
      </c>
      <c r="U39" s="130">
        <v>2.61637730339248</v>
      </c>
      <c r="V39" s="383"/>
    </row>
    <row r="40" spans="1:22" s="316" customFormat="1" ht="12.75" customHeight="1">
      <c r="A40" s="37">
        <v>32</v>
      </c>
      <c r="B40" s="358" t="s">
        <v>334</v>
      </c>
      <c r="C40" s="53" t="s">
        <v>79</v>
      </c>
      <c r="D40" s="65" t="s">
        <v>75</v>
      </c>
      <c r="E40" s="146" t="s">
        <v>40</v>
      </c>
      <c r="F40" s="146" t="s">
        <v>40</v>
      </c>
      <c r="G40" s="146" t="s">
        <v>40</v>
      </c>
      <c r="H40" s="146" t="s">
        <v>40</v>
      </c>
      <c r="I40" s="146" t="s">
        <v>40</v>
      </c>
      <c r="J40" s="146" t="s">
        <v>40</v>
      </c>
      <c r="K40" s="146" t="s">
        <v>40</v>
      </c>
      <c r="L40" s="383">
        <v>7.8291326000000003</v>
      </c>
      <c r="M40" s="383">
        <v>7.4815763999999998</v>
      </c>
      <c r="N40" s="383">
        <v>7.2786401999999999</v>
      </c>
      <c r="O40" s="383">
        <v>5.8452384000000004</v>
      </c>
      <c r="P40" s="383">
        <v>7.2406160000000002</v>
      </c>
      <c r="Q40" s="383">
        <v>7.6064027999999997</v>
      </c>
      <c r="R40" s="383">
        <v>9.2794261000000002</v>
      </c>
      <c r="S40" s="383">
        <v>9.6268873999999993</v>
      </c>
      <c r="T40" s="383">
        <v>9.6695948000000005</v>
      </c>
      <c r="U40" s="130">
        <v>7.4999320299969101</v>
      </c>
      <c r="V40" s="383"/>
    </row>
    <row r="41" spans="1:22" s="316" customFormat="1" ht="12.75" customHeight="1">
      <c r="A41" s="37">
        <v>33</v>
      </c>
      <c r="B41" s="358" t="s">
        <v>334</v>
      </c>
      <c r="C41" s="53" t="s">
        <v>79</v>
      </c>
      <c r="D41" s="71" t="s">
        <v>10</v>
      </c>
      <c r="E41" s="384">
        <v>10.212733999999999</v>
      </c>
      <c r="F41" s="384">
        <v>10.349112999999999</v>
      </c>
      <c r="G41" s="384">
        <v>11.201121000000001</v>
      </c>
      <c r="H41" s="384">
        <v>11.952306999999999</v>
      </c>
      <c r="I41" s="384">
        <v>11.486846999999999</v>
      </c>
      <c r="J41" s="384">
        <v>12.174410999999999</v>
      </c>
      <c r="K41" s="384">
        <v>10.604001999999999</v>
      </c>
      <c r="L41" s="384">
        <v>11.399727</v>
      </c>
      <c r="M41" s="384">
        <v>12.880891</v>
      </c>
      <c r="N41" s="384">
        <v>13.269504</v>
      </c>
      <c r="O41" s="384">
        <v>11.615612</v>
      </c>
      <c r="P41" s="384">
        <v>13.969149</v>
      </c>
      <c r="Q41" s="384">
        <v>14.899015</v>
      </c>
      <c r="R41" s="384">
        <v>16.761500999999999</v>
      </c>
      <c r="S41" s="384">
        <v>16.938136</v>
      </c>
      <c r="T41" s="384">
        <v>17.130424000000001</v>
      </c>
      <c r="U41" s="137">
        <v>5.2324158298888301</v>
      </c>
      <c r="V41" s="488"/>
    </row>
    <row r="42" spans="1:22" s="487" customFormat="1" ht="12.75" customHeight="1">
      <c r="A42" s="64">
        <v>34</v>
      </c>
      <c r="B42" s="47"/>
      <c r="C42" s="482"/>
      <c r="D42" s="50"/>
      <c r="E42" s="486"/>
      <c r="F42" s="486"/>
      <c r="G42" s="486"/>
      <c r="H42" s="486"/>
      <c r="I42" s="486"/>
      <c r="J42" s="486"/>
      <c r="K42" s="486"/>
      <c r="L42" s="486"/>
      <c r="M42" s="486"/>
      <c r="N42" s="486"/>
      <c r="O42" s="483"/>
      <c r="P42" s="484"/>
      <c r="Q42" s="484"/>
      <c r="R42" s="484"/>
      <c r="S42" s="484"/>
      <c r="T42" s="484"/>
      <c r="U42" s="47"/>
      <c r="V42" s="29"/>
    </row>
    <row r="43" spans="1:22" s="487" customFormat="1" ht="12.75" customHeight="1">
      <c r="A43" s="64">
        <v>35</v>
      </c>
      <c r="B43" s="47" t="s">
        <v>3</v>
      </c>
      <c r="C43" s="482"/>
      <c r="D43" s="50"/>
      <c r="E43" s="253"/>
      <c r="F43" s="253"/>
      <c r="G43" s="253"/>
      <c r="H43" s="253"/>
      <c r="I43" s="253"/>
      <c r="J43" s="253"/>
      <c r="K43" s="412"/>
      <c r="L43" s="412" t="s">
        <v>42</v>
      </c>
      <c r="M43" s="253"/>
      <c r="N43" s="484"/>
      <c r="O43" s="253"/>
      <c r="P43" s="253"/>
      <c r="Q43" s="253"/>
      <c r="R43" s="253"/>
      <c r="S43" s="253"/>
      <c r="T43" s="253"/>
      <c r="U43" s="47"/>
      <c r="V43" s="29"/>
    </row>
    <row r="44" spans="1:22" s="316" customFormat="1" ht="12.75" customHeight="1">
      <c r="A44" s="64">
        <v>36</v>
      </c>
      <c r="B44" s="47" t="s">
        <v>3</v>
      </c>
      <c r="C44" s="53" t="s">
        <v>73</v>
      </c>
      <c r="D44" s="65" t="s">
        <v>74</v>
      </c>
      <c r="E44" s="146" t="s">
        <v>40</v>
      </c>
      <c r="F44" s="146" t="s">
        <v>40</v>
      </c>
      <c r="G44" s="146" t="s">
        <v>40</v>
      </c>
      <c r="H44" s="146" t="s">
        <v>40</v>
      </c>
      <c r="I44" s="146" t="s">
        <v>40</v>
      </c>
      <c r="J44" s="146" t="s">
        <v>40</v>
      </c>
      <c r="K44" s="146" t="s">
        <v>40</v>
      </c>
      <c r="L44" s="383">
        <v>69.967651000000004</v>
      </c>
      <c r="M44" s="383">
        <v>69.503050999999999</v>
      </c>
      <c r="N44" s="383">
        <v>66.250274000000005</v>
      </c>
      <c r="O44" s="383">
        <v>65.285364999999999</v>
      </c>
      <c r="P44" s="383">
        <v>63.828364000000001</v>
      </c>
      <c r="Q44" s="383">
        <v>66.517768000000004</v>
      </c>
      <c r="R44" s="383">
        <v>65.121836999999999</v>
      </c>
      <c r="S44" s="383">
        <v>63.889705999999997</v>
      </c>
      <c r="T44" s="383">
        <v>63.619964000000003</v>
      </c>
      <c r="U44" s="130">
        <v>-8.1725311463709996E-2</v>
      </c>
      <c r="V44" s="383"/>
    </row>
    <row r="45" spans="1:22" s="316" customFormat="1" ht="12.75" customHeight="1">
      <c r="A45" s="37">
        <v>37</v>
      </c>
      <c r="B45" s="47" t="s">
        <v>3</v>
      </c>
      <c r="C45" s="53" t="s">
        <v>73</v>
      </c>
      <c r="D45" s="65" t="s">
        <v>75</v>
      </c>
      <c r="E45" s="146" t="s">
        <v>40</v>
      </c>
      <c r="F45" s="146" t="s">
        <v>40</v>
      </c>
      <c r="G45" s="146" t="s">
        <v>40</v>
      </c>
      <c r="H45" s="146" t="s">
        <v>40</v>
      </c>
      <c r="I45" s="146" t="s">
        <v>40</v>
      </c>
      <c r="J45" s="146" t="s">
        <v>40</v>
      </c>
      <c r="K45" s="146" t="s">
        <v>40</v>
      </c>
      <c r="L45" s="383">
        <v>10.614269999999999</v>
      </c>
      <c r="M45" s="383">
        <v>10.279358</v>
      </c>
      <c r="N45" s="383">
        <v>10.577678000000001</v>
      </c>
      <c r="O45" s="383">
        <v>10.025729999999999</v>
      </c>
      <c r="P45" s="383">
        <v>9.9241206999999996</v>
      </c>
      <c r="Q45" s="383">
        <v>9.9891544000000003</v>
      </c>
      <c r="R45" s="383">
        <v>8.6887194000000001</v>
      </c>
      <c r="S45" s="383">
        <v>9.1575061000000009</v>
      </c>
      <c r="T45" s="383">
        <v>8.7698722</v>
      </c>
      <c r="U45" s="130">
        <v>-3.0438622858205</v>
      </c>
      <c r="V45" s="383"/>
    </row>
    <row r="46" spans="1:22" s="316" customFormat="1" ht="12.75" customHeight="1">
      <c r="A46" s="37">
        <v>38</v>
      </c>
      <c r="B46" s="47" t="s">
        <v>3</v>
      </c>
      <c r="C46" s="53" t="s">
        <v>73</v>
      </c>
      <c r="D46" s="71" t="s">
        <v>10</v>
      </c>
      <c r="E46" s="384">
        <v>79.326290999999998</v>
      </c>
      <c r="F46" s="384">
        <v>76.620394000000005</v>
      </c>
      <c r="G46" s="384">
        <v>79.982493000000005</v>
      </c>
      <c r="H46" s="384">
        <v>74.963791000000001</v>
      </c>
      <c r="I46" s="384">
        <v>78.207651999999996</v>
      </c>
      <c r="J46" s="384">
        <v>79.380358999999999</v>
      </c>
      <c r="K46" s="384">
        <v>82.751988999999995</v>
      </c>
      <c r="L46" s="384">
        <v>80.581920999999994</v>
      </c>
      <c r="M46" s="384">
        <v>79.782409000000001</v>
      </c>
      <c r="N46" s="384">
        <v>76.827951999999996</v>
      </c>
      <c r="O46" s="384">
        <v>75.311094999999995</v>
      </c>
      <c r="P46" s="384">
        <v>73.752483999999995</v>
      </c>
      <c r="Q46" s="384">
        <v>76.506922000000003</v>
      </c>
      <c r="R46" s="384">
        <v>73.810556000000005</v>
      </c>
      <c r="S46" s="384">
        <v>73.047212999999999</v>
      </c>
      <c r="T46" s="384">
        <v>72.389836000000003</v>
      </c>
      <c r="U46" s="137">
        <v>-0.46513440372953002</v>
      </c>
      <c r="V46" s="488"/>
    </row>
    <row r="47" spans="1:22" s="316" customFormat="1" ht="12.75" customHeight="1">
      <c r="A47" s="64">
        <v>39</v>
      </c>
      <c r="B47" s="47" t="s">
        <v>3</v>
      </c>
      <c r="C47" s="53"/>
      <c r="D47" s="65"/>
      <c r="E47" s="383" t="s">
        <v>535</v>
      </c>
      <c r="F47" s="383" t="s">
        <v>535</v>
      </c>
      <c r="G47" s="383" t="s">
        <v>535</v>
      </c>
      <c r="H47" s="383" t="s">
        <v>535</v>
      </c>
      <c r="I47" s="383" t="s">
        <v>535</v>
      </c>
      <c r="J47" s="383" t="s">
        <v>535</v>
      </c>
      <c r="K47" s="383" t="s">
        <v>535</v>
      </c>
      <c r="L47" s="383" t="s">
        <v>535</v>
      </c>
      <c r="M47" s="383" t="s">
        <v>535</v>
      </c>
      <c r="N47" s="383" t="s">
        <v>535</v>
      </c>
      <c r="O47" s="383" t="s">
        <v>535</v>
      </c>
      <c r="P47" s="383" t="s">
        <v>535</v>
      </c>
      <c r="Q47" s="383" t="s">
        <v>535</v>
      </c>
      <c r="R47" s="383" t="s">
        <v>535</v>
      </c>
      <c r="S47" s="383" t="s">
        <v>535</v>
      </c>
      <c r="T47" s="383" t="s">
        <v>535</v>
      </c>
      <c r="U47" s="243" t="s">
        <v>535</v>
      </c>
      <c r="V47" s="383"/>
    </row>
    <row r="48" spans="1:22" s="316" customFormat="1" ht="12.75" customHeight="1">
      <c r="A48" s="64">
        <v>40</v>
      </c>
      <c r="B48" s="47" t="s">
        <v>3</v>
      </c>
      <c r="C48" s="53" t="s">
        <v>77</v>
      </c>
      <c r="D48" s="65" t="s">
        <v>74</v>
      </c>
      <c r="E48" s="146" t="s">
        <v>40</v>
      </c>
      <c r="F48" s="146" t="s">
        <v>40</v>
      </c>
      <c r="G48" s="146" t="s">
        <v>40</v>
      </c>
      <c r="H48" s="146" t="s">
        <v>40</v>
      </c>
      <c r="I48" s="146" t="s">
        <v>40</v>
      </c>
      <c r="J48" s="146" t="s">
        <v>40</v>
      </c>
      <c r="K48" s="146" t="s">
        <v>40</v>
      </c>
      <c r="L48" s="383">
        <v>11.286588</v>
      </c>
      <c r="M48" s="383">
        <v>10.553834999999999</v>
      </c>
      <c r="N48" s="383">
        <v>9.9413263999999995</v>
      </c>
      <c r="O48" s="383">
        <v>10.209478000000001</v>
      </c>
      <c r="P48" s="383">
        <v>11.016787000000001</v>
      </c>
      <c r="Q48" s="383">
        <v>11.126936000000001</v>
      </c>
      <c r="R48" s="383">
        <v>11.589677999999999</v>
      </c>
      <c r="S48" s="383">
        <v>11.931713999999999</v>
      </c>
      <c r="T48" s="383">
        <v>12.321142</v>
      </c>
      <c r="U48" s="130">
        <v>2.83690758973896</v>
      </c>
      <c r="V48" s="383"/>
    </row>
    <row r="49" spans="1:22" s="316" customFormat="1" ht="12.75" customHeight="1">
      <c r="A49" s="64">
        <v>41</v>
      </c>
      <c r="B49" s="47" t="s">
        <v>3</v>
      </c>
      <c r="C49" s="53" t="s">
        <v>77</v>
      </c>
      <c r="D49" s="65" t="s">
        <v>75</v>
      </c>
      <c r="E49" s="146" t="s">
        <v>40</v>
      </c>
      <c r="F49" s="146" t="s">
        <v>40</v>
      </c>
      <c r="G49" s="146" t="s">
        <v>40</v>
      </c>
      <c r="H49" s="146" t="s">
        <v>40</v>
      </c>
      <c r="I49" s="146" t="s">
        <v>40</v>
      </c>
      <c r="J49" s="146" t="s">
        <v>40</v>
      </c>
      <c r="K49" s="146" t="s">
        <v>40</v>
      </c>
      <c r="L49" s="383">
        <v>0</v>
      </c>
      <c r="M49" s="383">
        <v>0</v>
      </c>
      <c r="N49" s="383">
        <v>0</v>
      </c>
      <c r="O49" s="383">
        <v>0</v>
      </c>
      <c r="P49" s="383">
        <v>0</v>
      </c>
      <c r="Q49" s="383">
        <v>0</v>
      </c>
      <c r="R49" s="383">
        <v>0</v>
      </c>
      <c r="S49" s="383">
        <v>0</v>
      </c>
      <c r="T49" s="383">
        <v>0</v>
      </c>
      <c r="U49" s="130" t="s">
        <v>44</v>
      </c>
      <c r="V49" s="383"/>
    </row>
    <row r="50" spans="1:22" s="316" customFormat="1" ht="12.75" customHeight="1">
      <c r="A50" s="37">
        <v>42</v>
      </c>
      <c r="B50" s="47" t="s">
        <v>3</v>
      </c>
      <c r="C50" s="53" t="s">
        <v>77</v>
      </c>
      <c r="D50" s="71" t="s">
        <v>10</v>
      </c>
      <c r="E50" s="384">
        <v>11.601238</v>
      </c>
      <c r="F50" s="384">
        <v>11.530798000000001</v>
      </c>
      <c r="G50" s="384">
        <v>12.739366</v>
      </c>
      <c r="H50" s="384">
        <v>12.243095</v>
      </c>
      <c r="I50" s="384">
        <v>10.738587000000001</v>
      </c>
      <c r="J50" s="384">
        <v>11.098117</v>
      </c>
      <c r="K50" s="384">
        <v>12.102695000000001</v>
      </c>
      <c r="L50" s="384">
        <v>11.286588</v>
      </c>
      <c r="M50" s="384">
        <v>10.553834999999999</v>
      </c>
      <c r="N50" s="384">
        <v>9.9413263999999995</v>
      </c>
      <c r="O50" s="384">
        <v>10.209478000000001</v>
      </c>
      <c r="P50" s="384">
        <v>11.016787000000001</v>
      </c>
      <c r="Q50" s="384">
        <v>11.126936000000001</v>
      </c>
      <c r="R50" s="384">
        <v>11.589677999999999</v>
      </c>
      <c r="S50" s="384">
        <v>11.931713999999999</v>
      </c>
      <c r="T50" s="384">
        <v>12.321142</v>
      </c>
      <c r="U50" s="137">
        <v>2.83690758973896</v>
      </c>
      <c r="V50" s="488"/>
    </row>
    <row r="51" spans="1:22" s="316" customFormat="1" ht="12.75" customHeight="1">
      <c r="A51" s="37">
        <v>43</v>
      </c>
      <c r="B51" s="47" t="s">
        <v>3</v>
      </c>
      <c r="C51" s="53"/>
      <c r="D51" s="65"/>
      <c r="E51" s="383" t="s">
        <v>535</v>
      </c>
      <c r="F51" s="383" t="s">
        <v>535</v>
      </c>
      <c r="G51" s="383" t="s">
        <v>535</v>
      </c>
      <c r="H51" s="383" t="s">
        <v>535</v>
      </c>
      <c r="I51" s="383" t="s">
        <v>535</v>
      </c>
      <c r="J51" s="383" t="s">
        <v>535</v>
      </c>
      <c r="K51" s="383" t="s">
        <v>535</v>
      </c>
      <c r="L51" s="383" t="s">
        <v>535</v>
      </c>
      <c r="M51" s="383" t="s">
        <v>535</v>
      </c>
      <c r="N51" s="383" t="s">
        <v>535</v>
      </c>
      <c r="O51" s="383" t="s">
        <v>535</v>
      </c>
      <c r="P51" s="383" t="s">
        <v>535</v>
      </c>
      <c r="Q51" s="383" t="s">
        <v>535</v>
      </c>
      <c r="R51" s="383" t="s">
        <v>535</v>
      </c>
      <c r="S51" s="383" t="s">
        <v>535</v>
      </c>
      <c r="T51" s="383" t="s">
        <v>535</v>
      </c>
      <c r="U51" s="243" t="s">
        <v>535</v>
      </c>
      <c r="V51" s="383"/>
    </row>
    <row r="52" spans="1:22" s="316" customFormat="1" ht="12.75" customHeight="1">
      <c r="A52" s="64">
        <v>44</v>
      </c>
      <c r="B52" s="47" t="s">
        <v>3</v>
      </c>
      <c r="C52" s="53" t="s">
        <v>78</v>
      </c>
      <c r="D52" s="65" t="s">
        <v>74</v>
      </c>
      <c r="E52" s="146" t="s">
        <v>40</v>
      </c>
      <c r="F52" s="146" t="s">
        <v>40</v>
      </c>
      <c r="G52" s="146" t="s">
        <v>40</v>
      </c>
      <c r="H52" s="146" t="s">
        <v>40</v>
      </c>
      <c r="I52" s="146" t="s">
        <v>40</v>
      </c>
      <c r="J52" s="146" t="s">
        <v>40</v>
      </c>
      <c r="K52" s="146" t="s">
        <v>40</v>
      </c>
      <c r="L52" s="383">
        <v>103.2109</v>
      </c>
      <c r="M52" s="383">
        <v>102.38164999999999</v>
      </c>
      <c r="N52" s="383">
        <v>96.684289000000007</v>
      </c>
      <c r="O52" s="383">
        <v>95.688215</v>
      </c>
      <c r="P52" s="383">
        <v>89.051176999999996</v>
      </c>
      <c r="Q52" s="383">
        <v>86.624593000000004</v>
      </c>
      <c r="R52" s="383">
        <v>83.875686000000002</v>
      </c>
      <c r="S52" s="383">
        <v>80.353541000000007</v>
      </c>
      <c r="T52" s="383">
        <v>80.076554000000002</v>
      </c>
      <c r="U52" s="130">
        <v>-2.6207495187681999</v>
      </c>
      <c r="V52" s="383"/>
    </row>
    <row r="53" spans="1:22" s="316" customFormat="1" ht="12.75" customHeight="1">
      <c r="A53" s="64">
        <v>45</v>
      </c>
      <c r="B53" s="47" t="s">
        <v>3</v>
      </c>
      <c r="C53" s="53" t="s">
        <v>78</v>
      </c>
      <c r="D53" s="65" t="s">
        <v>75</v>
      </c>
      <c r="E53" s="146" t="s">
        <v>40</v>
      </c>
      <c r="F53" s="146" t="s">
        <v>40</v>
      </c>
      <c r="G53" s="146" t="s">
        <v>40</v>
      </c>
      <c r="H53" s="146" t="s">
        <v>40</v>
      </c>
      <c r="I53" s="146" t="s">
        <v>40</v>
      </c>
      <c r="J53" s="146" t="s">
        <v>40</v>
      </c>
      <c r="K53" s="146" t="s">
        <v>40</v>
      </c>
      <c r="L53" s="383">
        <v>0</v>
      </c>
      <c r="M53" s="383">
        <v>0</v>
      </c>
      <c r="N53" s="383">
        <v>0</v>
      </c>
      <c r="O53" s="383">
        <v>0</v>
      </c>
      <c r="P53" s="383">
        <v>0</v>
      </c>
      <c r="Q53" s="383">
        <v>0</v>
      </c>
      <c r="R53" s="383">
        <v>0</v>
      </c>
      <c r="S53" s="383">
        <v>0</v>
      </c>
      <c r="T53" s="383">
        <v>0</v>
      </c>
      <c r="U53" s="738" t="s">
        <v>44</v>
      </c>
      <c r="V53" s="383"/>
    </row>
    <row r="54" spans="1:22" s="316" customFormat="1" ht="12.75" customHeight="1">
      <c r="A54" s="64">
        <v>46</v>
      </c>
      <c r="B54" s="47" t="s">
        <v>3</v>
      </c>
      <c r="C54" s="53" t="s">
        <v>78</v>
      </c>
      <c r="D54" s="71" t="s">
        <v>10</v>
      </c>
      <c r="E54" s="384">
        <v>98.977517000000006</v>
      </c>
      <c r="F54" s="384">
        <v>101.69596</v>
      </c>
      <c r="G54" s="384">
        <v>106.75329000000001</v>
      </c>
      <c r="H54" s="384">
        <v>110.2389</v>
      </c>
      <c r="I54" s="384">
        <v>107.27855</v>
      </c>
      <c r="J54" s="384">
        <v>108.33556</v>
      </c>
      <c r="K54" s="384">
        <v>104.98474</v>
      </c>
      <c r="L54" s="384">
        <v>103.2109</v>
      </c>
      <c r="M54" s="384">
        <v>102.38164999999999</v>
      </c>
      <c r="N54" s="384">
        <v>96.684289000000007</v>
      </c>
      <c r="O54" s="384">
        <v>95.688215</v>
      </c>
      <c r="P54" s="384">
        <v>89.051176999999996</v>
      </c>
      <c r="Q54" s="384">
        <v>86.624593000000004</v>
      </c>
      <c r="R54" s="384">
        <v>83.875686000000002</v>
      </c>
      <c r="S54" s="384">
        <v>80.353541000000007</v>
      </c>
      <c r="T54" s="384">
        <v>80.076554000000002</v>
      </c>
      <c r="U54" s="137">
        <v>-2.6207495187681999</v>
      </c>
      <c r="V54" s="488"/>
    </row>
    <row r="55" spans="1:22" s="316" customFormat="1" ht="12.75" customHeight="1">
      <c r="A55" s="37">
        <v>47</v>
      </c>
      <c r="B55" s="47" t="s">
        <v>3</v>
      </c>
      <c r="C55" s="53"/>
      <c r="D55" s="65"/>
      <c r="E55" s="383" t="s">
        <v>535</v>
      </c>
      <c r="F55" s="383" t="s">
        <v>535</v>
      </c>
      <c r="G55" s="383" t="s">
        <v>535</v>
      </c>
      <c r="H55" s="383" t="s">
        <v>535</v>
      </c>
      <c r="I55" s="383" t="s">
        <v>535</v>
      </c>
      <c r="J55" s="383" t="s">
        <v>535</v>
      </c>
      <c r="K55" s="383" t="s">
        <v>535</v>
      </c>
      <c r="L55" s="383" t="s">
        <v>535</v>
      </c>
      <c r="M55" s="383" t="s">
        <v>535</v>
      </c>
      <c r="N55" s="383" t="s">
        <v>535</v>
      </c>
      <c r="O55" s="383" t="s">
        <v>535</v>
      </c>
      <c r="P55" s="383" t="s">
        <v>535</v>
      </c>
      <c r="Q55" s="383" t="s">
        <v>535</v>
      </c>
      <c r="R55" s="383" t="s">
        <v>535</v>
      </c>
      <c r="S55" s="383" t="s">
        <v>535</v>
      </c>
      <c r="T55" s="383" t="s">
        <v>535</v>
      </c>
      <c r="U55" s="243" t="s">
        <v>535</v>
      </c>
      <c r="V55" s="383"/>
    </row>
    <row r="56" spans="1:22" s="316" customFormat="1" ht="12.75" customHeight="1">
      <c r="A56" s="37">
        <v>48</v>
      </c>
      <c r="B56" s="47" t="s">
        <v>3</v>
      </c>
      <c r="C56" s="53" t="s">
        <v>79</v>
      </c>
      <c r="D56" s="65" t="s">
        <v>74</v>
      </c>
      <c r="E56" s="146" t="s">
        <v>40</v>
      </c>
      <c r="F56" s="146" t="s">
        <v>40</v>
      </c>
      <c r="G56" s="146" t="s">
        <v>40</v>
      </c>
      <c r="H56" s="146" t="s">
        <v>40</v>
      </c>
      <c r="I56" s="146" t="s">
        <v>40</v>
      </c>
      <c r="J56" s="146" t="s">
        <v>40</v>
      </c>
      <c r="K56" s="146" t="s">
        <v>40</v>
      </c>
      <c r="L56" s="383">
        <v>5.2542834000000003</v>
      </c>
      <c r="M56" s="383">
        <v>5.2393530999999998</v>
      </c>
      <c r="N56" s="383">
        <v>5.7073776000000001</v>
      </c>
      <c r="O56" s="383">
        <v>7.7317758999999997</v>
      </c>
      <c r="P56" s="383">
        <v>7.5763892000000004</v>
      </c>
      <c r="Q56" s="383">
        <v>7.4559975999999999</v>
      </c>
      <c r="R56" s="383">
        <v>7.1921647000000002</v>
      </c>
      <c r="S56" s="383">
        <v>6.9093381999999997</v>
      </c>
      <c r="T56" s="383">
        <v>7.1677939999999998</v>
      </c>
      <c r="U56" s="130">
        <v>-1.3764093877293999</v>
      </c>
      <c r="V56" s="383"/>
    </row>
    <row r="57" spans="1:22" s="316" customFormat="1" ht="12.75" customHeight="1">
      <c r="A57" s="64">
        <v>49</v>
      </c>
      <c r="B57" s="47" t="s">
        <v>3</v>
      </c>
      <c r="C57" s="53" t="s">
        <v>79</v>
      </c>
      <c r="D57" s="65" t="s">
        <v>75</v>
      </c>
      <c r="E57" s="146" t="s">
        <v>40</v>
      </c>
      <c r="F57" s="146" t="s">
        <v>40</v>
      </c>
      <c r="G57" s="146" t="s">
        <v>40</v>
      </c>
      <c r="H57" s="146" t="s">
        <v>40</v>
      </c>
      <c r="I57" s="146" t="s">
        <v>40</v>
      </c>
      <c r="J57" s="146" t="s">
        <v>40</v>
      </c>
      <c r="K57" s="146" t="s">
        <v>40</v>
      </c>
      <c r="L57" s="383">
        <v>5.6697359000000001</v>
      </c>
      <c r="M57" s="383">
        <v>5.9697750000000003</v>
      </c>
      <c r="N57" s="383">
        <v>7.0712107</v>
      </c>
      <c r="O57" s="383">
        <v>5.0120741000000004</v>
      </c>
      <c r="P57" s="383">
        <v>4.5838840999999997</v>
      </c>
      <c r="Q57" s="383">
        <v>4.4911789999999998</v>
      </c>
      <c r="R57" s="383">
        <v>4.6224182000000003</v>
      </c>
      <c r="S57" s="383">
        <v>4.4992614</v>
      </c>
      <c r="T57" s="383">
        <v>4.1263952000000002</v>
      </c>
      <c r="U57" s="130">
        <v>-2.5943163047111</v>
      </c>
      <c r="V57" s="383"/>
    </row>
    <row r="58" spans="1:22" s="316" customFormat="1" ht="12.75" customHeight="1">
      <c r="A58" s="64">
        <v>50</v>
      </c>
      <c r="B58" s="47" t="s">
        <v>3</v>
      </c>
      <c r="C58" s="53" t="s">
        <v>79</v>
      </c>
      <c r="D58" s="71" t="s">
        <v>10</v>
      </c>
      <c r="E58" s="384">
        <v>6.5435629000000004</v>
      </c>
      <c r="F58" s="384">
        <v>7.0983105999999996</v>
      </c>
      <c r="G58" s="384">
        <v>9.0934373999999991</v>
      </c>
      <c r="H58" s="384">
        <v>9.3911730000000002</v>
      </c>
      <c r="I58" s="384">
        <v>10.243109</v>
      </c>
      <c r="J58" s="384">
        <v>11.121416</v>
      </c>
      <c r="K58" s="384">
        <v>10.989425000000001</v>
      </c>
      <c r="L58" s="384">
        <v>10.924018999999999</v>
      </c>
      <c r="M58" s="384">
        <v>11.209128</v>
      </c>
      <c r="N58" s="384">
        <v>12.778587999999999</v>
      </c>
      <c r="O58" s="384">
        <v>12.74385</v>
      </c>
      <c r="P58" s="384">
        <v>12.160273</v>
      </c>
      <c r="Q58" s="384">
        <v>11.947177</v>
      </c>
      <c r="R58" s="384">
        <v>11.814583000000001</v>
      </c>
      <c r="S58" s="384">
        <v>11.4086</v>
      </c>
      <c r="T58" s="384">
        <v>11.294188999999999</v>
      </c>
      <c r="U58" s="137">
        <v>-1.8301943269465</v>
      </c>
      <c r="V58" s="488"/>
    </row>
    <row r="59" spans="1:22" s="487" customFormat="1" ht="12.75" customHeight="1">
      <c r="A59" s="64">
        <v>51</v>
      </c>
      <c r="B59" s="47"/>
      <c r="C59" s="482"/>
      <c r="D59" s="50"/>
      <c r="E59" s="486"/>
      <c r="F59" s="486"/>
      <c r="G59" s="486"/>
      <c r="H59" s="486"/>
      <c r="I59" s="486"/>
      <c r="J59" s="486"/>
      <c r="K59" s="486"/>
      <c r="L59" s="486"/>
      <c r="M59" s="486"/>
      <c r="N59" s="486"/>
      <c r="O59" s="483"/>
      <c r="P59" s="484"/>
      <c r="Q59" s="484"/>
      <c r="R59" s="484"/>
      <c r="S59" s="484"/>
      <c r="T59" s="484"/>
      <c r="U59" s="47"/>
      <c r="V59" s="29"/>
    </row>
    <row r="60" spans="1:22" s="487" customFormat="1" ht="12.75" customHeight="1">
      <c r="A60" s="37">
        <v>52</v>
      </c>
      <c r="B60" s="358" t="s">
        <v>399</v>
      </c>
      <c r="C60" s="482"/>
      <c r="D60" s="50"/>
      <c r="E60" s="253"/>
      <c r="F60" s="253"/>
      <c r="G60" s="253"/>
      <c r="H60" s="253"/>
      <c r="I60" s="253"/>
      <c r="J60" s="253"/>
      <c r="K60" s="359"/>
      <c r="L60" s="359" t="s">
        <v>400</v>
      </c>
      <c r="M60" s="253"/>
      <c r="N60" s="484"/>
      <c r="O60" s="253"/>
      <c r="P60" s="253"/>
      <c r="Q60" s="253"/>
      <c r="R60" s="253"/>
      <c r="S60" s="253"/>
      <c r="T60" s="253"/>
      <c r="U60" s="47"/>
      <c r="V60" s="29"/>
    </row>
    <row r="61" spans="1:22" s="316" customFormat="1" ht="12.75" customHeight="1">
      <c r="A61" s="37">
        <v>53</v>
      </c>
      <c r="B61" s="358" t="s">
        <v>399</v>
      </c>
      <c r="C61" s="53" t="s">
        <v>73</v>
      </c>
      <c r="D61" s="65" t="s">
        <v>74</v>
      </c>
      <c r="E61" s="146" t="s">
        <v>40</v>
      </c>
      <c r="F61" s="146" t="s">
        <v>40</v>
      </c>
      <c r="G61" s="146" t="s">
        <v>40</v>
      </c>
      <c r="H61" s="146" t="s">
        <v>40</v>
      </c>
      <c r="I61" s="146" t="s">
        <v>40</v>
      </c>
      <c r="J61" s="146" t="s">
        <v>40</v>
      </c>
      <c r="K61" s="146" t="s">
        <v>40</v>
      </c>
      <c r="L61" s="383">
        <v>74.881596999999999</v>
      </c>
      <c r="M61" s="383">
        <v>73.837153000000001</v>
      </c>
      <c r="N61" s="383">
        <v>74.050613999999996</v>
      </c>
      <c r="O61" s="383">
        <v>72.319761</v>
      </c>
      <c r="P61" s="383">
        <v>71.761909000000003</v>
      </c>
      <c r="Q61" s="383">
        <v>71.208911000000001</v>
      </c>
      <c r="R61" s="383">
        <v>70.537797999999995</v>
      </c>
      <c r="S61" s="383">
        <v>67.671947000000003</v>
      </c>
      <c r="T61" s="383">
        <v>69.034953999999999</v>
      </c>
      <c r="U61" s="130">
        <v>-0.96384640561474</v>
      </c>
      <c r="V61" s="383"/>
    </row>
    <row r="62" spans="1:22" s="316" customFormat="1" ht="12.75" customHeight="1">
      <c r="A62" s="64">
        <v>54</v>
      </c>
      <c r="B62" s="358" t="s">
        <v>399</v>
      </c>
      <c r="C62" s="53" t="s">
        <v>73</v>
      </c>
      <c r="D62" s="65" t="s">
        <v>75</v>
      </c>
      <c r="E62" s="146" t="s">
        <v>40</v>
      </c>
      <c r="F62" s="146" t="s">
        <v>40</v>
      </c>
      <c r="G62" s="146" t="s">
        <v>40</v>
      </c>
      <c r="H62" s="146" t="s">
        <v>40</v>
      </c>
      <c r="I62" s="146" t="s">
        <v>40</v>
      </c>
      <c r="J62" s="146" t="s">
        <v>40</v>
      </c>
      <c r="K62" s="146" t="s">
        <v>40</v>
      </c>
      <c r="L62" s="383">
        <v>47.356938</v>
      </c>
      <c r="M62" s="383">
        <v>46.124751000000003</v>
      </c>
      <c r="N62" s="383">
        <v>45.362267000000003</v>
      </c>
      <c r="O62" s="383">
        <v>45.343060999999999</v>
      </c>
      <c r="P62" s="383">
        <v>52.582245999999998</v>
      </c>
      <c r="Q62" s="383">
        <v>53.117050999999996</v>
      </c>
      <c r="R62" s="383">
        <v>48.868912999999999</v>
      </c>
      <c r="S62" s="383">
        <v>49.993701000000001</v>
      </c>
      <c r="T62" s="383">
        <v>45.660640000000001</v>
      </c>
      <c r="U62" s="130">
        <v>-3.4670195817219001</v>
      </c>
      <c r="V62" s="383"/>
    </row>
    <row r="63" spans="1:22" s="316" customFormat="1" ht="12.75" customHeight="1">
      <c r="A63" s="64">
        <v>55</v>
      </c>
      <c r="B63" s="358" t="s">
        <v>399</v>
      </c>
      <c r="C63" s="53" t="s">
        <v>73</v>
      </c>
      <c r="D63" s="71" t="s">
        <v>10</v>
      </c>
      <c r="E63" s="384">
        <v>132.60482999999999</v>
      </c>
      <c r="F63" s="384">
        <v>128.87578999999999</v>
      </c>
      <c r="G63" s="384">
        <v>131.35927000000001</v>
      </c>
      <c r="H63" s="384">
        <v>123.88423</v>
      </c>
      <c r="I63" s="384">
        <v>118.21501000000001</v>
      </c>
      <c r="J63" s="384">
        <v>117.09948</v>
      </c>
      <c r="K63" s="384">
        <v>113.94578</v>
      </c>
      <c r="L63" s="384">
        <v>122.23854</v>
      </c>
      <c r="M63" s="384">
        <v>119.9619</v>
      </c>
      <c r="N63" s="384">
        <v>119.41288</v>
      </c>
      <c r="O63" s="384">
        <v>117.66282</v>
      </c>
      <c r="P63" s="384">
        <v>124.34415</v>
      </c>
      <c r="Q63" s="384">
        <v>124.32595999999999</v>
      </c>
      <c r="R63" s="384">
        <v>119.40671</v>
      </c>
      <c r="S63" s="384">
        <v>117.66565</v>
      </c>
      <c r="T63" s="384">
        <v>114.69559</v>
      </c>
      <c r="U63" s="137">
        <v>-1.9990377296937001</v>
      </c>
      <c r="V63" s="488"/>
    </row>
    <row r="64" spans="1:22" s="316" customFormat="1" ht="12.75" customHeight="1">
      <c r="A64" s="64">
        <v>56</v>
      </c>
      <c r="B64" s="358" t="s">
        <v>399</v>
      </c>
      <c r="C64" s="53"/>
      <c r="D64" s="65"/>
      <c r="E64" s="383" t="s">
        <v>535</v>
      </c>
      <c r="F64" s="383" t="s">
        <v>535</v>
      </c>
      <c r="G64" s="383" t="s">
        <v>535</v>
      </c>
      <c r="H64" s="383" t="s">
        <v>535</v>
      </c>
      <c r="I64" s="383" t="s">
        <v>535</v>
      </c>
      <c r="J64" s="383" t="s">
        <v>535</v>
      </c>
      <c r="K64" s="383" t="s">
        <v>535</v>
      </c>
      <c r="L64" s="383" t="s">
        <v>535</v>
      </c>
      <c r="M64" s="383" t="s">
        <v>535</v>
      </c>
      <c r="N64" s="383" t="s">
        <v>535</v>
      </c>
      <c r="O64" s="383" t="s">
        <v>535</v>
      </c>
      <c r="P64" s="383" t="s">
        <v>535</v>
      </c>
      <c r="Q64" s="383" t="s">
        <v>535</v>
      </c>
      <c r="R64" s="383" t="s">
        <v>535</v>
      </c>
      <c r="S64" s="383" t="s">
        <v>535</v>
      </c>
      <c r="T64" s="383" t="s">
        <v>535</v>
      </c>
      <c r="U64" s="243" t="s">
        <v>535</v>
      </c>
      <c r="V64" s="383"/>
    </row>
    <row r="65" spans="1:22" s="316" customFormat="1" ht="12.75" customHeight="1">
      <c r="A65" s="37">
        <v>57</v>
      </c>
      <c r="B65" s="358" t="s">
        <v>399</v>
      </c>
      <c r="C65" s="53" t="s">
        <v>77</v>
      </c>
      <c r="D65" s="65" t="s">
        <v>74</v>
      </c>
      <c r="E65" s="146" t="s">
        <v>40</v>
      </c>
      <c r="F65" s="146" t="s">
        <v>40</v>
      </c>
      <c r="G65" s="146" t="s">
        <v>40</v>
      </c>
      <c r="H65" s="146" t="s">
        <v>40</v>
      </c>
      <c r="I65" s="146" t="s">
        <v>40</v>
      </c>
      <c r="J65" s="146" t="s">
        <v>40</v>
      </c>
      <c r="K65" s="146" t="s">
        <v>40</v>
      </c>
      <c r="L65" s="383">
        <v>12.450360999999999</v>
      </c>
      <c r="M65" s="383">
        <v>10.517308999999999</v>
      </c>
      <c r="N65" s="383">
        <v>10.832665</v>
      </c>
      <c r="O65" s="383">
        <v>11.185422000000001</v>
      </c>
      <c r="P65" s="383">
        <v>11.177956</v>
      </c>
      <c r="Q65" s="383">
        <v>11.506439</v>
      </c>
      <c r="R65" s="383">
        <v>11.750305000000001</v>
      </c>
      <c r="S65" s="383">
        <v>14.382088</v>
      </c>
      <c r="T65" s="383">
        <v>14.113007</v>
      </c>
      <c r="U65" s="130">
        <v>6.0020549761150397</v>
      </c>
      <c r="V65" s="383"/>
    </row>
    <row r="66" spans="1:22" s="316" customFormat="1" ht="12.75" customHeight="1">
      <c r="A66" s="37">
        <v>58</v>
      </c>
      <c r="B66" s="358" t="s">
        <v>399</v>
      </c>
      <c r="C66" s="53" t="s">
        <v>77</v>
      </c>
      <c r="D66" s="65" t="s">
        <v>75</v>
      </c>
      <c r="E66" s="146" t="s">
        <v>40</v>
      </c>
      <c r="F66" s="146" t="s">
        <v>40</v>
      </c>
      <c r="G66" s="146" t="s">
        <v>40</v>
      </c>
      <c r="H66" s="146" t="s">
        <v>40</v>
      </c>
      <c r="I66" s="146" t="s">
        <v>40</v>
      </c>
      <c r="J66" s="146" t="s">
        <v>40</v>
      </c>
      <c r="K66" s="146" t="s">
        <v>40</v>
      </c>
      <c r="L66" s="383">
        <v>3.0200357000000002</v>
      </c>
      <c r="M66" s="383">
        <v>3.5563205999999998</v>
      </c>
      <c r="N66" s="383">
        <v>3.3732394000000001</v>
      </c>
      <c r="O66" s="383">
        <v>2.8400710999999998</v>
      </c>
      <c r="P66" s="383">
        <v>2.6211947000000002</v>
      </c>
      <c r="Q66" s="383">
        <v>2.4534685000000001</v>
      </c>
      <c r="R66" s="383">
        <v>2.1613159999999998</v>
      </c>
      <c r="S66" s="383">
        <v>2.8458483999999999</v>
      </c>
      <c r="T66" s="383">
        <v>1.0778022</v>
      </c>
      <c r="U66" s="130">
        <v>-19.922603259313998</v>
      </c>
      <c r="V66" s="383"/>
    </row>
    <row r="67" spans="1:22" s="316" customFormat="1" ht="12.75" customHeight="1">
      <c r="A67" s="64">
        <v>59</v>
      </c>
      <c r="B67" s="358" t="s">
        <v>399</v>
      </c>
      <c r="C67" s="53" t="s">
        <v>77</v>
      </c>
      <c r="D67" s="71" t="s">
        <v>10</v>
      </c>
      <c r="E67" s="384">
        <v>9.5688361000000004</v>
      </c>
      <c r="F67" s="384">
        <v>9.7629845999999993</v>
      </c>
      <c r="G67" s="384">
        <v>12.965793</v>
      </c>
      <c r="H67" s="384">
        <v>16.506468999999999</v>
      </c>
      <c r="I67" s="384">
        <v>16.455932000000001</v>
      </c>
      <c r="J67" s="384">
        <v>16.640792000000001</v>
      </c>
      <c r="K67" s="384">
        <v>17.723396999999999</v>
      </c>
      <c r="L67" s="384">
        <v>15.470395999999999</v>
      </c>
      <c r="M67" s="384">
        <v>14.073629</v>
      </c>
      <c r="N67" s="384">
        <v>14.205904</v>
      </c>
      <c r="O67" s="384">
        <v>14.025493000000001</v>
      </c>
      <c r="P67" s="384">
        <v>13.799151</v>
      </c>
      <c r="Q67" s="384">
        <v>13.959908</v>
      </c>
      <c r="R67" s="384">
        <v>13.911621</v>
      </c>
      <c r="S67" s="384">
        <v>17.227936</v>
      </c>
      <c r="T67" s="384">
        <v>15.190809</v>
      </c>
      <c r="U67" s="137">
        <v>2.4311698169997298</v>
      </c>
      <c r="V67" s="488"/>
    </row>
    <row r="68" spans="1:22" s="316" customFormat="1" ht="12.75" customHeight="1">
      <c r="A68" s="64">
        <v>60</v>
      </c>
      <c r="B68" s="358" t="s">
        <v>399</v>
      </c>
      <c r="C68" s="53"/>
      <c r="D68" s="65"/>
      <c r="E68" s="383" t="s">
        <v>535</v>
      </c>
      <c r="F68" s="383" t="s">
        <v>535</v>
      </c>
      <c r="G68" s="383" t="s">
        <v>535</v>
      </c>
      <c r="H68" s="383" t="s">
        <v>535</v>
      </c>
      <c r="I68" s="383" t="s">
        <v>535</v>
      </c>
      <c r="J68" s="383" t="s">
        <v>535</v>
      </c>
      <c r="K68" s="383" t="s">
        <v>535</v>
      </c>
      <c r="L68" s="383" t="s">
        <v>535</v>
      </c>
      <c r="M68" s="383" t="s">
        <v>535</v>
      </c>
      <c r="N68" s="383" t="s">
        <v>535</v>
      </c>
      <c r="O68" s="383" t="s">
        <v>535</v>
      </c>
      <c r="P68" s="383" t="s">
        <v>535</v>
      </c>
      <c r="Q68" s="383" t="s">
        <v>535</v>
      </c>
      <c r="R68" s="383" t="s">
        <v>535</v>
      </c>
      <c r="S68" s="383" t="s">
        <v>535</v>
      </c>
      <c r="T68" s="383" t="s">
        <v>535</v>
      </c>
      <c r="U68" s="243" t="s">
        <v>535</v>
      </c>
      <c r="V68" s="383"/>
    </row>
    <row r="69" spans="1:22" s="316" customFormat="1" ht="12.75" customHeight="1">
      <c r="A69" s="64">
        <v>61</v>
      </c>
      <c r="B69" s="358" t="s">
        <v>399</v>
      </c>
      <c r="C69" s="53" t="s">
        <v>78</v>
      </c>
      <c r="D69" s="65" t="s">
        <v>74</v>
      </c>
      <c r="E69" s="146" t="s">
        <v>40</v>
      </c>
      <c r="F69" s="146" t="s">
        <v>40</v>
      </c>
      <c r="G69" s="146" t="s">
        <v>40</v>
      </c>
      <c r="H69" s="146" t="s">
        <v>40</v>
      </c>
      <c r="I69" s="146" t="s">
        <v>40</v>
      </c>
      <c r="J69" s="146" t="s">
        <v>40</v>
      </c>
      <c r="K69" s="146" t="s">
        <v>40</v>
      </c>
      <c r="L69" s="383">
        <v>33.50461</v>
      </c>
      <c r="M69" s="383">
        <v>33.428471999999999</v>
      </c>
      <c r="N69" s="383">
        <v>31.425384999999999</v>
      </c>
      <c r="O69" s="383">
        <v>32.006104999999998</v>
      </c>
      <c r="P69" s="383">
        <v>30.236834000000002</v>
      </c>
      <c r="Q69" s="383">
        <v>29.145927</v>
      </c>
      <c r="R69" s="383">
        <v>28.564738999999999</v>
      </c>
      <c r="S69" s="383">
        <v>25.717172000000001</v>
      </c>
      <c r="T69" s="383">
        <v>19.102022999999999</v>
      </c>
      <c r="U69" s="130">
        <v>-10.847041061723001</v>
      </c>
      <c r="V69" s="383"/>
    </row>
    <row r="70" spans="1:22" s="316" customFormat="1" ht="12.75" customHeight="1">
      <c r="A70" s="37">
        <v>62</v>
      </c>
      <c r="B70" s="358" t="s">
        <v>399</v>
      </c>
      <c r="C70" s="53" t="s">
        <v>78</v>
      </c>
      <c r="D70" s="65" t="s">
        <v>75</v>
      </c>
      <c r="E70" s="146" t="s">
        <v>40</v>
      </c>
      <c r="F70" s="146" t="s">
        <v>40</v>
      </c>
      <c r="G70" s="146" t="s">
        <v>40</v>
      </c>
      <c r="H70" s="146" t="s">
        <v>40</v>
      </c>
      <c r="I70" s="146" t="s">
        <v>40</v>
      </c>
      <c r="J70" s="146" t="s">
        <v>40</v>
      </c>
      <c r="K70" s="146" t="s">
        <v>40</v>
      </c>
      <c r="L70" s="383">
        <v>99.218267999999995</v>
      </c>
      <c r="M70" s="383">
        <v>94.532449999999997</v>
      </c>
      <c r="N70" s="383">
        <v>88.766137999999998</v>
      </c>
      <c r="O70" s="383">
        <v>80.853622999999999</v>
      </c>
      <c r="P70" s="383">
        <v>80.456382000000005</v>
      </c>
      <c r="Q70" s="383">
        <v>77.656784000000002</v>
      </c>
      <c r="R70" s="383">
        <v>77.567273</v>
      </c>
      <c r="S70" s="383">
        <v>76.365177000000003</v>
      </c>
      <c r="T70" s="383">
        <v>43.945774</v>
      </c>
      <c r="U70" s="130">
        <v>-14.031538310959</v>
      </c>
      <c r="V70" s="383"/>
    </row>
    <row r="71" spans="1:22" s="316" customFormat="1" ht="12.75" customHeight="1">
      <c r="A71" s="37">
        <v>63</v>
      </c>
      <c r="B71" s="358" t="s">
        <v>399</v>
      </c>
      <c r="C71" s="53" t="s">
        <v>78</v>
      </c>
      <c r="D71" s="71" t="s">
        <v>10</v>
      </c>
      <c r="E71" s="384">
        <v>201.55412999999999</v>
      </c>
      <c r="F71" s="384">
        <v>155.41498000000001</v>
      </c>
      <c r="G71" s="384">
        <v>145.68</v>
      </c>
      <c r="H71" s="384">
        <v>152.00413</v>
      </c>
      <c r="I71" s="384">
        <v>137.32187999999999</v>
      </c>
      <c r="J71" s="384">
        <v>138.37771000000001</v>
      </c>
      <c r="K71" s="384">
        <v>136.97826000000001</v>
      </c>
      <c r="L71" s="384">
        <v>132.72288</v>
      </c>
      <c r="M71" s="384">
        <v>127.96092</v>
      </c>
      <c r="N71" s="384">
        <v>120.19152</v>
      </c>
      <c r="O71" s="384">
        <v>112.85973</v>
      </c>
      <c r="P71" s="384">
        <v>110.69322</v>
      </c>
      <c r="Q71" s="384">
        <v>106.80271</v>
      </c>
      <c r="R71" s="384">
        <v>106.13200999999999</v>
      </c>
      <c r="S71" s="384">
        <v>102.08235000000001</v>
      </c>
      <c r="T71" s="384">
        <v>63.047797000000003</v>
      </c>
      <c r="U71" s="137">
        <v>-13.126518143281</v>
      </c>
      <c r="V71" s="488"/>
    </row>
    <row r="72" spans="1:22" s="316" customFormat="1" ht="12.75" customHeight="1">
      <c r="A72" s="64">
        <v>64</v>
      </c>
      <c r="B72" s="358" t="s">
        <v>399</v>
      </c>
      <c r="C72" s="53"/>
      <c r="D72" s="65"/>
      <c r="E72" s="383" t="s">
        <v>535</v>
      </c>
      <c r="F72" s="383" t="s">
        <v>535</v>
      </c>
      <c r="G72" s="383" t="s">
        <v>535</v>
      </c>
      <c r="H72" s="383" t="s">
        <v>535</v>
      </c>
      <c r="I72" s="383" t="s">
        <v>535</v>
      </c>
      <c r="J72" s="383" t="s">
        <v>535</v>
      </c>
      <c r="K72" s="383" t="s">
        <v>535</v>
      </c>
      <c r="L72" s="383" t="s">
        <v>535</v>
      </c>
      <c r="M72" s="383" t="s">
        <v>535</v>
      </c>
      <c r="N72" s="383" t="s">
        <v>535</v>
      </c>
      <c r="O72" s="383" t="s">
        <v>535</v>
      </c>
      <c r="P72" s="383" t="s">
        <v>535</v>
      </c>
      <c r="Q72" s="383" t="s">
        <v>535</v>
      </c>
      <c r="R72" s="383" t="s">
        <v>535</v>
      </c>
      <c r="S72" s="383" t="s">
        <v>535</v>
      </c>
      <c r="T72" s="383" t="s">
        <v>535</v>
      </c>
      <c r="U72" s="243" t="s">
        <v>535</v>
      </c>
      <c r="V72" s="383"/>
    </row>
    <row r="73" spans="1:22" s="316" customFormat="1" ht="12.75" customHeight="1">
      <c r="A73" s="64">
        <v>65</v>
      </c>
      <c r="B73" s="358" t="s">
        <v>399</v>
      </c>
      <c r="C73" s="53" t="s">
        <v>79</v>
      </c>
      <c r="D73" s="65" t="s">
        <v>74</v>
      </c>
      <c r="E73" s="146" t="s">
        <v>40</v>
      </c>
      <c r="F73" s="146" t="s">
        <v>40</v>
      </c>
      <c r="G73" s="146" t="s">
        <v>40</v>
      </c>
      <c r="H73" s="146" t="s">
        <v>40</v>
      </c>
      <c r="I73" s="146" t="s">
        <v>40</v>
      </c>
      <c r="J73" s="146" t="s">
        <v>40</v>
      </c>
      <c r="K73" s="146" t="s">
        <v>40</v>
      </c>
      <c r="L73" s="383">
        <v>0</v>
      </c>
      <c r="M73" s="383">
        <v>0</v>
      </c>
      <c r="N73" s="383">
        <v>0</v>
      </c>
      <c r="O73" s="383">
        <v>0</v>
      </c>
      <c r="P73" s="383">
        <v>0</v>
      </c>
      <c r="Q73" s="383">
        <v>0</v>
      </c>
      <c r="R73" s="383">
        <v>0</v>
      </c>
      <c r="S73" s="383">
        <v>0</v>
      </c>
      <c r="T73" s="383">
        <v>0</v>
      </c>
      <c r="U73" s="738" t="s">
        <v>44</v>
      </c>
      <c r="V73" s="383"/>
    </row>
    <row r="74" spans="1:22" s="316" customFormat="1" ht="12.75" customHeight="1">
      <c r="A74" s="64">
        <v>66</v>
      </c>
      <c r="B74" s="358" t="s">
        <v>399</v>
      </c>
      <c r="C74" s="53" t="s">
        <v>79</v>
      </c>
      <c r="D74" s="65" t="s">
        <v>75</v>
      </c>
      <c r="E74" s="146" t="s">
        <v>40</v>
      </c>
      <c r="F74" s="146" t="s">
        <v>40</v>
      </c>
      <c r="G74" s="146" t="s">
        <v>40</v>
      </c>
      <c r="H74" s="146" t="s">
        <v>40</v>
      </c>
      <c r="I74" s="146" t="s">
        <v>40</v>
      </c>
      <c r="J74" s="146" t="s">
        <v>40</v>
      </c>
      <c r="K74" s="146" t="s">
        <v>40</v>
      </c>
      <c r="L74" s="383">
        <v>18.780313</v>
      </c>
      <c r="M74" s="383">
        <v>17.721336000000001</v>
      </c>
      <c r="N74" s="383">
        <v>16.237486000000001</v>
      </c>
      <c r="O74" s="383">
        <v>14.662110999999999</v>
      </c>
      <c r="P74" s="383">
        <v>6.4107925999999997</v>
      </c>
      <c r="Q74" s="383">
        <v>6.1532866000000004</v>
      </c>
      <c r="R74" s="383">
        <v>6.5792421000000001</v>
      </c>
      <c r="S74" s="383">
        <v>6.7121762</v>
      </c>
      <c r="T74" s="383">
        <v>7.6645227</v>
      </c>
      <c r="U74" s="130">
        <v>4.5666864787799097</v>
      </c>
      <c r="V74" s="383"/>
    </row>
    <row r="75" spans="1:22" s="316" customFormat="1" ht="12.75" customHeight="1">
      <c r="A75" s="37">
        <v>67</v>
      </c>
      <c r="B75" s="358" t="s">
        <v>399</v>
      </c>
      <c r="C75" s="53" t="s">
        <v>79</v>
      </c>
      <c r="D75" s="71" t="s">
        <v>10</v>
      </c>
      <c r="E75" s="384">
        <v>12.746494999999999</v>
      </c>
      <c r="F75" s="384">
        <v>10.085644</v>
      </c>
      <c r="G75" s="384">
        <v>8.1869721000000002</v>
      </c>
      <c r="H75" s="384">
        <v>8.6072781999999997</v>
      </c>
      <c r="I75" s="384">
        <v>8.4858702000000008</v>
      </c>
      <c r="J75" s="384">
        <v>14.20102</v>
      </c>
      <c r="K75" s="384">
        <v>19.147590000000001</v>
      </c>
      <c r="L75" s="384">
        <v>18.780313</v>
      </c>
      <c r="M75" s="384">
        <v>17.721336000000001</v>
      </c>
      <c r="N75" s="384">
        <v>16.237486000000001</v>
      </c>
      <c r="O75" s="384">
        <v>14.662110999999999</v>
      </c>
      <c r="P75" s="384">
        <v>6.4107925999999997</v>
      </c>
      <c r="Q75" s="384">
        <v>6.1532866000000004</v>
      </c>
      <c r="R75" s="384">
        <v>6.5792421000000001</v>
      </c>
      <c r="S75" s="384">
        <v>6.7121762</v>
      </c>
      <c r="T75" s="384">
        <v>7.6645227</v>
      </c>
      <c r="U75" s="137">
        <v>4.5666864787799097</v>
      </c>
      <c r="V75" s="488"/>
    </row>
    <row r="76" spans="1:22" s="487" customFormat="1" ht="12.75" customHeight="1">
      <c r="A76" s="37">
        <v>68</v>
      </c>
      <c r="B76" s="47"/>
      <c r="C76" s="482"/>
      <c r="D76" s="50"/>
      <c r="E76" s="486"/>
      <c r="F76" s="486"/>
      <c r="G76" s="486"/>
      <c r="H76" s="486"/>
      <c r="I76" s="486"/>
      <c r="J76" s="486"/>
      <c r="K76" s="486"/>
      <c r="L76" s="486"/>
      <c r="M76" s="486"/>
      <c r="N76" s="486"/>
      <c r="O76" s="483"/>
      <c r="P76" s="484"/>
      <c r="Q76" s="484"/>
      <c r="R76" s="484"/>
      <c r="S76" s="484"/>
      <c r="T76" s="484"/>
      <c r="U76" s="47"/>
      <c r="V76" s="29"/>
    </row>
    <row r="77" spans="1:22" s="487" customFormat="1" ht="12.75" customHeight="1">
      <c r="A77" s="64">
        <v>69</v>
      </c>
      <c r="B77" s="358" t="s">
        <v>231</v>
      </c>
      <c r="C77" s="482"/>
      <c r="D77" s="50"/>
      <c r="E77" s="253"/>
      <c r="F77" s="253"/>
      <c r="G77" s="253"/>
      <c r="H77" s="253"/>
      <c r="I77" s="253"/>
      <c r="J77" s="253"/>
      <c r="K77" s="359"/>
      <c r="L77" s="359" t="s">
        <v>208</v>
      </c>
      <c r="M77" s="253"/>
      <c r="N77" s="483"/>
      <c r="O77" s="253"/>
      <c r="P77" s="253"/>
      <c r="Q77" s="253"/>
      <c r="R77" s="253"/>
      <c r="S77" s="253"/>
      <c r="T77" s="253"/>
      <c r="U77" s="47"/>
      <c r="V77" s="29"/>
    </row>
    <row r="78" spans="1:22" s="316" customFormat="1" ht="12.75" customHeight="1">
      <c r="A78" s="64">
        <v>70</v>
      </c>
      <c r="B78" s="358" t="s">
        <v>231</v>
      </c>
      <c r="C78" s="53" t="s">
        <v>73</v>
      </c>
      <c r="D78" s="65" t="s">
        <v>74</v>
      </c>
      <c r="E78" s="146" t="s">
        <v>40</v>
      </c>
      <c r="F78" s="146" t="s">
        <v>40</v>
      </c>
      <c r="G78" s="146" t="s">
        <v>40</v>
      </c>
      <c r="H78" s="146" t="s">
        <v>40</v>
      </c>
      <c r="I78" s="146" t="s">
        <v>40</v>
      </c>
      <c r="J78" s="146" t="s">
        <v>40</v>
      </c>
      <c r="K78" s="146" t="s">
        <v>40</v>
      </c>
      <c r="L78" s="383">
        <v>90.734840000000005</v>
      </c>
      <c r="M78" s="383">
        <v>89.345118999999997</v>
      </c>
      <c r="N78" s="383">
        <v>99.230520999999996</v>
      </c>
      <c r="O78" s="383">
        <v>96.488121000000007</v>
      </c>
      <c r="P78" s="383">
        <v>94.152474999999995</v>
      </c>
      <c r="Q78" s="383">
        <v>82.614071999999993</v>
      </c>
      <c r="R78" s="383">
        <v>86.629647000000006</v>
      </c>
      <c r="S78" s="383">
        <v>84.662110999999996</v>
      </c>
      <c r="T78" s="383">
        <v>84.899562000000003</v>
      </c>
      <c r="U78" s="130">
        <v>-2.5530103462356002</v>
      </c>
      <c r="V78" s="383"/>
    </row>
    <row r="79" spans="1:22" s="316" customFormat="1" ht="12.75" customHeight="1">
      <c r="A79" s="64">
        <v>71</v>
      </c>
      <c r="B79" s="358" t="s">
        <v>231</v>
      </c>
      <c r="C79" s="53" t="s">
        <v>73</v>
      </c>
      <c r="D79" s="65" t="s">
        <v>75</v>
      </c>
      <c r="E79" s="146" t="s">
        <v>40</v>
      </c>
      <c r="F79" s="146" t="s">
        <v>40</v>
      </c>
      <c r="G79" s="146" t="s">
        <v>40</v>
      </c>
      <c r="H79" s="146" t="s">
        <v>40</v>
      </c>
      <c r="I79" s="146" t="s">
        <v>40</v>
      </c>
      <c r="J79" s="146" t="s">
        <v>40</v>
      </c>
      <c r="K79" s="146" t="s">
        <v>40</v>
      </c>
      <c r="L79" s="383">
        <v>23.659787999999999</v>
      </c>
      <c r="M79" s="383">
        <v>24.533978000000001</v>
      </c>
      <c r="N79" s="383">
        <v>15.149793000000001</v>
      </c>
      <c r="O79" s="383">
        <v>16.243853000000001</v>
      </c>
      <c r="P79" s="383">
        <v>16.482869999999998</v>
      </c>
      <c r="Q79" s="383">
        <v>28.124237000000001</v>
      </c>
      <c r="R79" s="383">
        <v>24.317786000000002</v>
      </c>
      <c r="S79" s="383">
        <v>21.996728999999998</v>
      </c>
      <c r="T79" s="383">
        <v>20.087648999999999</v>
      </c>
      <c r="U79" s="130">
        <v>5.0688718992763597</v>
      </c>
      <c r="V79" s="383"/>
    </row>
    <row r="80" spans="1:22" s="316" customFormat="1" ht="12.75" customHeight="1">
      <c r="A80" s="37">
        <v>72</v>
      </c>
      <c r="B80" s="358" t="s">
        <v>231</v>
      </c>
      <c r="C80" s="53" t="s">
        <v>73</v>
      </c>
      <c r="D80" s="71" t="s">
        <v>10</v>
      </c>
      <c r="E80" s="384">
        <v>113.30309</v>
      </c>
      <c r="F80" s="384">
        <v>106.94315</v>
      </c>
      <c r="G80" s="384">
        <v>111.56992</v>
      </c>
      <c r="H80" s="384">
        <v>108.25239000000001</v>
      </c>
      <c r="I80" s="384">
        <v>110.15361</v>
      </c>
      <c r="J80" s="384">
        <v>111.62027999999999</v>
      </c>
      <c r="K80" s="384">
        <v>116.24241000000001</v>
      </c>
      <c r="L80" s="384">
        <v>114.39463000000001</v>
      </c>
      <c r="M80" s="384">
        <v>113.87909999999999</v>
      </c>
      <c r="N80" s="384">
        <v>114.38030999999999</v>
      </c>
      <c r="O80" s="384">
        <v>112.73197</v>
      </c>
      <c r="P80" s="384">
        <v>110.63534</v>
      </c>
      <c r="Q80" s="384">
        <v>110.73831</v>
      </c>
      <c r="R80" s="384">
        <v>110.94743</v>
      </c>
      <c r="S80" s="384">
        <v>106.65884</v>
      </c>
      <c r="T80" s="384">
        <v>104.98721</v>
      </c>
      <c r="U80" s="137">
        <v>-1.3014832018794</v>
      </c>
      <c r="V80" s="488"/>
    </row>
    <row r="81" spans="1:22" s="316" customFormat="1" ht="12.75" customHeight="1">
      <c r="A81" s="37">
        <v>73</v>
      </c>
      <c r="B81" s="358" t="s">
        <v>231</v>
      </c>
      <c r="C81" s="53"/>
      <c r="D81" s="65"/>
      <c r="E81" s="383" t="s">
        <v>535</v>
      </c>
      <c r="F81" s="383" t="s">
        <v>535</v>
      </c>
      <c r="G81" s="383" t="s">
        <v>535</v>
      </c>
      <c r="H81" s="383" t="s">
        <v>535</v>
      </c>
      <c r="I81" s="383" t="s">
        <v>535</v>
      </c>
      <c r="J81" s="383" t="s">
        <v>535</v>
      </c>
      <c r="K81" s="383" t="s">
        <v>535</v>
      </c>
      <c r="L81" s="383" t="s">
        <v>535</v>
      </c>
      <c r="M81" s="383" t="s">
        <v>535</v>
      </c>
      <c r="N81" s="383" t="s">
        <v>535</v>
      </c>
      <c r="O81" s="383" t="s">
        <v>535</v>
      </c>
      <c r="P81" s="383" t="s">
        <v>535</v>
      </c>
      <c r="Q81" s="383" t="s">
        <v>535</v>
      </c>
      <c r="R81" s="383" t="s">
        <v>535</v>
      </c>
      <c r="S81" s="383" t="s">
        <v>535</v>
      </c>
      <c r="T81" s="383" t="s">
        <v>535</v>
      </c>
      <c r="U81" s="243" t="s">
        <v>535</v>
      </c>
      <c r="V81" s="383"/>
    </row>
    <row r="82" spans="1:22" s="316" customFormat="1" ht="12.75" customHeight="1">
      <c r="A82" s="64">
        <v>74</v>
      </c>
      <c r="B82" s="358" t="s">
        <v>231</v>
      </c>
      <c r="C82" s="53" t="s">
        <v>77</v>
      </c>
      <c r="D82" s="65" t="s">
        <v>74</v>
      </c>
      <c r="E82" s="146" t="s">
        <v>40</v>
      </c>
      <c r="F82" s="146" t="s">
        <v>40</v>
      </c>
      <c r="G82" s="146" t="s">
        <v>40</v>
      </c>
      <c r="H82" s="146" t="s">
        <v>40</v>
      </c>
      <c r="I82" s="146" t="s">
        <v>40</v>
      </c>
      <c r="J82" s="146" t="s">
        <v>40</v>
      </c>
      <c r="K82" s="146" t="s">
        <v>40</v>
      </c>
      <c r="L82" s="383">
        <v>9.3228486000000004</v>
      </c>
      <c r="M82" s="383">
        <v>8.4625614000000002</v>
      </c>
      <c r="N82" s="383">
        <v>12.881497</v>
      </c>
      <c r="O82" s="383">
        <v>8.0422124999999998</v>
      </c>
      <c r="P82" s="383">
        <v>9.0188065999999996</v>
      </c>
      <c r="Q82" s="383">
        <v>8.691198</v>
      </c>
      <c r="R82" s="383">
        <v>8.8240783</v>
      </c>
      <c r="S82" s="383">
        <v>8.9243669000000008</v>
      </c>
      <c r="T82" s="383">
        <v>9.8791969000000002</v>
      </c>
      <c r="U82" s="130">
        <v>2.30412402951892</v>
      </c>
      <c r="V82" s="383"/>
    </row>
    <row r="83" spans="1:22" s="316" customFormat="1" ht="12.75" customHeight="1">
      <c r="A83" s="64">
        <v>75</v>
      </c>
      <c r="B83" s="358" t="s">
        <v>231</v>
      </c>
      <c r="C83" s="53" t="s">
        <v>77</v>
      </c>
      <c r="D83" s="65" t="s">
        <v>75</v>
      </c>
      <c r="E83" s="146" t="s">
        <v>40</v>
      </c>
      <c r="F83" s="146" t="s">
        <v>40</v>
      </c>
      <c r="G83" s="146" t="s">
        <v>40</v>
      </c>
      <c r="H83" s="146" t="s">
        <v>40</v>
      </c>
      <c r="I83" s="146" t="s">
        <v>40</v>
      </c>
      <c r="J83" s="146" t="s">
        <v>40</v>
      </c>
      <c r="K83" s="146" t="s">
        <v>40</v>
      </c>
      <c r="L83" s="383">
        <v>0</v>
      </c>
      <c r="M83" s="383">
        <v>1.9516682000000001</v>
      </c>
      <c r="N83" s="383">
        <v>1.7281253000000001</v>
      </c>
      <c r="O83" s="383">
        <v>1.6720294</v>
      </c>
      <c r="P83" s="383">
        <v>1.2797847</v>
      </c>
      <c r="Q83" s="383">
        <v>0.67554899999999996</v>
      </c>
      <c r="R83" s="383">
        <v>0.4185548</v>
      </c>
      <c r="S83" s="383">
        <v>0</v>
      </c>
      <c r="T83" s="383">
        <v>0.54941839999999997</v>
      </c>
      <c r="U83" s="130">
        <v>-19.054712826541</v>
      </c>
      <c r="V83" s="383"/>
    </row>
    <row r="84" spans="1:22" s="316" customFormat="1" ht="12.75" customHeight="1">
      <c r="A84" s="64">
        <v>76</v>
      </c>
      <c r="B84" s="358" t="s">
        <v>231</v>
      </c>
      <c r="C84" s="53" t="s">
        <v>77</v>
      </c>
      <c r="D84" s="71" t="s">
        <v>10</v>
      </c>
      <c r="E84" s="384">
        <v>12.628399</v>
      </c>
      <c r="F84" s="384">
        <v>15.731973</v>
      </c>
      <c r="G84" s="384">
        <v>13.71067</v>
      </c>
      <c r="H84" s="384">
        <v>11.071232999999999</v>
      </c>
      <c r="I84" s="384">
        <v>10.707167</v>
      </c>
      <c r="J84" s="384">
        <v>8.6541429000000001</v>
      </c>
      <c r="K84" s="384">
        <v>11.638881</v>
      </c>
      <c r="L84" s="384">
        <v>9.3228486000000004</v>
      </c>
      <c r="M84" s="384">
        <v>10.41423</v>
      </c>
      <c r="N84" s="384">
        <v>14.609622</v>
      </c>
      <c r="O84" s="384">
        <v>9.7142418999999993</v>
      </c>
      <c r="P84" s="384">
        <v>10.298591</v>
      </c>
      <c r="Q84" s="384">
        <v>9.3667470000000002</v>
      </c>
      <c r="R84" s="384">
        <v>9.2426332000000002</v>
      </c>
      <c r="S84" s="384">
        <v>8.9243669000000008</v>
      </c>
      <c r="T84" s="384">
        <v>10.428615000000001</v>
      </c>
      <c r="U84" s="137">
        <v>0.31415175930040701</v>
      </c>
      <c r="V84" s="488"/>
    </row>
    <row r="85" spans="1:22" s="316" customFormat="1" ht="12.75" customHeight="1">
      <c r="A85" s="37">
        <v>77</v>
      </c>
      <c r="B85" s="358" t="s">
        <v>231</v>
      </c>
      <c r="C85" s="53"/>
      <c r="D85" s="65"/>
      <c r="E85" s="383" t="s">
        <v>535</v>
      </c>
      <c r="F85" s="383" t="s">
        <v>535</v>
      </c>
      <c r="G85" s="383" t="s">
        <v>535</v>
      </c>
      <c r="H85" s="383" t="s">
        <v>535</v>
      </c>
      <c r="I85" s="383" t="s">
        <v>535</v>
      </c>
      <c r="J85" s="383" t="s">
        <v>535</v>
      </c>
      <c r="K85" s="383" t="s">
        <v>535</v>
      </c>
      <c r="L85" s="383" t="s">
        <v>535</v>
      </c>
      <c r="M85" s="383" t="s">
        <v>535</v>
      </c>
      <c r="N85" s="383" t="s">
        <v>535</v>
      </c>
      <c r="O85" s="383" t="s">
        <v>535</v>
      </c>
      <c r="P85" s="383" t="s">
        <v>535</v>
      </c>
      <c r="Q85" s="383" t="s">
        <v>535</v>
      </c>
      <c r="R85" s="383" t="s">
        <v>535</v>
      </c>
      <c r="S85" s="383" t="s">
        <v>535</v>
      </c>
      <c r="T85" s="383" t="s">
        <v>535</v>
      </c>
      <c r="U85" s="243" t="s">
        <v>535</v>
      </c>
      <c r="V85" s="383"/>
    </row>
    <row r="86" spans="1:22" s="316" customFormat="1" ht="12.75" customHeight="1">
      <c r="A86" s="37">
        <v>78</v>
      </c>
      <c r="B86" s="358" t="s">
        <v>231</v>
      </c>
      <c r="C86" s="53" t="s">
        <v>78</v>
      </c>
      <c r="D86" s="65" t="s">
        <v>74</v>
      </c>
      <c r="E86" s="146" t="s">
        <v>40</v>
      </c>
      <c r="F86" s="146" t="s">
        <v>40</v>
      </c>
      <c r="G86" s="146" t="s">
        <v>40</v>
      </c>
      <c r="H86" s="146" t="s">
        <v>40</v>
      </c>
      <c r="I86" s="146" t="s">
        <v>40</v>
      </c>
      <c r="J86" s="146" t="s">
        <v>40</v>
      </c>
      <c r="K86" s="146" t="s">
        <v>40</v>
      </c>
      <c r="L86" s="383">
        <v>160.69316000000001</v>
      </c>
      <c r="M86" s="383">
        <v>144.15822</v>
      </c>
      <c r="N86" s="383">
        <v>131.28045</v>
      </c>
      <c r="O86" s="383">
        <v>126.31672</v>
      </c>
      <c r="P86" s="383">
        <v>122.37218</v>
      </c>
      <c r="Q86" s="383">
        <v>138.39267000000001</v>
      </c>
      <c r="R86" s="383">
        <v>135.23973000000001</v>
      </c>
      <c r="S86" s="383">
        <v>135.13706999999999</v>
      </c>
      <c r="T86" s="383">
        <v>127.59153000000001</v>
      </c>
      <c r="U86" s="130">
        <v>1.0496431674362501</v>
      </c>
      <c r="V86" s="383"/>
    </row>
    <row r="87" spans="1:22" s="316" customFormat="1" ht="12.75" customHeight="1">
      <c r="A87" s="64">
        <v>79</v>
      </c>
      <c r="B87" s="358" t="s">
        <v>231</v>
      </c>
      <c r="C87" s="53" t="s">
        <v>78</v>
      </c>
      <c r="D87" s="65" t="s">
        <v>75</v>
      </c>
      <c r="E87" s="146" t="s">
        <v>40</v>
      </c>
      <c r="F87" s="146" t="s">
        <v>40</v>
      </c>
      <c r="G87" s="146" t="s">
        <v>40</v>
      </c>
      <c r="H87" s="146" t="s">
        <v>40</v>
      </c>
      <c r="I87" s="146" t="s">
        <v>40</v>
      </c>
      <c r="J87" s="146" t="s">
        <v>40</v>
      </c>
      <c r="K87" s="146" t="s">
        <v>40</v>
      </c>
      <c r="L87" s="383">
        <v>32.845215000000003</v>
      </c>
      <c r="M87" s="383">
        <v>43.022829999999999</v>
      </c>
      <c r="N87" s="383">
        <v>38.537061000000001</v>
      </c>
      <c r="O87" s="383">
        <v>37.080575000000003</v>
      </c>
      <c r="P87" s="383">
        <v>38.363294000000003</v>
      </c>
      <c r="Q87" s="383">
        <v>23.109961999999999</v>
      </c>
      <c r="R87" s="383">
        <v>22.649628</v>
      </c>
      <c r="S87" s="383">
        <v>20.332716999999999</v>
      </c>
      <c r="T87" s="383">
        <v>19.687971999999998</v>
      </c>
      <c r="U87" s="130">
        <v>-15.360853565338999</v>
      </c>
      <c r="V87" s="383"/>
    </row>
    <row r="88" spans="1:22" s="316" customFormat="1" ht="12.75" customHeight="1">
      <c r="A88" s="64">
        <v>80</v>
      </c>
      <c r="B88" s="358" t="s">
        <v>231</v>
      </c>
      <c r="C88" s="53" t="s">
        <v>78</v>
      </c>
      <c r="D88" s="71" t="s">
        <v>10</v>
      </c>
      <c r="E88" s="384">
        <v>315.56416999999999</v>
      </c>
      <c r="F88" s="384">
        <v>258.55534</v>
      </c>
      <c r="G88" s="384">
        <v>212.9605</v>
      </c>
      <c r="H88" s="384">
        <v>201.91449</v>
      </c>
      <c r="I88" s="384">
        <v>192.09093999999999</v>
      </c>
      <c r="J88" s="384">
        <v>202.22926000000001</v>
      </c>
      <c r="K88" s="384">
        <v>213.79799</v>
      </c>
      <c r="L88" s="384">
        <v>193.53836999999999</v>
      </c>
      <c r="M88" s="384">
        <v>187.18105</v>
      </c>
      <c r="N88" s="384">
        <v>169.81751</v>
      </c>
      <c r="O88" s="384">
        <v>163.39729</v>
      </c>
      <c r="P88" s="384">
        <v>160.73548</v>
      </c>
      <c r="Q88" s="384">
        <v>161.50263000000001</v>
      </c>
      <c r="R88" s="384">
        <v>157.88935000000001</v>
      </c>
      <c r="S88" s="384">
        <v>155.46978999999999</v>
      </c>
      <c r="T88" s="384">
        <v>147.27950000000001</v>
      </c>
      <c r="U88" s="137">
        <v>-2.1619832384573998</v>
      </c>
      <c r="V88" s="488"/>
    </row>
    <row r="89" spans="1:22" s="316" customFormat="1" ht="12.75" customHeight="1">
      <c r="A89" s="64">
        <v>81</v>
      </c>
      <c r="B89" s="358" t="s">
        <v>231</v>
      </c>
      <c r="C89" s="53"/>
      <c r="D89" s="65"/>
      <c r="E89" s="383" t="s">
        <v>535</v>
      </c>
      <c r="F89" s="383" t="s">
        <v>535</v>
      </c>
      <c r="G89" s="383" t="s">
        <v>535</v>
      </c>
      <c r="H89" s="383" t="s">
        <v>535</v>
      </c>
      <c r="I89" s="383" t="s">
        <v>535</v>
      </c>
      <c r="J89" s="383" t="s">
        <v>535</v>
      </c>
      <c r="K89" s="383" t="s">
        <v>535</v>
      </c>
      <c r="L89" s="383" t="s">
        <v>535</v>
      </c>
      <c r="M89" s="383" t="s">
        <v>535</v>
      </c>
      <c r="N89" s="383" t="s">
        <v>535</v>
      </c>
      <c r="O89" s="383" t="s">
        <v>535</v>
      </c>
      <c r="P89" s="383" t="s">
        <v>535</v>
      </c>
      <c r="Q89" s="383" t="s">
        <v>535</v>
      </c>
      <c r="R89" s="383" t="s">
        <v>535</v>
      </c>
      <c r="S89" s="383" t="s">
        <v>535</v>
      </c>
      <c r="T89" s="383" t="s">
        <v>535</v>
      </c>
      <c r="U89" s="243" t="s">
        <v>535</v>
      </c>
      <c r="V89" s="383"/>
    </row>
    <row r="90" spans="1:22" s="316" customFormat="1" ht="12.75" customHeight="1">
      <c r="A90" s="37">
        <v>82</v>
      </c>
      <c r="B90" s="358" t="s">
        <v>231</v>
      </c>
      <c r="C90" s="53" t="s">
        <v>79</v>
      </c>
      <c r="D90" s="65" t="s">
        <v>74</v>
      </c>
      <c r="E90" s="146" t="s">
        <v>40</v>
      </c>
      <c r="F90" s="146" t="s">
        <v>40</v>
      </c>
      <c r="G90" s="146" t="s">
        <v>40</v>
      </c>
      <c r="H90" s="146" t="s">
        <v>40</v>
      </c>
      <c r="I90" s="146" t="s">
        <v>40</v>
      </c>
      <c r="J90" s="146" t="s">
        <v>40</v>
      </c>
      <c r="K90" s="146" t="s">
        <v>40</v>
      </c>
      <c r="L90" s="383">
        <v>4.1965798999999997</v>
      </c>
      <c r="M90" s="383">
        <v>4.3037020999999998</v>
      </c>
      <c r="N90" s="383">
        <v>4.7944721000000001</v>
      </c>
      <c r="O90" s="383">
        <v>3.9601424999999999</v>
      </c>
      <c r="P90" s="383">
        <v>4.0641845999999999</v>
      </c>
      <c r="Q90" s="383">
        <v>5.7941561000000004</v>
      </c>
      <c r="R90" s="383">
        <v>5.514507</v>
      </c>
      <c r="S90" s="383">
        <v>5.2963008</v>
      </c>
      <c r="T90" s="383">
        <v>4.8874813000000001</v>
      </c>
      <c r="U90" s="130">
        <v>4.7195872858274397</v>
      </c>
      <c r="V90" s="383"/>
    </row>
    <row r="91" spans="1:22" s="316" customFormat="1" ht="12.75" customHeight="1">
      <c r="A91" s="37">
        <v>83</v>
      </c>
      <c r="B91" s="358" t="s">
        <v>231</v>
      </c>
      <c r="C91" s="53" t="s">
        <v>79</v>
      </c>
      <c r="D91" s="65" t="s">
        <v>75</v>
      </c>
      <c r="E91" s="146" t="s">
        <v>40</v>
      </c>
      <c r="F91" s="146" t="s">
        <v>40</v>
      </c>
      <c r="G91" s="146" t="s">
        <v>40</v>
      </c>
      <c r="H91" s="146" t="s">
        <v>40</v>
      </c>
      <c r="I91" s="146" t="s">
        <v>40</v>
      </c>
      <c r="J91" s="146" t="s">
        <v>40</v>
      </c>
      <c r="K91" s="146" t="s">
        <v>40</v>
      </c>
      <c r="L91" s="383">
        <v>4.0470271999999996</v>
      </c>
      <c r="M91" s="383">
        <v>4.1521276</v>
      </c>
      <c r="N91" s="383">
        <v>3.3325027</v>
      </c>
      <c r="O91" s="383">
        <v>2.7519433000000002</v>
      </c>
      <c r="P91" s="383">
        <v>2.8242736000000002</v>
      </c>
      <c r="Q91" s="383">
        <v>1.4469943000000001</v>
      </c>
      <c r="R91" s="383">
        <v>1.3774036999999999</v>
      </c>
      <c r="S91" s="383">
        <v>1.4080893999999999</v>
      </c>
      <c r="T91" s="383">
        <v>0.59780089999999997</v>
      </c>
      <c r="U91" s="130">
        <v>-32.171463596113</v>
      </c>
      <c r="V91" s="383"/>
    </row>
    <row r="92" spans="1:22" s="316" customFormat="1" ht="12.75" customHeight="1">
      <c r="A92" s="64">
        <v>84</v>
      </c>
      <c r="B92" s="358" t="s">
        <v>231</v>
      </c>
      <c r="C92" s="53" t="s">
        <v>79</v>
      </c>
      <c r="D92" s="71" t="s">
        <v>10</v>
      </c>
      <c r="E92" s="384">
        <v>8.8771056999999995</v>
      </c>
      <c r="F92" s="384">
        <v>8.6940109000000003</v>
      </c>
      <c r="G92" s="384">
        <v>8.1715783000000002</v>
      </c>
      <c r="H92" s="384">
        <v>8.2278415000000003</v>
      </c>
      <c r="I92" s="384">
        <v>8.6809726999999999</v>
      </c>
      <c r="J92" s="384">
        <v>8.9499499999999994</v>
      </c>
      <c r="K92" s="384">
        <v>8.0181945999999993</v>
      </c>
      <c r="L92" s="384">
        <v>8.2436071000000002</v>
      </c>
      <c r="M92" s="384">
        <v>8.4558297000000007</v>
      </c>
      <c r="N92" s="384">
        <v>8.1269747999999993</v>
      </c>
      <c r="O92" s="384">
        <v>6.7120857999999997</v>
      </c>
      <c r="P92" s="384">
        <v>6.8884581999999996</v>
      </c>
      <c r="Q92" s="384">
        <v>7.2411504000000004</v>
      </c>
      <c r="R92" s="384">
        <v>6.8919107999999998</v>
      </c>
      <c r="S92" s="384">
        <v>6.7043901999999997</v>
      </c>
      <c r="T92" s="384">
        <v>5.4852822000000003</v>
      </c>
      <c r="U92" s="137">
        <v>-5.5353679879655999</v>
      </c>
      <c r="V92" s="488"/>
    </row>
    <row r="93" spans="1:22" s="487" customFormat="1" ht="12.75" customHeight="1">
      <c r="A93" s="64">
        <v>85</v>
      </c>
      <c r="B93" s="47"/>
      <c r="C93" s="482"/>
      <c r="D93" s="50"/>
      <c r="E93" s="486" t="s">
        <v>535</v>
      </c>
      <c r="F93" s="486" t="s">
        <v>535</v>
      </c>
      <c r="G93" s="486" t="s">
        <v>535</v>
      </c>
      <c r="H93" s="486" t="s">
        <v>535</v>
      </c>
      <c r="I93" s="486" t="s">
        <v>535</v>
      </c>
      <c r="J93" s="486" t="s">
        <v>535</v>
      </c>
      <c r="K93" s="486" t="s">
        <v>535</v>
      </c>
      <c r="L93" s="486" t="s">
        <v>535</v>
      </c>
      <c r="M93" s="486" t="s">
        <v>535</v>
      </c>
      <c r="N93" s="486" t="s">
        <v>535</v>
      </c>
      <c r="O93" s="483" t="s">
        <v>535</v>
      </c>
      <c r="P93" s="484" t="s">
        <v>535</v>
      </c>
      <c r="Q93" s="484" t="s">
        <v>535</v>
      </c>
      <c r="R93" s="484" t="s">
        <v>535</v>
      </c>
      <c r="S93" s="484" t="s">
        <v>535</v>
      </c>
      <c r="T93" s="484" t="s">
        <v>535</v>
      </c>
      <c r="U93" s="47" t="s">
        <v>535</v>
      </c>
      <c r="V93" s="29"/>
    </row>
    <row r="94" spans="1:22" s="487" customFormat="1" ht="12.75" customHeight="1">
      <c r="A94" s="64">
        <v>86</v>
      </c>
      <c r="B94" s="47" t="s">
        <v>6</v>
      </c>
      <c r="C94" s="482"/>
      <c r="D94" s="50"/>
      <c r="E94" s="253"/>
      <c r="F94" s="253"/>
      <c r="G94" s="253"/>
      <c r="H94" s="253"/>
      <c r="I94" s="253"/>
      <c r="J94" s="253"/>
      <c r="K94" s="359"/>
      <c r="L94" s="359" t="s">
        <v>45</v>
      </c>
      <c r="M94" s="253"/>
      <c r="N94" s="253"/>
      <c r="O94" s="253"/>
      <c r="P94" s="253"/>
      <c r="Q94" s="253"/>
      <c r="R94" s="253"/>
      <c r="S94" s="253"/>
      <c r="T94" s="253"/>
      <c r="U94" s="47"/>
      <c r="V94" s="29"/>
    </row>
    <row r="95" spans="1:22" s="316" customFormat="1" ht="12.75" customHeight="1">
      <c r="A95" s="37">
        <v>87</v>
      </c>
      <c r="B95" s="47" t="s">
        <v>6</v>
      </c>
      <c r="C95" s="53" t="s">
        <v>73</v>
      </c>
      <c r="D95" s="65" t="s">
        <v>74</v>
      </c>
      <c r="E95" s="146" t="s">
        <v>40</v>
      </c>
      <c r="F95" s="146" t="s">
        <v>40</v>
      </c>
      <c r="G95" s="146" t="s">
        <v>40</v>
      </c>
      <c r="H95" s="146" t="s">
        <v>40</v>
      </c>
      <c r="I95" s="146" t="s">
        <v>40</v>
      </c>
      <c r="J95" s="146" t="s">
        <v>40</v>
      </c>
      <c r="K95" s="146" t="s">
        <v>40</v>
      </c>
      <c r="L95" s="383">
        <v>91.819811999999999</v>
      </c>
      <c r="M95" s="383">
        <v>94.329294000000004</v>
      </c>
      <c r="N95" s="383">
        <v>91.500483000000003</v>
      </c>
      <c r="O95" s="383">
        <v>86.193725999999998</v>
      </c>
      <c r="P95" s="383">
        <v>85.143726000000001</v>
      </c>
      <c r="Q95" s="383">
        <v>85.900807</v>
      </c>
      <c r="R95" s="383">
        <v>83.785792999999998</v>
      </c>
      <c r="S95" s="383">
        <v>80.119984000000002</v>
      </c>
      <c r="T95" s="383">
        <v>79.086488000000003</v>
      </c>
      <c r="U95" s="130">
        <v>-1.8280519030261</v>
      </c>
      <c r="V95" s="383"/>
    </row>
    <row r="96" spans="1:22" s="316" customFormat="1" ht="12.75" customHeight="1">
      <c r="A96" s="37">
        <v>88</v>
      </c>
      <c r="B96" s="47" t="s">
        <v>6</v>
      </c>
      <c r="C96" s="53" t="s">
        <v>73</v>
      </c>
      <c r="D96" s="65" t="s">
        <v>75</v>
      </c>
      <c r="E96" s="146" t="s">
        <v>40</v>
      </c>
      <c r="F96" s="146" t="s">
        <v>40</v>
      </c>
      <c r="G96" s="146" t="s">
        <v>40</v>
      </c>
      <c r="H96" s="146" t="s">
        <v>40</v>
      </c>
      <c r="I96" s="146" t="s">
        <v>40</v>
      </c>
      <c r="J96" s="146" t="s">
        <v>40</v>
      </c>
      <c r="K96" s="146" t="s">
        <v>40</v>
      </c>
      <c r="L96" s="383">
        <v>38.243502999999997</v>
      </c>
      <c r="M96" s="383">
        <v>30.718668999999998</v>
      </c>
      <c r="N96" s="383">
        <v>24.7623</v>
      </c>
      <c r="O96" s="383">
        <v>19.919816999999998</v>
      </c>
      <c r="P96" s="383">
        <v>18.939771</v>
      </c>
      <c r="Q96" s="383">
        <v>19.667919999999999</v>
      </c>
      <c r="R96" s="383">
        <v>13.692157</v>
      </c>
      <c r="S96" s="383">
        <v>12.679423</v>
      </c>
      <c r="T96" s="383">
        <v>11.670920000000001</v>
      </c>
      <c r="U96" s="130">
        <v>-11.400230375217999</v>
      </c>
      <c r="V96" s="383"/>
    </row>
    <row r="97" spans="1:22" s="316" customFormat="1" ht="12.75" customHeight="1">
      <c r="A97" s="64">
        <v>89</v>
      </c>
      <c r="B97" s="47" t="s">
        <v>6</v>
      </c>
      <c r="C97" s="53" t="s">
        <v>73</v>
      </c>
      <c r="D97" s="71" t="s">
        <v>10</v>
      </c>
      <c r="E97" s="384">
        <v>131.85892000000001</v>
      </c>
      <c r="F97" s="384">
        <v>133.64868000000001</v>
      </c>
      <c r="G97" s="384">
        <v>135.21759</v>
      </c>
      <c r="H97" s="384">
        <v>139.61141000000001</v>
      </c>
      <c r="I97" s="384">
        <v>130.93646000000001</v>
      </c>
      <c r="J97" s="384">
        <v>131.39879999999999</v>
      </c>
      <c r="K97" s="384">
        <v>133.46865</v>
      </c>
      <c r="L97" s="384">
        <v>130.06331</v>
      </c>
      <c r="M97" s="384">
        <v>125.04796</v>
      </c>
      <c r="N97" s="384">
        <v>116.26278000000001</v>
      </c>
      <c r="O97" s="384">
        <v>106.11354</v>
      </c>
      <c r="P97" s="384">
        <v>104.0835</v>
      </c>
      <c r="Q97" s="384">
        <v>105.56873</v>
      </c>
      <c r="R97" s="384">
        <v>97.477950000000007</v>
      </c>
      <c r="S97" s="384">
        <v>92.799407000000002</v>
      </c>
      <c r="T97" s="384">
        <v>90.757407999999998</v>
      </c>
      <c r="U97" s="137">
        <v>-3.3670913933755999</v>
      </c>
      <c r="V97" s="488"/>
    </row>
    <row r="98" spans="1:22" s="316" customFormat="1" ht="12.75" customHeight="1">
      <c r="A98" s="64">
        <v>90</v>
      </c>
      <c r="B98" s="47" t="s">
        <v>6</v>
      </c>
      <c r="C98" s="53"/>
      <c r="D98" s="65"/>
      <c r="E98" s="383" t="s">
        <v>535</v>
      </c>
      <c r="F98" s="383" t="s">
        <v>535</v>
      </c>
      <c r="G98" s="383" t="s">
        <v>535</v>
      </c>
      <c r="H98" s="383" t="s">
        <v>535</v>
      </c>
      <c r="I98" s="383" t="s">
        <v>535</v>
      </c>
      <c r="J98" s="383" t="s">
        <v>535</v>
      </c>
      <c r="K98" s="383" t="s">
        <v>535</v>
      </c>
      <c r="L98" s="383" t="s">
        <v>535</v>
      </c>
      <c r="M98" s="383" t="s">
        <v>535</v>
      </c>
      <c r="N98" s="383" t="s">
        <v>535</v>
      </c>
      <c r="O98" s="383" t="s">
        <v>535</v>
      </c>
      <c r="P98" s="383" t="s">
        <v>535</v>
      </c>
      <c r="Q98" s="383" t="s">
        <v>535</v>
      </c>
      <c r="R98" s="383" t="s">
        <v>535</v>
      </c>
      <c r="S98" s="383" t="s">
        <v>535</v>
      </c>
      <c r="T98" s="383" t="s">
        <v>535</v>
      </c>
      <c r="U98" s="243" t="s">
        <v>535</v>
      </c>
      <c r="V98" s="383"/>
    </row>
    <row r="99" spans="1:22" s="316" customFormat="1" ht="12.75" customHeight="1">
      <c r="A99" s="64">
        <v>91</v>
      </c>
      <c r="B99" s="47" t="s">
        <v>6</v>
      </c>
      <c r="C99" s="53" t="s">
        <v>77</v>
      </c>
      <c r="D99" s="65" t="s">
        <v>74</v>
      </c>
      <c r="E99" s="146" t="s">
        <v>40</v>
      </c>
      <c r="F99" s="146" t="s">
        <v>40</v>
      </c>
      <c r="G99" s="146" t="s">
        <v>40</v>
      </c>
      <c r="H99" s="146" t="s">
        <v>40</v>
      </c>
      <c r="I99" s="146" t="s">
        <v>40</v>
      </c>
      <c r="J99" s="146" t="s">
        <v>40</v>
      </c>
      <c r="K99" s="146" t="s">
        <v>40</v>
      </c>
      <c r="L99" s="383">
        <v>6.5590925000000002</v>
      </c>
      <c r="M99" s="383">
        <v>6.6168149999999999</v>
      </c>
      <c r="N99" s="383">
        <v>4.8756886000000002</v>
      </c>
      <c r="O99" s="383">
        <v>4.6625696999999997</v>
      </c>
      <c r="P99" s="383">
        <v>4.3387767000000004</v>
      </c>
      <c r="Q99" s="383">
        <v>4.9568788000000001</v>
      </c>
      <c r="R99" s="383">
        <v>4.4240792000000004</v>
      </c>
      <c r="S99" s="383">
        <v>4.5303864000000003</v>
      </c>
      <c r="T99" s="383">
        <v>5.1857528999999998</v>
      </c>
      <c r="U99" s="130">
        <v>4.5589299568993296</v>
      </c>
      <c r="V99" s="383"/>
    </row>
    <row r="100" spans="1:22" s="316" customFormat="1" ht="12.75" customHeight="1">
      <c r="A100" s="37">
        <v>92</v>
      </c>
      <c r="B100" s="47" t="s">
        <v>6</v>
      </c>
      <c r="C100" s="53" t="s">
        <v>77</v>
      </c>
      <c r="D100" s="65" t="s">
        <v>75</v>
      </c>
      <c r="E100" s="146" t="s">
        <v>40</v>
      </c>
      <c r="F100" s="146" t="s">
        <v>40</v>
      </c>
      <c r="G100" s="146" t="s">
        <v>40</v>
      </c>
      <c r="H100" s="146" t="s">
        <v>40</v>
      </c>
      <c r="I100" s="146" t="s">
        <v>40</v>
      </c>
      <c r="J100" s="146" t="s">
        <v>40</v>
      </c>
      <c r="K100" s="146" t="s">
        <v>40</v>
      </c>
      <c r="L100" s="383">
        <v>0</v>
      </c>
      <c r="M100" s="383">
        <v>0</v>
      </c>
      <c r="N100" s="383">
        <v>0</v>
      </c>
      <c r="O100" s="383">
        <v>0</v>
      </c>
      <c r="P100" s="383">
        <v>0</v>
      </c>
      <c r="Q100" s="383">
        <v>0</v>
      </c>
      <c r="R100" s="383">
        <v>0</v>
      </c>
      <c r="S100" s="383">
        <v>0</v>
      </c>
      <c r="T100" s="383">
        <v>0</v>
      </c>
      <c r="U100" s="738" t="s">
        <v>44</v>
      </c>
      <c r="V100" s="383"/>
    </row>
    <row r="101" spans="1:22" s="316" customFormat="1" ht="12.75" customHeight="1">
      <c r="A101" s="37">
        <v>93</v>
      </c>
      <c r="B101" s="47" t="s">
        <v>6</v>
      </c>
      <c r="C101" s="53" t="s">
        <v>77</v>
      </c>
      <c r="D101" s="71" t="s">
        <v>10</v>
      </c>
      <c r="E101" s="384">
        <v>8.6206168999999999</v>
      </c>
      <c r="F101" s="384">
        <v>10.227945</v>
      </c>
      <c r="G101" s="384">
        <v>8.1650693000000008</v>
      </c>
      <c r="H101" s="384">
        <v>7.1394222000000003</v>
      </c>
      <c r="I101" s="384">
        <v>7.0723703000000002</v>
      </c>
      <c r="J101" s="384">
        <v>5.5876669000000003</v>
      </c>
      <c r="K101" s="384">
        <v>6.8999008999999996</v>
      </c>
      <c r="L101" s="384">
        <v>6.5590925000000002</v>
      </c>
      <c r="M101" s="384">
        <v>6.6168149999999999</v>
      </c>
      <c r="N101" s="384">
        <v>4.8756886000000002</v>
      </c>
      <c r="O101" s="384">
        <v>4.6625696999999997</v>
      </c>
      <c r="P101" s="384">
        <v>4.3387767000000004</v>
      </c>
      <c r="Q101" s="384">
        <v>4.9568788000000001</v>
      </c>
      <c r="R101" s="384">
        <v>4.4240792000000004</v>
      </c>
      <c r="S101" s="384">
        <v>4.5303864000000003</v>
      </c>
      <c r="T101" s="384">
        <v>5.1857528999999998</v>
      </c>
      <c r="U101" s="137">
        <v>4.5589299568993296</v>
      </c>
      <c r="V101" s="488"/>
    </row>
    <row r="102" spans="1:22" s="316" customFormat="1" ht="12.75" customHeight="1">
      <c r="A102" s="64">
        <v>94</v>
      </c>
      <c r="B102" s="47" t="s">
        <v>6</v>
      </c>
      <c r="C102" s="53"/>
      <c r="D102" s="65"/>
      <c r="E102" s="383" t="s">
        <v>535</v>
      </c>
      <c r="F102" s="383" t="s">
        <v>535</v>
      </c>
      <c r="G102" s="383" t="s">
        <v>535</v>
      </c>
      <c r="H102" s="383" t="s">
        <v>535</v>
      </c>
      <c r="I102" s="383" t="s">
        <v>535</v>
      </c>
      <c r="J102" s="383" t="s">
        <v>535</v>
      </c>
      <c r="K102" s="383" t="s">
        <v>535</v>
      </c>
      <c r="L102" s="383" t="s">
        <v>535</v>
      </c>
      <c r="M102" s="383" t="s">
        <v>535</v>
      </c>
      <c r="N102" s="383" t="s">
        <v>535</v>
      </c>
      <c r="O102" s="383" t="s">
        <v>535</v>
      </c>
      <c r="P102" s="383" t="s">
        <v>535</v>
      </c>
      <c r="Q102" s="383" t="s">
        <v>535</v>
      </c>
      <c r="R102" s="383" t="s">
        <v>535</v>
      </c>
      <c r="S102" s="383" t="s">
        <v>535</v>
      </c>
      <c r="T102" s="383" t="s">
        <v>535</v>
      </c>
      <c r="U102" s="243" t="s">
        <v>535</v>
      </c>
      <c r="V102" s="383"/>
    </row>
    <row r="103" spans="1:22" s="316" customFormat="1" ht="12.75" customHeight="1">
      <c r="A103" s="64">
        <v>95</v>
      </c>
      <c r="B103" s="47" t="s">
        <v>6</v>
      </c>
      <c r="C103" s="53" t="s">
        <v>78</v>
      </c>
      <c r="D103" s="65" t="s">
        <v>74</v>
      </c>
      <c r="E103" s="146" t="s">
        <v>40</v>
      </c>
      <c r="F103" s="146" t="s">
        <v>40</v>
      </c>
      <c r="G103" s="146" t="s">
        <v>40</v>
      </c>
      <c r="H103" s="146" t="s">
        <v>40</v>
      </c>
      <c r="I103" s="146" t="s">
        <v>40</v>
      </c>
      <c r="J103" s="146" t="s">
        <v>40</v>
      </c>
      <c r="K103" s="146" t="s">
        <v>40</v>
      </c>
      <c r="L103" s="383">
        <v>100.13651</v>
      </c>
      <c r="M103" s="383">
        <v>99.145689000000004</v>
      </c>
      <c r="N103" s="383">
        <v>103.12746</v>
      </c>
      <c r="O103" s="383">
        <v>100.19532</v>
      </c>
      <c r="P103" s="383">
        <v>94.638840999999999</v>
      </c>
      <c r="Q103" s="383">
        <v>95.800865999999999</v>
      </c>
      <c r="R103" s="383">
        <v>94.95881</v>
      </c>
      <c r="S103" s="383">
        <v>82.622159999999994</v>
      </c>
      <c r="T103" s="383">
        <v>87.320814999999996</v>
      </c>
      <c r="U103" s="130">
        <v>-1.9918726020174</v>
      </c>
      <c r="V103" s="383"/>
    </row>
    <row r="104" spans="1:22" s="316" customFormat="1" ht="12.75" customHeight="1">
      <c r="A104" s="64">
        <v>96</v>
      </c>
      <c r="B104" s="47" t="s">
        <v>6</v>
      </c>
      <c r="C104" s="53" t="s">
        <v>78</v>
      </c>
      <c r="D104" s="65" t="s">
        <v>75</v>
      </c>
      <c r="E104" s="146" t="s">
        <v>40</v>
      </c>
      <c r="F104" s="146" t="s">
        <v>40</v>
      </c>
      <c r="G104" s="146" t="s">
        <v>40</v>
      </c>
      <c r="H104" s="146" t="s">
        <v>40</v>
      </c>
      <c r="I104" s="146" t="s">
        <v>40</v>
      </c>
      <c r="J104" s="146" t="s">
        <v>40</v>
      </c>
      <c r="K104" s="146" t="s">
        <v>40</v>
      </c>
      <c r="L104" s="383">
        <v>180.83983000000001</v>
      </c>
      <c r="M104" s="383">
        <v>187.0907</v>
      </c>
      <c r="N104" s="383">
        <v>177.48143999999999</v>
      </c>
      <c r="O104" s="383">
        <v>140.70397</v>
      </c>
      <c r="P104" s="383">
        <v>115.31737</v>
      </c>
      <c r="Q104" s="383">
        <v>95.731119000000007</v>
      </c>
      <c r="R104" s="383">
        <v>76.909502000000003</v>
      </c>
      <c r="S104" s="383">
        <v>69.835570000000004</v>
      </c>
      <c r="T104" s="383">
        <v>72.337124000000003</v>
      </c>
      <c r="U104" s="130">
        <v>-11.004790972773</v>
      </c>
      <c r="V104" s="383"/>
    </row>
    <row r="105" spans="1:22" s="316" customFormat="1" ht="12.75" customHeight="1">
      <c r="A105" s="37">
        <v>97</v>
      </c>
      <c r="B105" s="47" t="s">
        <v>6</v>
      </c>
      <c r="C105" s="53" t="s">
        <v>78</v>
      </c>
      <c r="D105" s="71" t="s">
        <v>10</v>
      </c>
      <c r="E105" s="384">
        <v>357.12270999999998</v>
      </c>
      <c r="F105" s="384">
        <v>356.86756000000003</v>
      </c>
      <c r="G105" s="384">
        <v>375.88035000000002</v>
      </c>
      <c r="H105" s="384">
        <v>358.28951999999998</v>
      </c>
      <c r="I105" s="384">
        <v>338.76513</v>
      </c>
      <c r="J105" s="384">
        <v>324.17648000000003</v>
      </c>
      <c r="K105" s="384">
        <v>297.44051999999999</v>
      </c>
      <c r="L105" s="384">
        <v>280.97633999999999</v>
      </c>
      <c r="M105" s="384">
        <v>286.23638</v>
      </c>
      <c r="N105" s="384">
        <v>280.60890000000001</v>
      </c>
      <c r="O105" s="384">
        <v>240.89929000000001</v>
      </c>
      <c r="P105" s="384">
        <v>209.95621</v>
      </c>
      <c r="Q105" s="384">
        <v>191.53198</v>
      </c>
      <c r="R105" s="384">
        <v>171.86831000000001</v>
      </c>
      <c r="S105" s="384">
        <v>152.45773</v>
      </c>
      <c r="T105" s="384">
        <v>159.65794</v>
      </c>
      <c r="U105" s="137">
        <v>-6.6175104643263998</v>
      </c>
      <c r="V105" s="488"/>
    </row>
    <row r="106" spans="1:22" s="316" customFormat="1" ht="12.75" customHeight="1">
      <c r="A106" s="37">
        <v>98</v>
      </c>
      <c r="B106" s="47" t="s">
        <v>6</v>
      </c>
      <c r="C106" s="53"/>
      <c r="D106" s="65"/>
      <c r="E106" s="383" t="s">
        <v>535</v>
      </c>
      <c r="F106" s="383" t="s">
        <v>535</v>
      </c>
      <c r="G106" s="383" t="s">
        <v>535</v>
      </c>
      <c r="H106" s="383" t="s">
        <v>535</v>
      </c>
      <c r="I106" s="383" t="s">
        <v>535</v>
      </c>
      <c r="J106" s="383" t="s">
        <v>535</v>
      </c>
      <c r="K106" s="383" t="s">
        <v>535</v>
      </c>
      <c r="L106" s="383" t="s">
        <v>535</v>
      </c>
      <c r="M106" s="383" t="s">
        <v>535</v>
      </c>
      <c r="N106" s="383" t="s">
        <v>535</v>
      </c>
      <c r="O106" s="383" t="s">
        <v>535</v>
      </c>
      <c r="P106" s="383" t="s">
        <v>535</v>
      </c>
      <c r="Q106" s="383" t="s">
        <v>535</v>
      </c>
      <c r="R106" s="383" t="s">
        <v>535</v>
      </c>
      <c r="S106" s="383" t="s">
        <v>535</v>
      </c>
      <c r="T106" s="383" t="s">
        <v>535</v>
      </c>
      <c r="U106" s="243" t="s">
        <v>535</v>
      </c>
      <c r="V106" s="383"/>
    </row>
    <row r="107" spans="1:22" s="316" customFormat="1" ht="12.75" customHeight="1">
      <c r="A107" s="64">
        <v>99</v>
      </c>
      <c r="B107" s="47" t="s">
        <v>6</v>
      </c>
      <c r="C107" s="53" t="s">
        <v>79</v>
      </c>
      <c r="D107" s="65" t="s">
        <v>74</v>
      </c>
      <c r="E107" s="146" t="s">
        <v>40</v>
      </c>
      <c r="F107" s="146" t="s">
        <v>40</v>
      </c>
      <c r="G107" s="146" t="s">
        <v>40</v>
      </c>
      <c r="H107" s="146" t="s">
        <v>40</v>
      </c>
      <c r="I107" s="146" t="s">
        <v>40</v>
      </c>
      <c r="J107" s="146" t="s">
        <v>40</v>
      </c>
      <c r="K107" s="146" t="s">
        <v>40</v>
      </c>
      <c r="L107" s="383">
        <v>2.382978</v>
      </c>
      <c r="M107" s="383">
        <v>2.3072431</v>
      </c>
      <c r="N107" s="383">
        <v>2.3014874999999999</v>
      </c>
      <c r="O107" s="383">
        <v>2.2722625999999999</v>
      </c>
      <c r="P107" s="383">
        <v>2.2591508999999999</v>
      </c>
      <c r="Q107" s="383">
        <v>2.2639197000000002</v>
      </c>
      <c r="R107" s="383">
        <v>2.2463687999999999</v>
      </c>
      <c r="S107" s="383">
        <v>2.2918428</v>
      </c>
      <c r="T107" s="383">
        <v>2.2687545999999998</v>
      </c>
      <c r="U107" s="130">
        <v>0.10610604256202601</v>
      </c>
      <c r="V107" s="383"/>
    </row>
    <row r="108" spans="1:22" s="316" customFormat="1" ht="12.75" customHeight="1">
      <c r="A108" s="64">
        <v>100</v>
      </c>
      <c r="B108" s="47" t="s">
        <v>6</v>
      </c>
      <c r="C108" s="53" t="s">
        <v>79</v>
      </c>
      <c r="D108" s="65" t="s">
        <v>75</v>
      </c>
      <c r="E108" s="146" t="s">
        <v>40</v>
      </c>
      <c r="F108" s="146" t="s">
        <v>40</v>
      </c>
      <c r="G108" s="146" t="s">
        <v>40</v>
      </c>
      <c r="H108" s="146" t="s">
        <v>40</v>
      </c>
      <c r="I108" s="146" t="s">
        <v>40</v>
      </c>
      <c r="J108" s="146" t="s">
        <v>40</v>
      </c>
      <c r="K108" s="146" t="s">
        <v>40</v>
      </c>
      <c r="L108" s="383">
        <v>9.2841891000000007</v>
      </c>
      <c r="M108" s="383">
        <v>8.5123347999999996</v>
      </c>
      <c r="N108" s="383">
        <v>8.6063756999999992</v>
      </c>
      <c r="O108" s="383">
        <v>8.805218</v>
      </c>
      <c r="P108" s="383">
        <v>9.0855610999999996</v>
      </c>
      <c r="Q108" s="383">
        <v>8.8110786999999995</v>
      </c>
      <c r="R108" s="383">
        <v>8.8949707</v>
      </c>
      <c r="S108" s="383">
        <v>8.6849585000000005</v>
      </c>
      <c r="T108" s="383">
        <v>8.7051043999999997</v>
      </c>
      <c r="U108" s="130">
        <v>-1.0637244924377001</v>
      </c>
      <c r="V108" s="383"/>
    </row>
    <row r="109" spans="1:22" s="316" customFormat="1" ht="12.75" customHeight="1">
      <c r="A109" s="64">
        <v>101</v>
      </c>
      <c r="B109" s="47" t="s">
        <v>6</v>
      </c>
      <c r="C109" s="53" t="s">
        <v>79</v>
      </c>
      <c r="D109" s="71" t="s">
        <v>10</v>
      </c>
      <c r="E109" s="384">
        <v>9.4149442000000008</v>
      </c>
      <c r="F109" s="384">
        <v>11.541619000000001</v>
      </c>
      <c r="G109" s="384">
        <v>12.471647000000001</v>
      </c>
      <c r="H109" s="384">
        <v>12.073719000000001</v>
      </c>
      <c r="I109" s="384">
        <v>11.599513</v>
      </c>
      <c r="J109" s="384">
        <v>10.370093000000001</v>
      </c>
      <c r="K109" s="384">
        <v>11.437576999999999</v>
      </c>
      <c r="L109" s="384">
        <v>11.667166999999999</v>
      </c>
      <c r="M109" s="384">
        <v>10.819578</v>
      </c>
      <c r="N109" s="384">
        <v>10.907863000000001</v>
      </c>
      <c r="O109" s="384">
        <v>11.077481000000001</v>
      </c>
      <c r="P109" s="384">
        <v>11.344711999999999</v>
      </c>
      <c r="Q109" s="384">
        <v>11.074998000000001</v>
      </c>
      <c r="R109" s="384">
        <v>11.141339</v>
      </c>
      <c r="S109" s="384">
        <v>10.976801</v>
      </c>
      <c r="T109" s="384">
        <v>10.973858999999999</v>
      </c>
      <c r="U109" s="137">
        <v>-0.82745137023571003</v>
      </c>
      <c r="V109" s="488"/>
    </row>
    <row r="110" spans="1:22" s="487" customFormat="1" ht="12.75" customHeight="1">
      <c r="A110" s="37">
        <v>102</v>
      </c>
      <c r="B110" s="47"/>
      <c r="C110" s="482"/>
      <c r="D110" s="50"/>
      <c r="E110" s="486"/>
      <c r="F110" s="486"/>
      <c r="G110" s="486"/>
      <c r="H110" s="486"/>
      <c r="I110" s="486"/>
      <c r="J110" s="486"/>
      <c r="K110" s="486"/>
      <c r="L110" s="486"/>
      <c r="M110" s="486"/>
      <c r="N110" s="486"/>
      <c r="O110" s="483"/>
      <c r="P110" s="484"/>
      <c r="Q110" s="484"/>
      <c r="R110" s="484"/>
      <c r="S110" s="484"/>
      <c r="T110" s="484"/>
      <c r="U110" s="47"/>
      <c r="V110" s="29"/>
    </row>
    <row r="111" spans="1:22" s="487" customFormat="1" ht="12.75" customHeight="1">
      <c r="A111" s="37">
        <v>103</v>
      </c>
      <c r="B111" s="47" t="s">
        <v>7</v>
      </c>
      <c r="C111" s="482"/>
      <c r="D111" s="50"/>
      <c r="E111" s="253"/>
      <c r="F111" s="253"/>
      <c r="G111" s="253"/>
      <c r="H111" s="253"/>
      <c r="I111" s="253"/>
      <c r="J111" s="253"/>
      <c r="K111" s="359"/>
      <c r="L111" s="359" t="s">
        <v>46</v>
      </c>
      <c r="M111" s="253"/>
      <c r="N111" s="253"/>
      <c r="O111" s="253"/>
      <c r="P111" s="253"/>
      <c r="Q111" s="253"/>
      <c r="R111" s="253"/>
      <c r="S111" s="253"/>
      <c r="T111" s="253"/>
      <c r="U111" s="47"/>
      <c r="V111" s="29"/>
    </row>
    <row r="112" spans="1:22" s="316" customFormat="1" ht="12.75" customHeight="1">
      <c r="A112" s="64">
        <v>104</v>
      </c>
      <c r="B112" s="47" t="s">
        <v>7</v>
      </c>
      <c r="C112" s="53" t="s">
        <v>73</v>
      </c>
      <c r="D112" s="65" t="s">
        <v>74</v>
      </c>
      <c r="E112" s="146" t="s">
        <v>40</v>
      </c>
      <c r="F112" s="146" t="s">
        <v>40</v>
      </c>
      <c r="G112" s="146" t="s">
        <v>40</v>
      </c>
      <c r="H112" s="146" t="s">
        <v>40</v>
      </c>
      <c r="I112" s="146" t="s">
        <v>40</v>
      </c>
      <c r="J112" s="146" t="s">
        <v>40</v>
      </c>
      <c r="K112" s="146" t="s">
        <v>40</v>
      </c>
      <c r="L112" s="383">
        <v>81.651492000000005</v>
      </c>
      <c r="M112" s="383">
        <v>71.835294000000005</v>
      </c>
      <c r="N112" s="383">
        <v>81.438068999999999</v>
      </c>
      <c r="O112" s="383">
        <v>81.303214999999994</v>
      </c>
      <c r="P112" s="383">
        <v>77.508043999999998</v>
      </c>
      <c r="Q112" s="383">
        <v>78.335803999999996</v>
      </c>
      <c r="R112" s="383">
        <v>80.284943999999996</v>
      </c>
      <c r="S112" s="383">
        <v>78.493052000000006</v>
      </c>
      <c r="T112" s="383">
        <v>74.568700000000007</v>
      </c>
      <c r="U112" s="130">
        <v>-0.96186602716852998</v>
      </c>
      <c r="V112" s="383"/>
    </row>
    <row r="113" spans="1:22" s="316" customFormat="1" ht="12.75" customHeight="1">
      <c r="A113" s="64">
        <v>105</v>
      </c>
      <c r="B113" s="47" t="s">
        <v>7</v>
      </c>
      <c r="C113" s="53" t="s">
        <v>73</v>
      </c>
      <c r="D113" s="65" t="s">
        <v>75</v>
      </c>
      <c r="E113" s="146" t="s">
        <v>40</v>
      </c>
      <c r="F113" s="146" t="s">
        <v>40</v>
      </c>
      <c r="G113" s="146" t="s">
        <v>40</v>
      </c>
      <c r="H113" s="146" t="s">
        <v>40</v>
      </c>
      <c r="I113" s="146" t="s">
        <v>40</v>
      </c>
      <c r="J113" s="146" t="s">
        <v>40</v>
      </c>
      <c r="K113" s="146" t="s">
        <v>40</v>
      </c>
      <c r="L113" s="383">
        <v>30.239812000000001</v>
      </c>
      <c r="M113" s="383">
        <v>31.390491000000001</v>
      </c>
      <c r="N113" s="383">
        <v>23.403103000000002</v>
      </c>
      <c r="O113" s="383">
        <v>29.619987999999999</v>
      </c>
      <c r="P113" s="383">
        <v>27.477606999999999</v>
      </c>
      <c r="Q113" s="383">
        <v>31.315747999999999</v>
      </c>
      <c r="R113" s="383">
        <v>32.123604</v>
      </c>
      <c r="S113" s="383">
        <v>25.303999999999998</v>
      </c>
      <c r="T113" s="383">
        <v>31.131250999999999</v>
      </c>
      <c r="U113" s="130">
        <v>3.1702345621950498</v>
      </c>
      <c r="V113" s="383"/>
    </row>
    <row r="114" spans="1:22" s="316" customFormat="1" ht="12.75" customHeight="1">
      <c r="A114" s="64">
        <v>106</v>
      </c>
      <c r="B114" s="47" t="s">
        <v>7</v>
      </c>
      <c r="C114" s="53" t="s">
        <v>73</v>
      </c>
      <c r="D114" s="71" t="s">
        <v>10</v>
      </c>
      <c r="E114" s="384">
        <v>169.99200999999999</v>
      </c>
      <c r="F114" s="384">
        <v>142.14078000000001</v>
      </c>
      <c r="G114" s="384">
        <v>101.8235</v>
      </c>
      <c r="H114" s="384">
        <v>84.460700000000003</v>
      </c>
      <c r="I114" s="384">
        <v>132.70106000000001</v>
      </c>
      <c r="J114" s="384">
        <v>97.866691000000003</v>
      </c>
      <c r="K114" s="384">
        <v>111.72933</v>
      </c>
      <c r="L114" s="384">
        <v>111.8913</v>
      </c>
      <c r="M114" s="384">
        <v>103.22579</v>
      </c>
      <c r="N114" s="384">
        <v>104.84117000000001</v>
      </c>
      <c r="O114" s="384">
        <v>110.92319999999999</v>
      </c>
      <c r="P114" s="384">
        <v>104.98565000000001</v>
      </c>
      <c r="Q114" s="384">
        <v>109.65155</v>
      </c>
      <c r="R114" s="384">
        <v>112.40855000000001</v>
      </c>
      <c r="S114" s="384">
        <v>103.79705</v>
      </c>
      <c r="T114" s="384">
        <v>105.69995</v>
      </c>
      <c r="U114" s="137">
        <v>0.16966255057178101</v>
      </c>
      <c r="V114" s="488"/>
    </row>
    <row r="115" spans="1:22" s="316" customFormat="1" ht="12.75" customHeight="1">
      <c r="A115" s="37">
        <v>107</v>
      </c>
      <c r="B115" s="47" t="s">
        <v>7</v>
      </c>
      <c r="C115" s="53"/>
      <c r="D115" s="65"/>
      <c r="E115" s="383" t="s">
        <v>535</v>
      </c>
      <c r="F115" s="383" t="s">
        <v>535</v>
      </c>
      <c r="G115" s="383" t="s">
        <v>535</v>
      </c>
      <c r="H115" s="383" t="s">
        <v>535</v>
      </c>
      <c r="I115" s="383" t="s">
        <v>535</v>
      </c>
      <c r="J115" s="383" t="s">
        <v>535</v>
      </c>
      <c r="K115" s="383" t="s">
        <v>535</v>
      </c>
      <c r="L115" s="383" t="s">
        <v>535</v>
      </c>
      <c r="M115" s="383" t="s">
        <v>535</v>
      </c>
      <c r="N115" s="383" t="s">
        <v>535</v>
      </c>
      <c r="O115" s="383" t="s">
        <v>535</v>
      </c>
      <c r="P115" s="383" t="s">
        <v>535</v>
      </c>
      <c r="Q115" s="383" t="s">
        <v>535</v>
      </c>
      <c r="R115" s="383" t="s">
        <v>535</v>
      </c>
      <c r="S115" s="383" t="s">
        <v>535</v>
      </c>
      <c r="T115" s="383" t="s">
        <v>535</v>
      </c>
      <c r="U115" s="243" t="s">
        <v>535</v>
      </c>
      <c r="V115" s="383"/>
    </row>
    <row r="116" spans="1:22" s="316" customFormat="1" ht="12.75" customHeight="1">
      <c r="A116" s="37">
        <v>108</v>
      </c>
      <c r="B116" s="47" t="s">
        <v>7</v>
      </c>
      <c r="C116" s="53" t="s">
        <v>77</v>
      </c>
      <c r="D116" s="65" t="s">
        <v>74</v>
      </c>
      <c r="E116" s="146" t="s">
        <v>40</v>
      </c>
      <c r="F116" s="146" t="s">
        <v>40</v>
      </c>
      <c r="G116" s="146" t="s">
        <v>40</v>
      </c>
      <c r="H116" s="146" t="s">
        <v>40</v>
      </c>
      <c r="I116" s="146" t="s">
        <v>40</v>
      </c>
      <c r="J116" s="146" t="s">
        <v>40</v>
      </c>
      <c r="K116" s="146" t="s">
        <v>40</v>
      </c>
      <c r="L116" s="383">
        <v>0</v>
      </c>
      <c r="M116" s="383">
        <v>0</v>
      </c>
      <c r="N116" s="383">
        <v>0</v>
      </c>
      <c r="O116" s="383">
        <v>0</v>
      </c>
      <c r="P116" s="383">
        <v>0</v>
      </c>
      <c r="Q116" s="383">
        <v>0</v>
      </c>
      <c r="R116" s="383">
        <v>0</v>
      </c>
      <c r="S116" s="383">
        <v>0</v>
      </c>
      <c r="T116" s="383">
        <v>0</v>
      </c>
      <c r="U116" s="738" t="s">
        <v>44</v>
      </c>
      <c r="V116" s="383"/>
    </row>
    <row r="117" spans="1:22" s="316" customFormat="1" ht="12.75" customHeight="1">
      <c r="A117" s="64">
        <v>109</v>
      </c>
      <c r="B117" s="47" t="s">
        <v>7</v>
      </c>
      <c r="C117" s="53" t="s">
        <v>77</v>
      </c>
      <c r="D117" s="65" t="s">
        <v>75</v>
      </c>
      <c r="E117" s="146" t="s">
        <v>40</v>
      </c>
      <c r="F117" s="146" t="s">
        <v>40</v>
      </c>
      <c r="G117" s="146" t="s">
        <v>40</v>
      </c>
      <c r="H117" s="146" t="s">
        <v>40</v>
      </c>
      <c r="I117" s="146" t="s">
        <v>40</v>
      </c>
      <c r="J117" s="146" t="s">
        <v>40</v>
      </c>
      <c r="K117" s="146" t="s">
        <v>40</v>
      </c>
      <c r="L117" s="383">
        <v>0</v>
      </c>
      <c r="M117" s="383">
        <v>0</v>
      </c>
      <c r="N117" s="383">
        <v>0</v>
      </c>
      <c r="O117" s="383">
        <v>0</v>
      </c>
      <c r="P117" s="383">
        <v>0</v>
      </c>
      <c r="Q117" s="383">
        <v>0</v>
      </c>
      <c r="R117" s="383">
        <v>0</v>
      </c>
      <c r="S117" s="383">
        <v>0</v>
      </c>
      <c r="T117" s="383">
        <v>0</v>
      </c>
      <c r="U117" s="738" t="s">
        <v>44</v>
      </c>
      <c r="V117" s="383"/>
    </row>
    <row r="118" spans="1:22" s="316" customFormat="1" ht="12.75" customHeight="1">
      <c r="A118" s="64">
        <v>110</v>
      </c>
      <c r="B118" s="47" t="s">
        <v>7</v>
      </c>
      <c r="C118" s="53" t="s">
        <v>77</v>
      </c>
      <c r="D118" s="71" t="s">
        <v>10</v>
      </c>
      <c r="E118" s="384">
        <v>0</v>
      </c>
      <c r="F118" s="384">
        <v>0</v>
      </c>
      <c r="G118" s="384">
        <v>0</v>
      </c>
      <c r="H118" s="384">
        <v>0</v>
      </c>
      <c r="I118" s="384">
        <v>0</v>
      </c>
      <c r="J118" s="384">
        <v>0</v>
      </c>
      <c r="K118" s="384">
        <v>0</v>
      </c>
      <c r="L118" s="384">
        <v>0</v>
      </c>
      <c r="M118" s="384">
        <v>0</v>
      </c>
      <c r="N118" s="384">
        <v>0</v>
      </c>
      <c r="O118" s="384">
        <v>0</v>
      </c>
      <c r="P118" s="384">
        <v>0</v>
      </c>
      <c r="Q118" s="384">
        <v>0</v>
      </c>
      <c r="R118" s="384">
        <v>0</v>
      </c>
      <c r="S118" s="384">
        <v>0</v>
      </c>
      <c r="T118" s="384">
        <v>0</v>
      </c>
      <c r="U118" s="739" t="s">
        <v>44</v>
      </c>
      <c r="V118" s="488"/>
    </row>
    <row r="119" spans="1:22" s="316" customFormat="1" ht="12.75" customHeight="1">
      <c r="A119" s="64">
        <v>111</v>
      </c>
      <c r="B119" s="47" t="s">
        <v>7</v>
      </c>
      <c r="C119" s="53"/>
      <c r="D119" s="65"/>
      <c r="E119" s="383" t="s">
        <v>535</v>
      </c>
      <c r="F119" s="383" t="s">
        <v>535</v>
      </c>
      <c r="G119" s="383" t="s">
        <v>535</v>
      </c>
      <c r="H119" s="383" t="s">
        <v>535</v>
      </c>
      <c r="I119" s="383" t="s">
        <v>535</v>
      </c>
      <c r="J119" s="383" t="s">
        <v>535</v>
      </c>
      <c r="K119" s="383" t="s">
        <v>535</v>
      </c>
      <c r="L119" s="383" t="s">
        <v>535</v>
      </c>
      <c r="M119" s="383" t="s">
        <v>535</v>
      </c>
      <c r="N119" s="383" t="s">
        <v>535</v>
      </c>
      <c r="O119" s="383" t="s">
        <v>535</v>
      </c>
      <c r="P119" s="383" t="s">
        <v>535</v>
      </c>
      <c r="Q119" s="383" t="s">
        <v>535</v>
      </c>
      <c r="R119" s="383" t="s">
        <v>535</v>
      </c>
      <c r="S119" s="383" t="s">
        <v>535</v>
      </c>
      <c r="T119" s="383" t="s">
        <v>535</v>
      </c>
      <c r="U119" s="243" t="s">
        <v>535</v>
      </c>
      <c r="V119" s="383"/>
    </row>
    <row r="120" spans="1:22" s="316" customFormat="1" ht="12.75" customHeight="1">
      <c r="A120" s="37">
        <v>112</v>
      </c>
      <c r="B120" s="47" t="s">
        <v>7</v>
      </c>
      <c r="C120" s="53" t="s">
        <v>78</v>
      </c>
      <c r="D120" s="65" t="s">
        <v>74</v>
      </c>
      <c r="E120" s="146" t="s">
        <v>40</v>
      </c>
      <c r="F120" s="146" t="s">
        <v>40</v>
      </c>
      <c r="G120" s="146" t="s">
        <v>40</v>
      </c>
      <c r="H120" s="146" t="s">
        <v>40</v>
      </c>
      <c r="I120" s="146" t="s">
        <v>40</v>
      </c>
      <c r="J120" s="146" t="s">
        <v>40</v>
      </c>
      <c r="K120" s="146" t="s">
        <v>40</v>
      </c>
      <c r="L120" s="383">
        <v>0</v>
      </c>
      <c r="M120" s="383">
        <v>0</v>
      </c>
      <c r="N120" s="383">
        <v>0</v>
      </c>
      <c r="O120" s="383">
        <v>0</v>
      </c>
      <c r="P120" s="383">
        <v>0</v>
      </c>
      <c r="Q120" s="383">
        <v>0</v>
      </c>
      <c r="R120" s="383">
        <v>0</v>
      </c>
      <c r="S120" s="383">
        <v>0</v>
      </c>
      <c r="T120" s="383">
        <v>0</v>
      </c>
      <c r="U120" s="738" t="s">
        <v>44</v>
      </c>
      <c r="V120" s="383"/>
    </row>
    <row r="121" spans="1:22" s="316" customFormat="1" ht="12.75" customHeight="1">
      <c r="A121" s="37">
        <v>113</v>
      </c>
      <c r="B121" s="47" t="s">
        <v>7</v>
      </c>
      <c r="C121" s="53" t="s">
        <v>78</v>
      </c>
      <c r="D121" s="65" t="s">
        <v>75</v>
      </c>
      <c r="E121" s="146" t="s">
        <v>40</v>
      </c>
      <c r="F121" s="146" t="s">
        <v>40</v>
      </c>
      <c r="G121" s="146" t="s">
        <v>40</v>
      </c>
      <c r="H121" s="146" t="s">
        <v>40</v>
      </c>
      <c r="I121" s="146" t="s">
        <v>40</v>
      </c>
      <c r="J121" s="146" t="s">
        <v>40</v>
      </c>
      <c r="K121" s="146" t="s">
        <v>40</v>
      </c>
      <c r="L121" s="383">
        <v>0</v>
      </c>
      <c r="M121" s="383">
        <v>0</v>
      </c>
      <c r="N121" s="383">
        <v>0</v>
      </c>
      <c r="O121" s="383">
        <v>0</v>
      </c>
      <c r="P121" s="383">
        <v>0</v>
      </c>
      <c r="Q121" s="383">
        <v>0</v>
      </c>
      <c r="R121" s="383">
        <v>0</v>
      </c>
      <c r="S121" s="383">
        <v>0</v>
      </c>
      <c r="T121" s="383">
        <v>0</v>
      </c>
      <c r="U121" s="738" t="s">
        <v>44</v>
      </c>
      <c r="V121" s="383"/>
    </row>
    <row r="122" spans="1:22" s="316" customFormat="1" ht="12.75" customHeight="1">
      <c r="A122" s="64">
        <v>114</v>
      </c>
      <c r="B122" s="47" t="s">
        <v>7</v>
      </c>
      <c r="C122" s="53" t="s">
        <v>78</v>
      </c>
      <c r="D122" s="71" t="s">
        <v>10</v>
      </c>
      <c r="E122" s="384">
        <v>71.520876000000001</v>
      </c>
      <c r="F122" s="384">
        <v>118.1412</v>
      </c>
      <c r="G122" s="384">
        <v>264.08085999999997</v>
      </c>
      <c r="H122" s="384">
        <v>63.405493999999997</v>
      </c>
      <c r="I122" s="384">
        <v>0</v>
      </c>
      <c r="J122" s="384">
        <v>130.17447999999999</v>
      </c>
      <c r="K122" s="384">
        <v>52.555039000000001</v>
      </c>
      <c r="L122" s="384">
        <v>0</v>
      </c>
      <c r="M122" s="384">
        <v>0</v>
      </c>
      <c r="N122" s="384">
        <v>0</v>
      </c>
      <c r="O122" s="384">
        <v>0</v>
      </c>
      <c r="P122" s="384">
        <v>0</v>
      </c>
      <c r="Q122" s="384">
        <v>0</v>
      </c>
      <c r="R122" s="384">
        <v>0</v>
      </c>
      <c r="S122" s="384">
        <v>0</v>
      </c>
      <c r="T122" s="384">
        <v>0</v>
      </c>
      <c r="U122" s="739" t="s">
        <v>44</v>
      </c>
      <c r="V122" s="488"/>
    </row>
    <row r="123" spans="1:22" s="316" customFormat="1" ht="12.75" customHeight="1">
      <c r="A123" s="64">
        <v>115</v>
      </c>
      <c r="B123" s="47" t="s">
        <v>7</v>
      </c>
      <c r="C123" s="53"/>
      <c r="D123" s="65"/>
      <c r="E123" s="383" t="s">
        <v>535</v>
      </c>
      <c r="F123" s="383" t="s">
        <v>535</v>
      </c>
      <c r="G123" s="383" t="s">
        <v>535</v>
      </c>
      <c r="H123" s="383" t="s">
        <v>535</v>
      </c>
      <c r="I123" s="383" t="s">
        <v>535</v>
      </c>
      <c r="J123" s="383" t="s">
        <v>535</v>
      </c>
      <c r="K123" s="383" t="s">
        <v>535</v>
      </c>
      <c r="L123" s="383" t="s">
        <v>535</v>
      </c>
      <c r="M123" s="383" t="s">
        <v>535</v>
      </c>
      <c r="N123" s="383" t="s">
        <v>535</v>
      </c>
      <c r="O123" s="383" t="s">
        <v>535</v>
      </c>
      <c r="P123" s="383" t="s">
        <v>535</v>
      </c>
      <c r="Q123" s="383" t="s">
        <v>535</v>
      </c>
      <c r="R123" s="383" t="s">
        <v>535</v>
      </c>
      <c r="S123" s="383" t="s">
        <v>535</v>
      </c>
      <c r="T123" s="383" t="s">
        <v>535</v>
      </c>
      <c r="U123" s="243" t="s">
        <v>535</v>
      </c>
      <c r="V123" s="383"/>
    </row>
    <row r="124" spans="1:22" s="316" customFormat="1" ht="12.75" customHeight="1">
      <c r="A124" s="64">
        <v>116</v>
      </c>
      <c r="B124" s="47" t="s">
        <v>7</v>
      </c>
      <c r="C124" s="53" t="s">
        <v>79</v>
      </c>
      <c r="D124" s="65" t="s">
        <v>74</v>
      </c>
      <c r="E124" s="146" t="s">
        <v>40</v>
      </c>
      <c r="F124" s="146" t="s">
        <v>40</v>
      </c>
      <c r="G124" s="146" t="s">
        <v>40</v>
      </c>
      <c r="H124" s="146" t="s">
        <v>40</v>
      </c>
      <c r="I124" s="146" t="s">
        <v>40</v>
      </c>
      <c r="J124" s="146" t="s">
        <v>40</v>
      </c>
      <c r="K124" s="146" t="s">
        <v>40</v>
      </c>
      <c r="L124" s="383">
        <v>16.662172999999999</v>
      </c>
      <c r="M124" s="383">
        <v>17.416623000000001</v>
      </c>
      <c r="N124" s="383">
        <v>16.165074000000001</v>
      </c>
      <c r="O124" s="383">
        <v>16.252756000000002</v>
      </c>
      <c r="P124" s="383">
        <v>14.269959999999999</v>
      </c>
      <c r="Q124" s="383">
        <v>12.171215999999999</v>
      </c>
      <c r="R124" s="383">
        <v>18.015695000000001</v>
      </c>
      <c r="S124" s="383">
        <v>11.135381000000001</v>
      </c>
      <c r="T124" s="383">
        <v>11.868447</v>
      </c>
      <c r="U124" s="130">
        <v>-4.5023273019159999</v>
      </c>
      <c r="V124" s="383"/>
    </row>
    <row r="125" spans="1:22" s="316" customFormat="1" ht="12.75" customHeight="1">
      <c r="A125" s="37">
        <v>117</v>
      </c>
      <c r="B125" s="47" t="s">
        <v>7</v>
      </c>
      <c r="C125" s="53" t="s">
        <v>79</v>
      </c>
      <c r="D125" s="65" t="s">
        <v>75</v>
      </c>
      <c r="E125" s="146" t="s">
        <v>40</v>
      </c>
      <c r="F125" s="146" t="s">
        <v>40</v>
      </c>
      <c r="G125" s="146" t="s">
        <v>40</v>
      </c>
      <c r="H125" s="146" t="s">
        <v>40</v>
      </c>
      <c r="I125" s="146" t="s">
        <v>40</v>
      </c>
      <c r="J125" s="146" t="s">
        <v>40</v>
      </c>
      <c r="K125" s="146" t="s">
        <v>40</v>
      </c>
      <c r="L125" s="383">
        <v>0</v>
      </c>
      <c r="M125" s="383">
        <v>0</v>
      </c>
      <c r="N125" s="383">
        <v>0</v>
      </c>
      <c r="O125" s="383">
        <v>0</v>
      </c>
      <c r="P125" s="383">
        <v>0</v>
      </c>
      <c r="Q125" s="383">
        <v>0</v>
      </c>
      <c r="R125" s="383">
        <v>0</v>
      </c>
      <c r="S125" s="383">
        <v>0</v>
      </c>
      <c r="T125" s="383">
        <v>0</v>
      </c>
      <c r="U125" s="738" t="s">
        <v>44</v>
      </c>
      <c r="V125" s="383"/>
    </row>
    <row r="126" spans="1:22" s="316" customFormat="1" ht="12.75" customHeight="1">
      <c r="A126" s="37">
        <v>118</v>
      </c>
      <c r="B126" s="47" t="s">
        <v>7</v>
      </c>
      <c r="C126" s="53" t="s">
        <v>79</v>
      </c>
      <c r="D126" s="71" t="s">
        <v>10</v>
      </c>
      <c r="E126" s="384">
        <v>2.7970351</v>
      </c>
      <c r="F126" s="384">
        <v>2.7878212000000002</v>
      </c>
      <c r="G126" s="384">
        <v>2.7791405999999998</v>
      </c>
      <c r="H126" s="384">
        <v>2.7654945</v>
      </c>
      <c r="I126" s="384">
        <v>17.672142999999998</v>
      </c>
      <c r="J126" s="384">
        <v>17.390539</v>
      </c>
      <c r="K126" s="384">
        <v>17.200133999999998</v>
      </c>
      <c r="L126" s="384">
        <v>16.662172999999999</v>
      </c>
      <c r="M126" s="384">
        <v>17.416623000000001</v>
      </c>
      <c r="N126" s="384">
        <v>16.165074000000001</v>
      </c>
      <c r="O126" s="384">
        <v>16.252756000000002</v>
      </c>
      <c r="P126" s="384">
        <v>14.269959999999999</v>
      </c>
      <c r="Q126" s="384">
        <v>12.171215999999999</v>
      </c>
      <c r="R126" s="384">
        <v>18.015695000000001</v>
      </c>
      <c r="S126" s="384">
        <v>11.135381000000001</v>
      </c>
      <c r="T126" s="384">
        <v>11.868447</v>
      </c>
      <c r="U126" s="137">
        <v>-4.5023273019159999</v>
      </c>
      <c r="V126" s="488"/>
    </row>
    <row r="127" spans="1:22" s="487" customFormat="1" ht="12.75" customHeight="1">
      <c r="A127" s="64">
        <v>119</v>
      </c>
      <c r="B127" s="47"/>
      <c r="C127" s="482"/>
      <c r="D127" s="50"/>
      <c r="E127" s="486"/>
      <c r="F127" s="486"/>
      <c r="G127" s="486"/>
      <c r="H127" s="486"/>
      <c r="I127" s="486"/>
      <c r="J127" s="486"/>
      <c r="K127" s="486"/>
      <c r="L127" s="486"/>
      <c r="M127" s="486"/>
      <c r="N127" s="486"/>
      <c r="O127" s="483"/>
      <c r="P127" s="484"/>
      <c r="Q127" s="484"/>
      <c r="R127" s="484"/>
      <c r="S127" s="484"/>
      <c r="T127" s="484"/>
      <c r="U127" s="47"/>
      <c r="V127" s="29"/>
    </row>
    <row r="128" spans="1:22" s="487" customFormat="1" ht="12.75" customHeight="1">
      <c r="A128" s="64">
        <v>120</v>
      </c>
      <c r="B128" s="47" t="s">
        <v>8</v>
      </c>
      <c r="C128" s="482"/>
      <c r="D128" s="50"/>
      <c r="E128" s="253"/>
      <c r="F128" s="253"/>
      <c r="G128" s="253"/>
      <c r="H128" s="253"/>
      <c r="I128" s="253"/>
      <c r="J128" s="253"/>
      <c r="K128" s="359"/>
      <c r="L128" s="359" t="s">
        <v>48</v>
      </c>
      <c r="M128" s="253"/>
      <c r="N128" s="483"/>
      <c r="O128" s="253"/>
      <c r="P128" s="253"/>
      <c r="Q128" s="253"/>
      <c r="R128" s="253"/>
      <c r="S128" s="253"/>
      <c r="T128" s="253"/>
      <c r="U128" s="47"/>
      <c r="V128" s="29"/>
    </row>
    <row r="129" spans="1:22" s="316" customFormat="1" ht="12.75" customHeight="1">
      <c r="A129" s="64">
        <v>121</v>
      </c>
      <c r="B129" s="47" t="s">
        <v>8</v>
      </c>
      <c r="C129" s="53" t="s">
        <v>73</v>
      </c>
      <c r="D129" s="65" t="s">
        <v>74</v>
      </c>
      <c r="E129" s="146" t="s">
        <v>40</v>
      </c>
      <c r="F129" s="146" t="s">
        <v>40</v>
      </c>
      <c r="G129" s="146" t="s">
        <v>40</v>
      </c>
      <c r="H129" s="146" t="s">
        <v>40</v>
      </c>
      <c r="I129" s="146" t="s">
        <v>40</v>
      </c>
      <c r="J129" s="146" t="s">
        <v>40</v>
      </c>
      <c r="K129" s="146" t="s">
        <v>40</v>
      </c>
      <c r="L129" s="383">
        <v>68.187576000000007</v>
      </c>
      <c r="M129" s="383">
        <v>68.720151000000001</v>
      </c>
      <c r="N129" s="383">
        <v>64.609100999999995</v>
      </c>
      <c r="O129" s="383">
        <v>69.172893999999999</v>
      </c>
      <c r="P129" s="383">
        <v>70.252465000000001</v>
      </c>
      <c r="Q129" s="383">
        <v>71.968821000000005</v>
      </c>
      <c r="R129" s="383">
        <v>71.221512000000004</v>
      </c>
      <c r="S129" s="383">
        <v>82.056861999999995</v>
      </c>
      <c r="T129" s="383">
        <v>72.246872999999994</v>
      </c>
      <c r="U129" s="130">
        <v>0.70229561567352095</v>
      </c>
      <c r="V129" s="383"/>
    </row>
    <row r="130" spans="1:22" s="316" customFormat="1" ht="12.75" customHeight="1">
      <c r="A130" s="37">
        <v>122</v>
      </c>
      <c r="B130" s="47" t="s">
        <v>8</v>
      </c>
      <c r="C130" s="53" t="s">
        <v>73</v>
      </c>
      <c r="D130" s="65" t="s">
        <v>75</v>
      </c>
      <c r="E130" s="146" t="s">
        <v>40</v>
      </c>
      <c r="F130" s="146" t="s">
        <v>40</v>
      </c>
      <c r="G130" s="146" t="s">
        <v>40</v>
      </c>
      <c r="H130" s="146" t="s">
        <v>40</v>
      </c>
      <c r="I130" s="146" t="s">
        <v>40</v>
      </c>
      <c r="J130" s="146" t="s">
        <v>40</v>
      </c>
      <c r="K130" s="146" t="s">
        <v>40</v>
      </c>
      <c r="L130" s="383">
        <v>0</v>
      </c>
      <c r="M130" s="383">
        <v>0</v>
      </c>
      <c r="N130" s="383">
        <v>0</v>
      </c>
      <c r="O130" s="383">
        <v>0</v>
      </c>
      <c r="P130" s="383">
        <v>0</v>
      </c>
      <c r="Q130" s="383">
        <v>0</v>
      </c>
      <c r="R130" s="383">
        <v>0</v>
      </c>
      <c r="S130" s="383">
        <v>0</v>
      </c>
      <c r="T130" s="383">
        <v>0</v>
      </c>
      <c r="U130" s="738" t="s">
        <v>44</v>
      </c>
      <c r="V130" s="383"/>
    </row>
    <row r="131" spans="1:22" s="316" customFormat="1" ht="12.75" customHeight="1">
      <c r="A131" s="37">
        <v>123</v>
      </c>
      <c r="B131" s="47" t="s">
        <v>8</v>
      </c>
      <c r="C131" s="53" t="s">
        <v>73</v>
      </c>
      <c r="D131" s="71" t="s">
        <v>10</v>
      </c>
      <c r="E131" s="384">
        <v>78.540779000000001</v>
      </c>
      <c r="F131" s="384">
        <v>77.594526999999999</v>
      </c>
      <c r="G131" s="384">
        <v>77.535767000000007</v>
      </c>
      <c r="H131" s="384">
        <v>69.679692000000003</v>
      </c>
      <c r="I131" s="384">
        <v>63.971829</v>
      </c>
      <c r="J131" s="384">
        <v>64.387169</v>
      </c>
      <c r="K131" s="384">
        <v>69.563490999999999</v>
      </c>
      <c r="L131" s="384">
        <v>68.187576000000007</v>
      </c>
      <c r="M131" s="384">
        <v>68.720151000000001</v>
      </c>
      <c r="N131" s="384">
        <v>64.609100999999995</v>
      </c>
      <c r="O131" s="384">
        <v>69.172893999999999</v>
      </c>
      <c r="P131" s="384">
        <v>70.252465000000001</v>
      </c>
      <c r="Q131" s="384">
        <v>71.968821000000005</v>
      </c>
      <c r="R131" s="384">
        <v>71.221512000000004</v>
      </c>
      <c r="S131" s="384">
        <v>82.056861999999995</v>
      </c>
      <c r="T131" s="384">
        <v>72.246872999999994</v>
      </c>
      <c r="U131" s="137">
        <v>0.70229561567352095</v>
      </c>
      <c r="V131" s="488"/>
    </row>
    <row r="132" spans="1:22" s="316" customFormat="1" ht="12.75" customHeight="1">
      <c r="A132" s="64">
        <v>124</v>
      </c>
      <c r="B132" s="47" t="s">
        <v>8</v>
      </c>
      <c r="C132" s="53"/>
      <c r="D132" s="65"/>
      <c r="E132" s="383" t="s">
        <v>535</v>
      </c>
      <c r="F132" s="383" t="s">
        <v>535</v>
      </c>
      <c r="G132" s="383" t="s">
        <v>535</v>
      </c>
      <c r="H132" s="383" t="s">
        <v>535</v>
      </c>
      <c r="I132" s="383" t="s">
        <v>535</v>
      </c>
      <c r="J132" s="383" t="s">
        <v>535</v>
      </c>
      <c r="K132" s="383" t="s">
        <v>535</v>
      </c>
      <c r="L132" s="383" t="s">
        <v>535</v>
      </c>
      <c r="M132" s="383" t="s">
        <v>535</v>
      </c>
      <c r="N132" s="383" t="s">
        <v>535</v>
      </c>
      <c r="O132" s="383" t="s">
        <v>535</v>
      </c>
      <c r="P132" s="383" t="s">
        <v>535</v>
      </c>
      <c r="Q132" s="383" t="s">
        <v>535</v>
      </c>
      <c r="R132" s="383" t="s">
        <v>535</v>
      </c>
      <c r="S132" s="383" t="s">
        <v>535</v>
      </c>
      <c r="T132" s="383" t="s">
        <v>535</v>
      </c>
      <c r="U132" s="243" t="s">
        <v>535</v>
      </c>
      <c r="V132" s="383"/>
    </row>
    <row r="133" spans="1:22" s="316" customFormat="1" ht="12.75" customHeight="1">
      <c r="A133" s="64">
        <v>125</v>
      </c>
      <c r="B133" s="47" t="s">
        <v>8</v>
      </c>
      <c r="C133" s="53" t="s">
        <v>77</v>
      </c>
      <c r="D133" s="65" t="s">
        <v>74</v>
      </c>
      <c r="E133" s="146" t="s">
        <v>40</v>
      </c>
      <c r="F133" s="146" t="s">
        <v>40</v>
      </c>
      <c r="G133" s="146" t="s">
        <v>40</v>
      </c>
      <c r="H133" s="146" t="s">
        <v>40</v>
      </c>
      <c r="I133" s="146" t="s">
        <v>40</v>
      </c>
      <c r="J133" s="146" t="s">
        <v>40</v>
      </c>
      <c r="K133" s="146" t="s">
        <v>40</v>
      </c>
      <c r="L133" s="383">
        <v>0</v>
      </c>
      <c r="M133" s="383">
        <v>0</v>
      </c>
      <c r="N133" s="383">
        <v>0</v>
      </c>
      <c r="O133" s="383">
        <v>0</v>
      </c>
      <c r="P133" s="383">
        <v>0</v>
      </c>
      <c r="Q133" s="383">
        <v>0</v>
      </c>
      <c r="R133" s="383">
        <v>0</v>
      </c>
      <c r="S133" s="383">
        <v>0</v>
      </c>
      <c r="T133" s="383">
        <v>0</v>
      </c>
      <c r="U133" s="738" t="s">
        <v>44</v>
      </c>
      <c r="V133" s="383"/>
    </row>
    <row r="134" spans="1:22" s="316" customFormat="1" ht="12.75" customHeight="1">
      <c r="A134" s="64">
        <v>126</v>
      </c>
      <c r="B134" s="47" t="s">
        <v>8</v>
      </c>
      <c r="C134" s="53" t="s">
        <v>77</v>
      </c>
      <c r="D134" s="65" t="s">
        <v>75</v>
      </c>
      <c r="E134" s="146" t="s">
        <v>40</v>
      </c>
      <c r="F134" s="146" t="s">
        <v>40</v>
      </c>
      <c r="G134" s="146" t="s">
        <v>40</v>
      </c>
      <c r="H134" s="146" t="s">
        <v>40</v>
      </c>
      <c r="I134" s="146" t="s">
        <v>40</v>
      </c>
      <c r="J134" s="146" t="s">
        <v>40</v>
      </c>
      <c r="K134" s="146" t="s">
        <v>40</v>
      </c>
      <c r="L134" s="383">
        <v>0</v>
      </c>
      <c r="M134" s="383">
        <v>0</v>
      </c>
      <c r="N134" s="383">
        <v>0</v>
      </c>
      <c r="O134" s="383">
        <v>0</v>
      </c>
      <c r="P134" s="383">
        <v>0</v>
      </c>
      <c r="Q134" s="383">
        <v>0</v>
      </c>
      <c r="R134" s="383">
        <v>0</v>
      </c>
      <c r="S134" s="383">
        <v>0</v>
      </c>
      <c r="T134" s="383">
        <v>0</v>
      </c>
      <c r="U134" s="738" t="s">
        <v>44</v>
      </c>
      <c r="V134" s="383"/>
    </row>
    <row r="135" spans="1:22" s="316" customFormat="1" ht="12.75" customHeight="1">
      <c r="A135" s="37">
        <v>127</v>
      </c>
      <c r="B135" s="47" t="s">
        <v>8</v>
      </c>
      <c r="C135" s="53" t="s">
        <v>77</v>
      </c>
      <c r="D135" s="71" t="s">
        <v>10</v>
      </c>
      <c r="E135" s="384">
        <v>0</v>
      </c>
      <c r="F135" s="384">
        <v>0</v>
      </c>
      <c r="G135" s="384">
        <v>0</v>
      </c>
      <c r="H135" s="384">
        <v>0</v>
      </c>
      <c r="I135" s="384">
        <v>0</v>
      </c>
      <c r="J135" s="384">
        <v>0</v>
      </c>
      <c r="K135" s="384">
        <v>0</v>
      </c>
      <c r="L135" s="384">
        <v>0</v>
      </c>
      <c r="M135" s="384">
        <v>0</v>
      </c>
      <c r="N135" s="384">
        <v>0</v>
      </c>
      <c r="O135" s="384">
        <v>0</v>
      </c>
      <c r="P135" s="384">
        <v>0</v>
      </c>
      <c r="Q135" s="384">
        <v>0</v>
      </c>
      <c r="R135" s="384">
        <v>0</v>
      </c>
      <c r="S135" s="384">
        <v>0</v>
      </c>
      <c r="T135" s="384">
        <v>0</v>
      </c>
      <c r="U135" s="739" t="s">
        <v>44</v>
      </c>
      <c r="V135" s="488"/>
    </row>
    <row r="136" spans="1:22" s="316" customFormat="1" ht="12.75" customHeight="1">
      <c r="A136" s="37">
        <v>128</v>
      </c>
      <c r="B136" s="47" t="s">
        <v>8</v>
      </c>
      <c r="C136" s="53"/>
      <c r="D136" s="65"/>
      <c r="E136" s="383" t="s">
        <v>535</v>
      </c>
      <c r="F136" s="383" t="s">
        <v>535</v>
      </c>
      <c r="G136" s="383" t="s">
        <v>535</v>
      </c>
      <c r="H136" s="383" t="s">
        <v>535</v>
      </c>
      <c r="I136" s="383" t="s">
        <v>535</v>
      </c>
      <c r="J136" s="383" t="s">
        <v>535</v>
      </c>
      <c r="K136" s="383" t="s">
        <v>535</v>
      </c>
      <c r="L136" s="383" t="s">
        <v>535</v>
      </c>
      <c r="M136" s="383" t="s">
        <v>535</v>
      </c>
      <c r="N136" s="383" t="s">
        <v>535</v>
      </c>
      <c r="O136" s="383" t="s">
        <v>535</v>
      </c>
      <c r="P136" s="383" t="s">
        <v>535</v>
      </c>
      <c r="Q136" s="383" t="s">
        <v>535</v>
      </c>
      <c r="R136" s="383" t="s">
        <v>535</v>
      </c>
      <c r="S136" s="383" t="s">
        <v>535</v>
      </c>
      <c r="T136" s="383" t="s">
        <v>535</v>
      </c>
      <c r="U136" s="243" t="s">
        <v>535</v>
      </c>
      <c r="V136" s="383"/>
    </row>
    <row r="137" spans="1:22" s="316" customFormat="1" ht="12.75" customHeight="1">
      <c r="A137" s="64">
        <v>129</v>
      </c>
      <c r="B137" s="47" t="s">
        <v>8</v>
      </c>
      <c r="C137" s="53" t="s">
        <v>78</v>
      </c>
      <c r="D137" s="65" t="s">
        <v>74</v>
      </c>
      <c r="E137" s="146" t="s">
        <v>40</v>
      </c>
      <c r="F137" s="146" t="s">
        <v>40</v>
      </c>
      <c r="G137" s="146" t="s">
        <v>40</v>
      </c>
      <c r="H137" s="146" t="s">
        <v>40</v>
      </c>
      <c r="I137" s="146" t="s">
        <v>40</v>
      </c>
      <c r="J137" s="146" t="s">
        <v>40</v>
      </c>
      <c r="K137" s="146" t="s">
        <v>40</v>
      </c>
      <c r="L137" s="383">
        <v>0</v>
      </c>
      <c r="M137" s="383">
        <v>22.490131999999999</v>
      </c>
      <c r="N137" s="383">
        <v>104.48069</v>
      </c>
      <c r="O137" s="383">
        <v>99.272986000000003</v>
      </c>
      <c r="P137" s="383">
        <v>123.39493</v>
      </c>
      <c r="Q137" s="383">
        <v>136.38749999999999</v>
      </c>
      <c r="R137" s="383">
        <v>134.3347</v>
      </c>
      <c r="S137" s="383">
        <v>126.80088000000001</v>
      </c>
      <c r="T137" s="383">
        <v>105.62745</v>
      </c>
      <c r="U137" s="130">
        <v>-3.8122275285909</v>
      </c>
      <c r="V137" s="383"/>
    </row>
    <row r="138" spans="1:22" s="316" customFormat="1" ht="12.75" customHeight="1">
      <c r="A138" s="64">
        <v>130</v>
      </c>
      <c r="B138" s="47" t="s">
        <v>8</v>
      </c>
      <c r="C138" s="53" t="s">
        <v>78</v>
      </c>
      <c r="D138" s="65" t="s">
        <v>75</v>
      </c>
      <c r="E138" s="146" t="s">
        <v>40</v>
      </c>
      <c r="F138" s="146" t="s">
        <v>40</v>
      </c>
      <c r="G138" s="146" t="s">
        <v>40</v>
      </c>
      <c r="H138" s="146" t="s">
        <v>40</v>
      </c>
      <c r="I138" s="146" t="s">
        <v>40</v>
      </c>
      <c r="J138" s="146" t="s">
        <v>40</v>
      </c>
      <c r="K138" s="146" t="s">
        <v>40</v>
      </c>
      <c r="L138" s="383">
        <v>0</v>
      </c>
      <c r="M138" s="383">
        <v>0</v>
      </c>
      <c r="N138" s="383">
        <v>0</v>
      </c>
      <c r="O138" s="383">
        <v>0</v>
      </c>
      <c r="P138" s="383">
        <v>0</v>
      </c>
      <c r="Q138" s="383">
        <v>0</v>
      </c>
      <c r="R138" s="383">
        <v>0</v>
      </c>
      <c r="S138" s="383">
        <v>0</v>
      </c>
      <c r="T138" s="383">
        <v>0</v>
      </c>
      <c r="U138" s="738" t="s">
        <v>44</v>
      </c>
      <c r="V138" s="383"/>
    </row>
    <row r="139" spans="1:22" s="316" customFormat="1" ht="12.75" customHeight="1">
      <c r="A139" s="64">
        <v>131</v>
      </c>
      <c r="B139" s="47" t="s">
        <v>8</v>
      </c>
      <c r="C139" s="53" t="s">
        <v>78</v>
      </c>
      <c r="D139" s="71" t="s">
        <v>10</v>
      </c>
      <c r="E139" s="384">
        <v>0</v>
      </c>
      <c r="F139" s="384">
        <v>0</v>
      </c>
      <c r="G139" s="384">
        <v>0</v>
      </c>
      <c r="H139" s="384">
        <v>0</v>
      </c>
      <c r="I139" s="384">
        <v>0</v>
      </c>
      <c r="J139" s="384">
        <v>0</v>
      </c>
      <c r="K139" s="384">
        <v>0</v>
      </c>
      <c r="L139" s="384">
        <v>0</v>
      </c>
      <c r="M139" s="384">
        <v>22.490131999999999</v>
      </c>
      <c r="N139" s="384">
        <v>104.48069</v>
      </c>
      <c r="O139" s="384">
        <v>99.272986000000003</v>
      </c>
      <c r="P139" s="384">
        <v>123.39493</v>
      </c>
      <c r="Q139" s="384">
        <v>136.38749999999999</v>
      </c>
      <c r="R139" s="384">
        <v>134.3347</v>
      </c>
      <c r="S139" s="384">
        <v>126.80088000000001</v>
      </c>
      <c r="T139" s="384">
        <v>105.62745</v>
      </c>
      <c r="U139" s="137">
        <v>-3.8122275285909</v>
      </c>
      <c r="V139" s="488"/>
    </row>
    <row r="140" spans="1:22" s="316" customFormat="1" ht="12.75" customHeight="1">
      <c r="A140" s="37">
        <v>132</v>
      </c>
      <c r="B140" s="47" t="s">
        <v>8</v>
      </c>
      <c r="C140" s="53"/>
      <c r="D140" s="65"/>
      <c r="E140" s="383" t="s">
        <v>535</v>
      </c>
      <c r="F140" s="383" t="s">
        <v>535</v>
      </c>
      <c r="G140" s="383" t="s">
        <v>535</v>
      </c>
      <c r="H140" s="383" t="s">
        <v>535</v>
      </c>
      <c r="I140" s="383" t="s">
        <v>535</v>
      </c>
      <c r="J140" s="383" t="s">
        <v>535</v>
      </c>
      <c r="K140" s="383" t="s">
        <v>535</v>
      </c>
      <c r="L140" s="383" t="s">
        <v>535</v>
      </c>
      <c r="M140" s="383" t="s">
        <v>535</v>
      </c>
      <c r="N140" s="383" t="s">
        <v>535</v>
      </c>
      <c r="O140" s="383" t="s">
        <v>535</v>
      </c>
      <c r="P140" s="383" t="s">
        <v>535</v>
      </c>
      <c r="Q140" s="383" t="s">
        <v>535</v>
      </c>
      <c r="R140" s="383" t="s">
        <v>535</v>
      </c>
      <c r="S140" s="383" t="s">
        <v>535</v>
      </c>
      <c r="T140" s="383" t="s">
        <v>535</v>
      </c>
      <c r="U140" s="243" t="s">
        <v>535</v>
      </c>
      <c r="V140" s="383"/>
    </row>
    <row r="141" spans="1:22" s="316" customFormat="1" ht="12.75" customHeight="1">
      <c r="A141" s="37">
        <v>133</v>
      </c>
      <c r="B141" s="47" t="s">
        <v>8</v>
      </c>
      <c r="C141" s="53" t="s">
        <v>79</v>
      </c>
      <c r="D141" s="65" t="s">
        <v>74</v>
      </c>
      <c r="E141" s="146" t="s">
        <v>40</v>
      </c>
      <c r="F141" s="146" t="s">
        <v>40</v>
      </c>
      <c r="G141" s="146" t="s">
        <v>40</v>
      </c>
      <c r="H141" s="146" t="s">
        <v>40</v>
      </c>
      <c r="I141" s="146" t="s">
        <v>40</v>
      </c>
      <c r="J141" s="146" t="s">
        <v>40</v>
      </c>
      <c r="K141" s="146" t="s">
        <v>40</v>
      </c>
      <c r="L141" s="383">
        <v>0</v>
      </c>
      <c r="M141" s="383">
        <v>0</v>
      </c>
      <c r="N141" s="383">
        <v>0</v>
      </c>
      <c r="O141" s="383">
        <v>0</v>
      </c>
      <c r="P141" s="383">
        <v>0</v>
      </c>
      <c r="Q141" s="383">
        <v>0</v>
      </c>
      <c r="R141" s="383">
        <v>0</v>
      </c>
      <c r="S141" s="383">
        <v>0</v>
      </c>
      <c r="T141" s="383">
        <v>0</v>
      </c>
      <c r="U141" s="738" t="s">
        <v>44</v>
      </c>
      <c r="V141" s="383"/>
    </row>
    <row r="142" spans="1:22" s="316" customFormat="1" ht="12.75" customHeight="1">
      <c r="A142" s="64">
        <v>134</v>
      </c>
      <c r="B142" s="47" t="s">
        <v>8</v>
      </c>
      <c r="C142" s="53" t="s">
        <v>79</v>
      </c>
      <c r="D142" s="65" t="s">
        <v>75</v>
      </c>
      <c r="E142" s="146" t="s">
        <v>40</v>
      </c>
      <c r="F142" s="146" t="s">
        <v>40</v>
      </c>
      <c r="G142" s="146" t="s">
        <v>40</v>
      </c>
      <c r="H142" s="146" t="s">
        <v>40</v>
      </c>
      <c r="I142" s="146" t="s">
        <v>40</v>
      </c>
      <c r="J142" s="146" t="s">
        <v>40</v>
      </c>
      <c r="K142" s="146" t="s">
        <v>40</v>
      </c>
      <c r="L142" s="383">
        <v>0</v>
      </c>
      <c r="M142" s="383">
        <v>0</v>
      </c>
      <c r="N142" s="383">
        <v>0</v>
      </c>
      <c r="O142" s="383">
        <v>0</v>
      </c>
      <c r="P142" s="383">
        <v>0</v>
      </c>
      <c r="Q142" s="383">
        <v>0</v>
      </c>
      <c r="R142" s="383">
        <v>0</v>
      </c>
      <c r="S142" s="383">
        <v>0</v>
      </c>
      <c r="T142" s="383">
        <v>0</v>
      </c>
      <c r="U142" s="738" t="s">
        <v>44</v>
      </c>
      <c r="V142" s="383"/>
    </row>
    <row r="143" spans="1:22" s="316" customFormat="1" ht="12.75" customHeight="1">
      <c r="A143" s="64">
        <v>135</v>
      </c>
      <c r="B143" s="47" t="s">
        <v>8</v>
      </c>
      <c r="C143" s="53" t="s">
        <v>79</v>
      </c>
      <c r="D143" s="71" t="s">
        <v>10</v>
      </c>
      <c r="E143" s="384">
        <v>0</v>
      </c>
      <c r="F143" s="384">
        <v>0</v>
      </c>
      <c r="G143" s="384">
        <v>0</v>
      </c>
      <c r="H143" s="384">
        <v>0</v>
      </c>
      <c r="I143" s="384">
        <v>0</v>
      </c>
      <c r="J143" s="384">
        <v>0</v>
      </c>
      <c r="K143" s="384">
        <v>0</v>
      </c>
      <c r="L143" s="384">
        <v>0</v>
      </c>
      <c r="M143" s="384">
        <v>0</v>
      </c>
      <c r="N143" s="384">
        <v>0</v>
      </c>
      <c r="O143" s="384">
        <v>0</v>
      </c>
      <c r="P143" s="384">
        <v>0</v>
      </c>
      <c r="Q143" s="384">
        <v>0</v>
      </c>
      <c r="R143" s="384">
        <v>0</v>
      </c>
      <c r="S143" s="384">
        <v>0</v>
      </c>
      <c r="T143" s="384">
        <v>0</v>
      </c>
      <c r="U143" s="739" t="s">
        <v>44</v>
      </c>
      <c r="V143" s="488"/>
    </row>
    <row r="144" spans="1:22" s="487" customFormat="1" ht="12.75" customHeight="1">
      <c r="A144" s="64">
        <v>136</v>
      </c>
      <c r="B144" s="47"/>
      <c r="C144" s="482"/>
      <c r="D144" s="50"/>
      <c r="E144" s="486"/>
      <c r="F144" s="486"/>
      <c r="G144" s="486"/>
      <c r="H144" s="486"/>
      <c r="I144" s="486"/>
      <c r="J144" s="486"/>
      <c r="K144" s="486"/>
      <c r="L144" s="486"/>
      <c r="M144" s="486"/>
      <c r="N144" s="486"/>
      <c r="O144" s="483"/>
      <c r="P144" s="484"/>
      <c r="Q144" s="484"/>
      <c r="R144" s="484"/>
      <c r="S144" s="484"/>
      <c r="T144" s="484"/>
      <c r="U144" s="47"/>
      <c r="V144" s="29"/>
    </row>
    <row r="145" spans="1:22" s="487" customFormat="1" ht="12.75" customHeight="1">
      <c r="A145" s="37">
        <v>137</v>
      </c>
      <c r="B145" s="47" t="s">
        <v>9</v>
      </c>
      <c r="C145" s="482"/>
      <c r="D145" s="50"/>
      <c r="E145" s="253"/>
      <c r="F145" s="253"/>
      <c r="G145" s="253"/>
      <c r="H145" s="253"/>
      <c r="I145" s="253"/>
      <c r="J145" s="253"/>
      <c r="K145" s="359"/>
      <c r="L145" s="359" t="s">
        <v>60</v>
      </c>
      <c r="M145" s="253"/>
      <c r="N145" s="253"/>
      <c r="O145" s="253"/>
      <c r="P145" s="253"/>
      <c r="Q145" s="253"/>
      <c r="R145" s="253"/>
      <c r="S145" s="253"/>
      <c r="T145" s="253"/>
      <c r="U145" s="47"/>
      <c r="V145" s="29"/>
    </row>
    <row r="146" spans="1:22" s="316" customFormat="1" ht="12.75" customHeight="1">
      <c r="A146" s="37">
        <v>138</v>
      </c>
      <c r="B146" s="47" t="s">
        <v>9</v>
      </c>
      <c r="C146" s="53" t="s">
        <v>73</v>
      </c>
      <c r="D146" s="65" t="s">
        <v>74</v>
      </c>
      <c r="E146" s="146" t="s">
        <v>40</v>
      </c>
      <c r="F146" s="146" t="s">
        <v>40</v>
      </c>
      <c r="G146" s="146" t="s">
        <v>40</v>
      </c>
      <c r="H146" s="146" t="s">
        <v>40</v>
      </c>
      <c r="I146" s="146" t="s">
        <v>40</v>
      </c>
      <c r="J146" s="146" t="s">
        <v>40</v>
      </c>
      <c r="K146" s="146" t="s">
        <v>40</v>
      </c>
      <c r="L146" s="383">
        <v>80.347416999999993</v>
      </c>
      <c r="M146" s="383">
        <v>83.730622999999994</v>
      </c>
      <c r="N146" s="383">
        <v>76.096440000000001</v>
      </c>
      <c r="O146" s="383">
        <v>77.124488999999997</v>
      </c>
      <c r="P146" s="383">
        <v>70.862243000000007</v>
      </c>
      <c r="Q146" s="383">
        <v>74.069787000000005</v>
      </c>
      <c r="R146" s="383">
        <v>66.842551</v>
      </c>
      <c r="S146" s="383">
        <v>80.219406000000006</v>
      </c>
      <c r="T146" s="383">
        <v>72.076902000000004</v>
      </c>
      <c r="U146" s="130">
        <v>0.42580076207212603</v>
      </c>
      <c r="V146" s="383"/>
    </row>
    <row r="147" spans="1:22" s="316" customFormat="1" ht="12.75" customHeight="1">
      <c r="A147" s="64">
        <v>139</v>
      </c>
      <c r="B147" s="47" t="s">
        <v>9</v>
      </c>
      <c r="C147" s="53" t="s">
        <v>73</v>
      </c>
      <c r="D147" s="65" t="s">
        <v>75</v>
      </c>
      <c r="E147" s="146" t="s">
        <v>40</v>
      </c>
      <c r="F147" s="146" t="s">
        <v>40</v>
      </c>
      <c r="G147" s="146" t="s">
        <v>40</v>
      </c>
      <c r="H147" s="146" t="s">
        <v>40</v>
      </c>
      <c r="I147" s="146" t="s">
        <v>40</v>
      </c>
      <c r="J147" s="146" t="s">
        <v>40</v>
      </c>
      <c r="K147" s="146" t="s">
        <v>40</v>
      </c>
      <c r="L147" s="383">
        <v>0</v>
      </c>
      <c r="M147" s="383">
        <v>0</v>
      </c>
      <c r="N147" s="383">
        <v>0</v>
      </c>
      <c r="O147" s="383">
        <v>0</v>
      </c>
      <c r="P147" s="383">
        <v>0</v>
      </c>
      <c r="Q147" s="383">
        <v>0</v>
      </c>
      <c r="R147" s="383">
        <v>0</v>
      </c>
      <c r="S147" s="383">
        <v>0</v>
      </c>
      <c r="T147" s="383">
        <v>0</v>
      </c>
      <c r="U147" s="738" t="s">
        <v>44</v>
      </c>
      <c r="V147" s="383"/>
    </row>
    <row r="148" spans="1:22" s="316" customFormat="1" ht="12.75" customHeight="1">
      <c r="A148" s="64">
        <v>140</v>
      </c>
      <c r="B148" s="47" t="s">
        <v>9</v>
      </c>
      <c r="C148" s="53" t="s">
        <v>73</v>
      </c>
      <c r="D148" s="71" t="s">
        <v>10</v>
      </c>
      <c r="E148" s="384">
        <v>53.260367000000002</v>
      </c>
      <c r="F148" s="384">
        <v>50.672023000000003</v>
      </c>
      <c r="G148" s="384">
        <v>39.288800000000002</v>
      </c>
      <c r="H148" s="384">
        <v>42.358131</v>
      </c>
      <c r="I148" s="384">
        <v>53.536740000000002</v>
      </c>
      <c r="J148" s="384">
        <v>73.276346000000004</v>
      </c>
      <c r="K148" s="384">
        <v>83.819451999999998</v>
      </c>
      <c r="L148" s="384">
        <v>80.347416999999993</v>
      </c>
      <c r="M148" s="384">
        <v>83.730622999999994</v>
      </c>
      <c r="N148" s="384">
        <v>76.096440000000001</v>
      </c>
      <c r="O148" s="384">
        <v>77.124488999999997</v>
      </c>
      <c r="P148" s="384">
        <v>70.862243000000007</v>
      </c>
      <c r="Q148" s="384">
        <v>74.069787000000005</v>
      </c>
      <c r="R148" s="384">
        <v>66.842551</v>
      </c>
      <c r="S148" s="384">
        <v>80.219406000000006</v>
      </c>
      <c r="T148" s="384">
        <v>72.076902000000004</v>
      </c>
      <c r="U148" s="137">
        <v>0.42580076207212603</v>
      </c>
      <c r="V148" s="488"/>
    </row>
    <row r="149" spans="1:22" s="316" customFormat="1" ht="12.75" customHeight="1">
      <c r="A149" s="64">
        <v>141</v>
      </c>
      <c r="B149" s="47" t="s">
        <v>9</v>
      </c>
      <c r="C149" s="53"/>
      <c r="D149" s="65"/>
      <c r="E149" s="383" t="s">
        <v>535</v>
      </c>
      <c r="F149" s="383" t="s">
        <v>535</v>
      </c>
      <c r="G149" s="383" t="s">
        <v>535</v>
      </c>
      <c r="H149" s="383" t="s">
        <v>535</v>
      </c>
      <c r="I149" s="383" t="s">
        <v>535</v>
      </c>
      <c r="J149" s="383" t="s">
        <v>535</v>
      </c>
      <c r="K149" s="383" t="s">
        <v>535</v>
      </c>
      <c r="L149" s="383" t="s">
        <v>535</v>
      </c>
      <c r="M149" s="383" t="s">
        <v>535</v>
      </c>
      <c r="N149" s="383" t="s">
        <v>535</v>
      </c>
      <c r="O149" s="383" t="s">
        <v>535</v>
      </c>
      <c r="P149" s="383" t="s">
        <v>535</v>
      </c>
      <c r="Q149" s="383" t="s">
        <v>535</v>
      </c>
      <c r="R149" s="383" t="s">
        <v>535</v>
      </c>
      <c r="S149" s="383" t="s">
        <v>535</v>
      </c>
      <c r="T149" s="383" t="s">
        <v>535</v>
      </c>
      <c r="U149" s="243" t="s">
        <v>535</v>
      </c>
      <c r="V149" s="383"/>
    </row>
    <row r="150" spans="1:22" s="316" customFormat="1" ht="12.75" customHeight="1">
      <c r="A150" s="37">
        <v>142</v>
      </c>
      <c r="B150" s="47" t="s">
        <v>9</v>
      </c>
      <c r="C150" s="53" t="s">
        <v>77</v>
      </c>
      <c r="D150" s="65" t="s">
        <v>74</v>
      </c>
      <c r="E150" s="146" t="s">
        <v>40</v>
      </c>
      <c r="F150" s="146" t="s">
        <v>40</v>
      </c>
      <c r="G150" s="146" t="s">
        <v>40</v>
      </c>
      <c r="H150" s="146" t="s">
        <v>40</v>
      </c>
      <c r="I150" s="146" t="s">
        <v>40</v>
      </c>
      <c r="J150" s="146" t="s">
        <v>40</v>
      </c>
      <c r="K150" s="146" t="s">
        <v>40</v>
      </c>
      <c r="L150" s="383">
        <v>0</v>
      </c>
      <c r="M150" s="383">
        <v>0</v>
      </c>
      <c r="N150" s="383">
        <v>0</v>
      </c>
      <c r="O150" s="383">
        <v>0</v>
      </c>
      <c r="P150" s="383">
        <v>0</v>
      </c>
      <c r="Q150" s="383">
        <v>0</v>
      </c>
      <c r="R150" s="383">
        <v>0</v>
      </c>
      <c r="S150" s="383">
        <v>0</v>
      </c>
      <c r="T150" s="383">
        <v>0</v>
      </c>
      <c r="U150" s="738" t="s">
        <v>44</v>
      </c>
      <c r="V150" s="383"/>
    </row>
    <row r="151" spans="1:22" s="316" customFormat="1" ht="12.75" customHeight="1">
      <c r="A151" s="37">
        <v>143</v>
      </c>
      <c r="B151" s="47" t="s">
        <v>9</v>
      </c>
      <c r="C151" s="53" t="s">
        <v>77</v>
      </c>
      <c r="D151" s="65" t="s">
        <v>75</v>
      </c>
      <c r="E151" s="146" t="s">
        <v>40</v>
      </c>
      <c r="F151" s="146" t="s">
        <v>40</v>
      </c>
      <c r="G151" s="146" t="s">
        <v>40</v>
      </c>
      <c r="H151" s="146" t="s">
        <v>40</v>
      </c>
      <c r="I151" s="146" t="s">
        <v>40</v>
      </c>
      <c r="J151" s="146" t="s">
        <v>40</v>
      </c>
      <c r="K151" s="146" t="s">
        <v>40</v>
      </c>
      <c r="L151" s="383">
        <v>0</v>
      </c>
      <c r="M151" s="383">
        <v>0</v>
      </c>
      <c r="N151" s="383">
        <v>0</v>
      </c>
      <c r="O151" s="383">
        <v>0</v>
      </c>
      <c r="P151" s="383">
        <v>0</v>
      </c>
      <c r="Q151" s="383">
        <v>0</v>
      </c>
      <c r="R151" s="383">
        <v>0</v>
      </c>
      <c r="S151" s="383">
        <v>0</v>
      </c>
      <c r="T151" s="383">
        <v>0</v>
      </c>
      <c r="U151" s="738" t="s">
        <v>44</v>
      </c>
      <c r="V151" s="383"/>
    </row>
    <row r="152" spans="1:22" s="316" customFormat="1" ht="12.75" customHeight="1">
      <c r="A152" s="64">
        <v>144</v>
      </c>
      <c r="B152" s="47" t="s">
        <v>9</v>
      </c>
      <c r="C152" s="53" t="s">
        <v>77</v>
      </c>
      <c r="D152" s="71" t="s">
        <v>10</v>
      </c>
      <c r="E152" s="384">
        <v>0</v>
      </c>
      <c r="F152" s="384">
        <v>0</v>
      </c>
      <c r="G152" s="384">
        <v>0</v>
      </c>
      <c r="H152" s="384">
        <v>0</v>
      </c>
      <c r="I152" s="384">
        <v>0</v>
      </c>
      <c r="J152" s="384">
        <v>0</v>
      </c>
      <c r="K152" s="384">
        <v>0</v>
      </c>
      <c r="L152" s="384">
        <v>0</v>
      </c>
      <c r="M152" s="384">
        <v>0</v>
      </c>
      <c r="N152" s="384">
        <v>0</v>
      </c>
      <c r="O152" s="384">
        <v>0</v>
      </c>
      <c r="P152" s="384">
        <v>0</v>
      </c>
      <c r="Q152" s="384">
        <v>0</v>
      </c>
      <c r="R152" s="384">
        <v>0</v>
      </c>
      <c r="S152" s="384">
        <v>0</v>
      </c>
      <c r="T152" s="384">
        <v>0</v>
      </c>
      <c r="U152" s="739" t="s">
        <v>44</v>
      </c>
      <c r="V152" s="488"/>
    </row>
    <row r="153" spans="1:22" s="316" customFormat="1" ht="12.75" customHeight="1">
      <c r="A153" s="64">
        <v>145</v>
      </c>
      <c r="B153" s="47" t="s">
        <v>9</v>
      </c>
      <c r="C153" s="53"/>
      <c r="D153" s="65"/>
      <c r="E153" s="383" t="s">
        <v>535</v>
      </c>
      <c r="F153" s="383" t="s">
        <v>535</v>
      </c>
      <c r="G153" s="383" t="s">
        <v>535</v>
      </c>
      <c r="H153" s="383" t="s">
        <v>535</v>
      </c>
      <c r="I153" s="383" t="s">
        <v>535</v>
      </c>
      <c r="J153" s="383" t="s">
        <v>535</v>
      </c>
      <c r="K153" s="383" t="s">
        <v>535</v>
      </c>
      <c r="L153" s="383" t="s">
        <v>535</v>
      </c>
      <c r="M153" s="383" t="s">
        <v>535</v>
      </c>
      <c r="N153" s="383" t="s">
        <v>535</v>
      </c>
      <c r="O153" s="383" t="s">
        <v>535</v>
      </c>
      <c r="P153" s="383" t="s">
        <v>535</v>
      </c>
      <c r="Q153" s="383" t="s">
        <v>535</v>
      </c>
      <c r="R153" s="383" t="s">
        <v>535</v>
      </c>
      <c r="S153" s="383" t="s">
        <v>535</v>
      </c>
      <c r="T153" s="383" t="s">
        <v>535</v>
      </c>
      <c r="U153" s="243" t="s">
        <v>535</v>
      </c>
      <c r="V153" s="383"/>
    </row>
    <row r="154" spans="1:22" s="316" customFormat="1" ht="12.75" customHeight="1">
      <c r="A154" s="64">
        <v>146</v>
      </c>
      <c r="B154" s="47" t="s">
        <v>9</v>
      </c>
      <c r="C154" s="53" t="s">
        <v>78</v>
      </c>
      <c r="D154" s="65" t="s">
        <v>74</v>
      </c>
      <c r="E154" s="146" t="s">
        <v>40</v>
      </c>
      <c r="F154" s="146" t="s">
        <v>40</v>
      </c>
      <c r="G154" s="146" t="s">
        <v>40</v>
      </c>
      <c r="H154" s="146" t="s">
        <v>40</v>
      </c>
      <c r="I154" s="146" t="s">
        <v>40</v>
      </c>
      <c r="J154" s="146" t="s">
        <v>40</v>
      </c>
      <c r="K154" s="146" t="s">
        <v>40</v>
      </c>
      <c r="L154" s="383">
        <v>0</v>
      </c>
      <c r="M154" s="383">
        <v>0</v>
      </c>
      <c r="N154" s="383">
        <v>0</v>
      </c>
      <c r="O154" s="383">
        <v>0</v>
      </c>
      <c r="P154" s="383">
        <v>0</v>
      </c>
      <c r="Q154" s="383">
        <v>0</v>
      </c>
      <c r="R154" s="383">
        <v>0</v>
      </c>
      <c r="S154" s="383">
        <v>0</v>
      </c>
      <c r="T154" s="383">
        <v>0</v>
      </c>
      <c r="U154" s="738" t="s">
        <v>44</v>
      </c>
      <c r="V154" s="383"/>
    </row>
    <row r="155" spans="1:22" s="316" customFormat="1" ht="12.75" customHeight="1">
      <c r="A155" s="37">
        <v>147</v>
      </c>
      <c r="B155" s="47" t="s">
        <v>9</v>
      </c>
      <c r="C155" s="53" t="s">
        <v>78</v>
      </c>
      <c r="D155" s="65" t="s">
        <v>75</v>
      </c>
      <c r="E155" s="146" t="s">
        <v>40</v>
      </c>
      <c r="F155" s="146" t="s">
        <v>40</v>
      </c>
      <c r="G155" s="146" t="s">
        <v>40</v>
      </c>
      <c r="H155" s="146" t="s">
        <v>40</v>
      </c>
      <c r="I155" s="146" t="s">
        <v>40</v>
      </c>
      <c r="J155" s="146" t="s">
        <v>40</v>
      </c>
      <c r="K155" s="146" t="s">
        <v>40</v>
      </c>
      <c r="L155" s="383">
        <v>0</v>
      </c>
      <c r="M155" s="383">
        <v>0</v>
      </c>
      <c r="N155" s="383">
        <v>0</v>
      </c>
      <c r="O155" s="383">
        <v>0</v>
      </c>
      <c r="P155" s="383">
        <v>0</v>
      </c>
      <c r="Q155" s="383">
        <v>0</v>
      </c>
      <c r="R155" s="383">
        <v>0</v>
      </c>
      <c r="S155" s="383">
        <v>0</v>
      </c>
      <c r="T155" s="383">
        <v>0</v>
      </c>
      <c r="U155" s="738" t="s">
        <v>44</v>
      </c>
      <c r="V155" s="383"/>
    </row>
    <row r="156" spans="1:22" s="316" customFormat="1" ht="12.75" customHeight="1">
      <c r="A156" s="37">
        <v>148</v>
      </c>
      <c r="B156" s="47" t="s">
        <v>9</v>
      </c>
      <c r="C156" s="53" t="s">
        <v>78</v>
      </c>
      <c r="D156" s="71" t="s">
        <v>10</v>
      </c>
      <c r="E156" s="384">
        <v>0</v>
      </c>
      <c r="F156" s="384">
        <v>0</v>
      </c>
      <c r="G156" s="384">
        <v>0</v>
      </c>
      <c r="H156" s="384">
        <v>0</v>
      </c>
      <c r="I156" s="384">
        <v>0</v>
      </c>
      <c r="J156" s="384">
        <v>0</v>
      </c>
      <c r="K156" s="384">
        <v>0</v>
      </c>
      <c r="L156" s="384">
        <v>0</v>
      </c>
      <c r="M156" s="384">
        <v>0</v>
      </c>
      <c r="N156" s="384">
        <v>0</v>
      </c>
      <c r="O156" s="384">
        <v>0</v>
      </c>
      <c r="P156" s="384">
        <v>0</v>
      </c>
      <c r="Q156" s="384">
        <v>0</v>
      </c>
      <c r="R156" s="384">
        <v>0</v>
      </c>
      <c r="S156" s="384">
        <v>0</v>
      </c>
      <c r="T156" s="384">
        <v>0</v>
      </c>
      <c r="U156" s="739" t="s">
        <v>44</v>
      </c>
      <c r="V156" s="488"/>
    </row>
    <row r="157" spans="1:22" s="316" customFormat="1" ht="12.75" customHeight="1">
      <c r="A157" s="64">
        <v>149</v>
      </c>
      <c r="B157" s="47" t="s">
        <v>9</v>
      </c>
      <c r="C157" s="53"/>
      <c r="D157" s="65"/>
      <c r="E157" s="383" t="s">
        <v>535</v>
      </c>
      <c r="F157" s="383" t="s">
        <v>535</v>
      </c>
      <c r="G157" s="383" t="s">
        <v>535</v>
      </c>
      <c r="H157" s="383" t="s">
        <v>535</v>
      </c>
      <c r="I157" s="383" t="s">
        <v>535</v>
      </c>
      <c r="J157" s="383" t="s">
        <v>535</v>
      </c>
      <c r="K157" s="383" t="s">
        <v>535</v>
      </c>
      <c r="L157" s="383" t="s">
        <v>535</v>
      </c>
      <c r="M157" s="383" t="s">
        <v>535</v>
      </c>
      <c r="N157" s="383" t="s">
        <v>535</v>
      </c>
      <c r="O157" s="383" t="s">
        <v>535</v>
      </c>
      <c r="P157" s="383" t="s">
        <v>535</v>
      </c>
      <c r="Q157" s="383" t="s">
        <v>535</v>
      </c>
      <c r="R157" s="383" t="s">
        <v>535</v>
      </c>
      <c r="S157" s="383" t="s">
        <v>535</v>
      </c>
      <c r="T157" s="383" t="s">
        <v>535</v>
      </c>
      <c r="U157" s="243" t="s">
        <v>535</v>
      </c>
      <c r="V157" s="383"/>
    </row>
    <row r="158" spans="1:22" s="316" customFormat="1" ht="12.75" customHeight="1">
      <c r="A158" s="64">
        <v>150</v>
      </c>
      <c r="B158" s="47" t="s">
        <v>9</v>
      </c>
      <c r="C158" s="53" t="s">
        <v>79</v>
      </c>
      <c r="D158" s="65" t="s">
        <v>74</v>
      </c>
      <c r="E158" s="146" t="s">
        <v>40</v>
      </c>
      <c r="F158" s="146" t="s">
        <v>40</v>
      </c>
      <c r="G158" s="146" t="s">
        <v>40</v>
      </c>
      <c r="H158" s="146" t="s">
        <v>40</v>
      </c>
      <c r="I158" s="146" t="s">
        <v>40</v>
      </c>
      <c r="J158" s="146" t="s">
        <v>40</v>
      </c>
      <c r="K158" s="146" t="s">
        <v>40</v>
      </c>
      <c r="L158" s="383">
        <v>1.3757124999999999</v>
      </c>
      <c r="M158" s="383">
        <v>0.81269400000000003</v>
      </c>
      <c r="N158" s="383">
        <v>0</v>
      </c>
      <c r="O158" s="383">
        <v>0</v>
      </c>
      <c r="P158" s="383">
        <v>0</v>
      </c>
      <c r="Q158" s="383">
        <v>0</v>
      </c>
      <c r="R158" s="383">
        <v>0</v>
      </c>
      <c r="S158" s="383">
        <v>0</v>
      </c>
      <c r="T158" s="383">
        <v>0</v>
      </c>
      <c r="U158" s="738" t="s">
        <v>44</v>
      </c>
      <c r="V158" s="383"/>
    </row>
    <row r="159" spans="1:22" s="316" customFormat="1" ht="12.75" customHeight="1">
      <c r="A159" s="64">
        <v>151</v>
      </c>
      <c r="B159" s="47" t="s">
        <v>9</v>
      </c>
      <c r="C159" s="53" t="s">
        <v>79</v>
      </c>
      <c r="D159" s="65" t="s">
        <v>75</v>
      </c>
      <c r="E159" s="146" t="s">
        <v>40</v>
      </c>
      <c r="F159" s="146" t="s">
        <v>40</v>
      </c>
      <c r="G159" s="146" t="s">
        <v>40</v>
      </c>
      <c r="H159" s="146" t="s">
        <v>40</v>
      </c>
      <c r="I159" s="146" t="s">
        <v>40</v>
      </c>
      <c r="J159" s="146" t="s">
        <v>40</v>
      </c>
      <c r="K159" s="146" t="s">
        <v>40</v>
      </c>
      <c r="L159" s="383">
        <v>0</v>
      </c>
      <c r="M159" s="383">
        <v>0</v>
      </c>
      <c r="N159" s="383">
        <v>0</v>
      </c>
      <c r="O159" s="383">
        <v>0</v>
      </c>
      <c r="P159" s="383">
        <v>0</v>
      </c>
      <c r="Q159" s="383">
        <v>0</v>
      </c>
      <c r="R159" s="383">
        <v>0</v>
      </c>
      <c r="S159" s="383">
        <v>0</v>
      </c>
      <c r="T159" s="383">
        <v>0</v>
      </c>
      <c r="U159" s="738" t="s">
        <v>44</v>
      </c>
      <c r="V159" s="383"/>
    </row>
    <row r="160" spans="1:22" s="373" customFormat="1" ht="15.75" customHeight="1" thickBot="1">
      <c r="A160" s="37">
        <v>152</v>
      </c>
      <c r="B160" s="47" t="s">
        <v>9</v>
      </c>
      <c r="C160" s="53" t="s">
        <v>79</v>
      </c>
      <c r="D160" s="71" t="s">
        <v>10</v>
      </c>
      <c r="E160" s="384">
        <v>12.5242</v>
      </c>
      <c r="F160" s="384">
        <v>15.202726999999999</v>
      </c>
      <c r="G160" s="384">
        <v>10.300022</v>
      </c>
      <c r="H160" s="384">
        <v>12.108822999999999</v>
      </c>
      <c r="I160" s="384">
        <v>15.493337</v>
      </c>
      <c r="J160" s="384">
        <v>1.9204971</v>
      </c>
      <c r="K160" s="384">
        <v>0.50766359999999999</v>
      </c>
      <c r="L160" s="384">
        <v>1.3757124999999999</v>
      </c>
      <c r="M160" s="384">
        <v>0.81269400000000003</v>
      </c>
      <c r="N160" s="384">
        <v>0</v>
      </c>
      <c r="O160" s="384">
        <v>0</v>
      </c>
      <c r="P160" s="384">
        <v>0</v>
      </c>
      <c r="Q160" s="384">
        <v>0</v>
      </c>
      <c r="R160" s="384">
        <v>0</v>
      </c>
      <c r="S160" s="384">
        <v>0</v>
      </c>
      <c r="T160" s="384">
        <v>0</v>
      </c>
      <c r="U160" s="739" t="s">
        <v>44</v>
      </c>
      <c r="V160" s="488"/>
    </row>
    <row r="161" spans="1:22" s="373" customFormat="1" ht="6" customHeight="1">
      <c r="A161" s="58"/>
      <c r="B161" s="58"/>
      <c r="C161" s="58"/>
      <c r="D161" s="59"/>
      <c r="E161" s="59"/>
      <c r="F161" s="59"/>
      <c r="G161" s="59"/>
      <c r="H161" s="59"/>
      <c r="I161" s="59"/>
      <c r="J161" s="59"/>
      <c r="K161" s="59"/>
      <c r="L161" s="419"/>
      <c r="M161" s="419"/>
      <c r="N161" s="419"/>
      <c r="O161" s="419"/>
      <c r="P161" s="419"/>
      <c r="Q161" s="419"/>
      <c r="R161" s="419"/>
      <c r="S161" s="419"/>
      <c r="T161" s="419"/>
      <c r="U161" s="419"/>
      <c r="V161" s="485"/>
    </row>
    <row r="162" spans="1:22" s="373" customFormat="1" ht="12.75" customHeight="1">
      <c r="A162" s="232" t="s">
        <v>44</v>
      </c>
      <c r="B162" s="898" t="s">
        <v>49</v>
      </c>
      <c r="C162" s="898"/>
      <c r="D162" s="898"/>
      <c r="E162" s="898"/>
      <c r="F162" s="898"/>
      <c r="G162" s="898"/>
      <c r="H162" s="898"/>
      <c r="I162" s="898"/>
      <c r="J162" s="898"/>
      <c r="K162" s="898"/>
      <c r="L162" s="898"/>
      <c r="M162" s="898"/>
      <c r="N162" s="898"/>
      <c r="O162" s="898"/>
      <c r="P162" s="898"/>
      <c r="Q162" s="898"/>
      <c r="R162" s="898"/>
      <c r="S162" s="898"/>
      <c r="T162" s="898"/>
      <c r="U162" s="898"/>
      <c r="V162" s="485"/>
    </row>
    <row r="163" spans="1:22" s="373" customFormat="1" ht="12.75" customHeight="1">
      <c r="A163" s="232" t="s">
        <v>40</v>
      </c>
      <c r="B163" s="402" t="s">
        <v>209</v>
      </c>
      <c r="C163" s="402"/>
      <c r="D163" s="402"/>
      <c r="E163" s="402"/>
      <c r="F163" s="402"/>
      <c r="G163" s="402"/>
      <c r="H163" s="402"/>
      <c r="I163" s="402"/>
      <c r="J163" s="402"/>
      <c r="K163" s="402"/>
      <c r="L163" s="402"/>
      <c r="M163" s="402"/>
      <c r="N163" s="402"/>
      <c r="O163" s="402"/>
      <c r="P163" s="402"/>
      <c r="Q163" s="402"/>
      <c r="R163" s="402"/>
      <c r="S163" s="402"/>
      <c r="T163" s="402"/>
      <c r="U163" s="402"/>
      <c r="V163" s="485"/>
    </row>
    <row r="164" spans="1:22" s="373" customFormat="1" ht="12.75" customHeight="1">
      <c r="A164" s="232" t="s">
        <v>25</v>
      </c>
      <c r="B164" s="904" t="s">
        <v>690</v>
      </c>
      <c r="C164" s="904"/>
      <c r="D164" s="904"/>
      <c r="E164" s="904"/>
      <c r="F164" s="904"/>
      <c r="G164" s="904"/>
      <c r="H164" s="904"/>
      <c r="I164" s="904"/>
      <c r="J164" s="904"/>
      <c r="K164" s="904"/>
      <c r="L164" s="904"/>
      <c r="M164" s="904"/>
      <c r="N164" s="904"/>
      <c r="O164" s="904"/>
      <c r="P164" s="904"/>
      <c r="Q164" s="904"/>
      <c r="R164" s="904"/>
      <c r="S164" s="904"/>
      <c r="T164" s="904"/>
      <c r="U164" s="904"/>
      <c r="V164" s="485"/>
    </row>
    <row r="165" spans="1:22" s="373" customFormat="1" ht="12.75" customHeight="1">
      <c r="A165" s="232" t="s">
        <v>27</v>
      </c>
      <c r="B165" s="910" t="s">
        <v>101</v>
      </c>
      <c r="C165" s="910"/>
      <c r="D165" s="910"/>
      <c r="E165" s="910"/>
      <c r="F165" s="910"/>
      <c r="G165" s="910"/>
      <c r="H165" s="910"/>
      <c r="I165" s="910"/>
      <c r="J165" s="910"/>
      <c r="K165" s="910"/>
      <c r="L165" s="910"/>
      <c r="M165" s="910"/>
      <c r="N165" s="910"/>
      <c r="O165" s="910"/>
      <c r="P165" s="910"/>
      <c r="Q165" s="910"/>
      <c r="R165" s="910"/>
      <c r="S165" s="910"/>
      <c r="T165" s="910"/>
      <c r="U165" s="910"/>
      <c r="V165" s="485"/>
    </row>
    <row r="166" spans="1:22" s="373" customFormat="1" ht="21" customHeight="1">
      <c r="A166" s="232" t="s">
        <v>50</v>
      </c>
      <c r="B166" s="929" t="s">
        <v>684</v>
      </c>
      <c r="C166" s="929"/>
      <c r="D166" s="929"/>
      <c r="E166" s="929"/>
      <c r="F166" s="929"/>
      <c r="G166" s="929"/>
      <c r="H166" s="929"/>
      <c r="I166" s="929"/>
      <c r="J166" s="929"/>
      <c r="K166" s="929"/>
      <c r="L166" s="929"/>
      <c r="M166" s="929"/>
      <c r="N166" s="929"/>
      <c r="O166" s="929"/>
      <c r="P166" s="929"/>
      <c r="Q166" s="929"/>
      <c r="R166" s="929"/>
      <c r="S166" s="929"/>
      <c r="T166" s="929"/>
      <c r="U166" s="929"/>
      <c r="V166" s="485"/>
    </row>
    <row r="167" spans="1:22" s="373" customFormat="1" ht="39.950000000000003" customHeight="1">
      <c r="A167" s="232" t="s">
        <v>31</v>
      </c>
      <c r="B167" s="902" t="s">
        <v>296</v>
      </c>
      <c r="C167" s="902"/>
      <c r="D167" s="902"/>
      <c r="E167" s="902"/>
      <c r="F167" s="902"/>
      <c r="G167" s="902"/>
      <c r="H167" s="902"/>
      <c r="I167" s="902"/>
      <c r="J167" s="902"/>
      <c r="K167" s="902"/>
      <c r="L167" s="902"/>
      <c r="M167" s="902"/>
      <c r="N167" s="902"/>
      <c r="O167" s="902"/>
      <c r="P167" s="902"/>
      <c r="Q167" s="902"/>
      <c r="R167" s="902"/>
      <c r="S167" s="902"/>
      <c r="T167" s="902"/>
      <c r="U167" s="902"/>
      <c r="V167" s="485"/>
    </row>
    <row r="168" spans="1:22" s="373" customFormat="1" ht="12.75" customHeight="1">
      <c r="A168" s="232" t="s">
        <v>52</v>
      </c>
      <c r="B168" s="900" t="s">
        <v>297</v>
      </c>
      <c r="C168" s="900"/>
      <c r="D168" s="900"/>
      <c r="E168" s="900"/>
      <c r="F168" s="900"/>
      <c r="G168" s="900"/>
      <c r="H168" s="900"/>
      <c r="I168" s="900"/>
      <c r="J168" s="900"/>
      <c r="K168" s="900"/>
      <c r="L168" s="900"/>
      <c r="M168" s="900"/>
      <c r="N168" s="900"/>
      <c r="O168" s="900"/>
      <c r="P168" s="900"/>
      <c r="Q168" s="900"/>
      <c r="R168" s="900"/>
      <c r="S168" s="900"/>
      <c r="T168" s="900"/>
      <c r="U168" s="900"/>
      <c r="V168" s="485"/>
    </row>
    <row r="169" spans="1:22" ht="12.75" customHeight="1">
      <c r="A169" s="232" t="s">
        <v>194</v>
      </c>
      <c r="B169" s="900" t="s">
        <v>293</v>
      </c>
      <c r="C169" s="900"/>
      <c r="D169" s="900"/>
      <c r="E169" s="900"/>
      <c r="F169" s="900"/>
      <c r="G169" s="900"/>
      <c r="H169" s="900"/>
      <c r="I169" s="900"/>
      <c r="J169" s="900"/>
      <c r="K169" s="900"/>
      <c r="L169" s="900"/>
      <c r="M169" s="900"/>
      <c r="N169" s="900"/>
      <c r="O169" s="900"/>
      <c r="P169" s="900"/>
      <c r="Q169" s="900"/>
      <c r="R169" s="900"/>
      <c r="S169" s="900"/>
      <c r="T169" s="900"/>
      <c r="U169" s="900"/>
      <c r="V169" s="485"/>
    </row>
    <row r="170" spans="1:22" ht="21" customHeight="1">
      <c r="A170" s="232" t="s">
        <v>54</v>
      </c>
      <c r="B170" s="900" t="s">
        <v>314</v>
      </c>
      <c r="C170" s="900"/>
      <c r="D170" s="900"/>
      <c r="E170" s="900"/>
      <c r="F170" s="900"/>
      <c r="G170" s="900"/>
      <c r="H170" s="900"/>
      <c r="I170" s="900"/>
      <c r="J170" s="900"/>
      <c r="K170" s="900"/>
      <c r="L170" s="900"/>
      <c r="M170" s="900"/>
      <c r="N170" s="900"/>
      <c r="O170" s="900"/>
      <c r="P170" s="900"/>
      <c r="Q170" s="900"/>
      <c r="R170" s="900"/>
      <c r="S170" s="900"/>
      <c r="T170" s="900"/>
      <c r="U170" s="900"/>
      <c r="V170" s="485"/>
    </row>
    <row r="171" spans="1:22" ht="6" customHeight="1">
      <c r="A171" s="232"/>
      <c r="B171" s="240"/>
      <c r="C171" s="240"/>
      <c r="D171" s="240"/>
      <c r="E171" s="240"/>
      <c r="F171" s="240"/>
      <c r="G171" s="240"/>
      <c r="H171" s="240"/>
      <c r="I171" s="240"/>
      <c r="J171" s="240"/>
      <c r="K171" s="240"/>
      <c r="L171" s="240"/>
      <c r="M171" s="240"/>
      <c r="N171" s="240"/>
      <c r="O171" s="240"/>
      <c r="P171" s="240"/>
      <c r="Q171" s="240"/>
      <c r="R171" s="240"/>
      <c r="S171" s="240"/>
      <c r="T171" s="240"/>
      <c r="U171" s="240"/>
      <c r="V171" s="485"/>
    </row>
    <row r="172" spans="1:22" ht="12.75" customHeight="1">
      <c r="A172" s="76" t="s">
        <v>184</v>
      </c>
      <c r="B172" s="902" t="s">
        <v>281</v>
      </c>
      <c r="C172" s="902"/>
      <c r="D172" s="902"/>
      <c r="E172" s="902"/>
      <c r="F172" s="902"/>
      <c r="G172" s="902"/>
      <c r="H172" s="902"/>
      <c r="I172" s="902"/>
      <c r="J172" s="902"/>
      <c r="K172" s="902"/>
      <c r="L172" s="902"/>
      <c r="M172" s="902"/>
      <c r="N172" s="902"/>
      <c r="O172" s="902"/>
      <c r="P172" s="902"/>
      <c r="Q172" s="902"/>
      <c r="R172" s="902"/>
      <c r="S172" s="902"/>
      <c r="T172" s="902"/>
      <c r="U172" s="902"/>
      <c r="V172" s="485"/>
    </row>
    <row r="173" spans="1:22" s="373" customFormat="1" ht="6" customHeight="1">
      <c r="A173" s="232"/>
      <c r="B173" s="232"/>
      <c r="C173" s="232"/>
      <c r="D173" s="907"/>
      <c r="E173" s="907"/>
      <c r="F173" s="907"/>
      <c r="G173" s="907"/>
      <c r="H173" s="907"/>
      <c r="I173" s="907"/>
      <c r="J173" s="907"/>
      <c r="K173" s="907"/>
      <c r="L173" s="907"/>
      <c r="M173" s="907"/>
      <c r="N173" s="907"/>
      <c r="O173" s="907"/>
      <c r="P173" s="907"/>
      <c r="Q173" s="237"/>
      <c r="R173" s="237"/>
      <c r="S173" s="237"/>
      <c r="T173" s="237"/>
      <c r="U173" s="237"/>
      <c r="V173" s="485"/>
    </row>
    <row r="174" spans="1:22" s="373" customFormat="1" ht="12.75" customHeight="1">
      <c r="A174" s="234"/>
      <c r="B174" s="925" t="s">
        <v>478</v>
      </c>
      <c r="C174" s="925"/>
      <c r="D174" s="925"/>
      <c r="E174" s="925"/>
      <c r="F174" s="925"/>
      <c r="G174" s="925"/>
      <c r="H174" s="925"/>
      <c r="I174" s="925"/>
      <c r="J174" s="925"/>
      <c r="K174" s="925"/>
      <c r="L174" s="925"/>
      <c r="M174" s="925"/>
      <c r="N174" s="925"/>
      <c r="O174" s="925"/>
      <c r="P174" s="925"/>
      <c r="Q174" s="925"/>
      <c r="R174" s="925"/>
      <c r="S174" s="925"/>
      <c r="T174" s="925"/>
      <c r="U174" s="925"/>
      <c r="V174" s="485"/>
    </row>
    <row r="175" spans="1:22" s="373" customFormat="1" ht="6"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485"/>
    </row>
  </sheetData>
  <autoFilter ref="B8:D160"/>
  <mergeCells count="12">
    <mergeCell ref="B174:U174"/>
    <mergeCell ref="A7:U7"/>
    <mergeCell ref="B162:U162"/>
    <mergeCell ref="B164:U164"/>
    <mergeCell ref="B165:U165"/>
    <mergeCell ref="B166:U166"/>
    <mergeCell ref="B170:U170"/>
    <mergeCell ref="B169:U169"/>
    <mergeCell ref="B167:U167"/>
    <mergeCell ref="B172:U172"/>
    <mergeCell ref="B168:U168"/>
    <mergeCell ref="D173:P173"/>
  </mergeCells>
  <hyperlinks>
    <hyperlink ref="U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4" manualBreakCount="4">
    <brk id="34" max="16383" man="1"/>
    <brk id="71" max="16383" man="1"/>
    <brk id="106" max="16383" man="1"/>
    <brk id="143"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zoomScaleNormal="100" zoomScaleSheetLayoutView="85" workbookViewId="0"/>
  </sheetViews>
  <sheetFormatPr defaultColWidth="9.140625" defaultRowHeight="15"/>
  <cols>
    <col min="1" max="1" width="4.42578125" style="278" customWidth="1"/>
    <col min="2" max="2" width="16.42578125" style="344" customWidth="1"/>
    <col min="3" max="9" width="8.7109375" style="344" customWidth="1"/>
    <col min="10" max="11" width="8.7109375" style="278" customWidth="1"/>
    <col min="12" max="12" width="2.7109375" style="278" customWidth="1"/>
    <col min="13" max="16384" width="9.140625" style="373"/>
  </cols>
  <sheetData>
    <row r="1" spans="1:12" s="489" customFormat="1" ht="57" customHeight="1">
      <c r="A1" s="1"/>
      <c r="B1" s="1"/>
      <c r="C1" s="1"/>
      <c r="D1" s="1"/>
      <c r="E1" s="1"/>
      <c r="F1" s="1"/>
      <c r="G1" s="1"/>
      <c r="H1" s="1"/>
      <c r="I1" s="1"/>
      <c r="J1" s="1"/>
      <c r="K1" s="1"/>
      <c r="L1" s="492"/>
    </row>
    <row r="2" spans="1:12" s="489" customFormat="1" ht="7.5" customHeight="1">
      <c r="A2" s="944"/>
      <c r="B2" s="944"/>
      <c r="C2" s="944"/>
      <c r="D2" s="944"/>
      <c r="E2" s="944"/>
      <c r="F2" s="944"/>
      <c r="G2" s="944"/>
      <c r="H2" s="944"/>
      <c r="I2" s="944"/>
      <c r="J2" s="944"/>
      <c r="K2" s="944"/>
      <c r="L2" s="492"/>
    </row>
    <row r="3" spans="1:12" s="489" customFormat="1" ht="15" customHeight="1">
      <c r="A3" s="1"/>
      <c r="B3" s="1"/>
      <c r="C3" s="1"/>
      <c r="D3" s="1"/>
      <c r="E3" s="1"/>
      <c r="F3" s="1"/>
      <c r="G3" s="1"/>
      <c r="H3" s="1"/>
      <c r="I3" s="1"/>
      <c r="J3" s="1"/>
      <c r="K3" s="1"/>
      <c r="L3" s="492"/>
    </row>
    <row r="4" spans="1:12" s="490" customFormat="1" ht="12.75" customHeight="1">
      <c r="A4" s="2" t="str">
        <f>'Table of contents'!A4</f>
        <v>Mental health services in Australia</v>
      </c>
      <c r="B4" s="26"/>
      <c r="C4" s="26"/>
      <c r="D4" s="28"/>
      <c r="E4" s="28"/>
      <c r="F4" s="28"/>
      <c r="G4" s="28"/>
      <c r="H4" s="28"/>
      <c r="I4" s="28"/>
      <c r="J4" s="28"/>
      <c r="K4" s="28"/>
      <c r="L4" s="493"/>
    </row>
    <row r="5" spans="1:12" s="490" customFormat="1" ht="13.5" customHeight="1" thickBot="1">
      <c r="A5" s="6" t="str">
        <f>'Table of contents'!A5</f>
        <v>Specialised mental health care facilities</v>
      </c>
      <c r="B5" s="30"/>
      <c r="C5" s="30"/>
      <c r="D5" s="30"/>
      <c r="E5" s="30"/>
      <c r="F5" s="30"/>
      <c r="G5" s="30"/>
      <c r="H5" s="30"/>
      <c r="I5" s="30"/>
      <c r="J5" s="62"/>
      <c r="K5" s="8" t="s">
        <v>1</v>
      </c>
      <c r="L5" s="493"/>
    </row>
    <row r="6" spans="1:12" s="490" customFormat="1" ht="6" customHeight="1">
      <c r="A6" s="31"/>
      <c r="B6" s="31"/>
      <c r="C6" s="31"/>
      <c r="D6" s="31"/>
      <c r="E6" s="31"/>
      <c r="F6" s="31"/>
      <c r="G6" s="31"/>
      <c r="H6" s="31"/>
      <c r="I6" s="32"/>
      <c r="J6" s="31"/>
      <c r="K6" s="31"/>
      <c r="L6" s="493"/>
    </row>
    <row r="7" spans="1:12" s="490" customFormat="1" ht="29.25" customHeight="1" thickBot="1">
      <c r="A7" s="906" t="s">
        <v>556</v>
      </c>
      <c r="B7" s="906"/>
      <c r="C7" s="906"/>
      <c r="D7" s="906"/>
      <c r="E7" s="906"/>
      <c r="F7" s="906"/>
      <c r="G7" s="906"/>
      <c r="H7" s="906"/>
      <c r="I7" s="906"/>
      <c r="J7" s="906"/>
      <c r="K7" s="906"/>
      <c r="L7" s="493"/>
    </row>
    <row r="8" spans="1:12" s="491" customFormat="1" ht="15" customHeight="1" thickBot="1">
      <c r="A8" s="34"/>
      <c r="B8" s="34"/>
      <c r="C8" s="63" t="s">
        <v>152</v>
      </c>
      <c r="D8" s="63" t="s">
        <v>3</v>
      </c>
      <c r="E8" s="63" t="s">
        <v>71</v>
      </c>
      <c r="F8" s="63" t="s">
        <v>5</v>
      </c>
      <c r="G8" s="63" t="s">
        <v>6</v>
      </c>
      <c r="H8" s="63" t="s">
        <v>7</v>
      </c>
      <c r="I8" s="63" t="s">
        <v>8</v>
      </c>
      <c r="J8" s="63" t="s">
        <v>9</v>
      </c>
      <c r="K8" s="63" t="s">
        <v>56</v>
      </c>
      <c r="L8" s="494"/>
    </row>
    <row r="9" spans="1:12" s="491" customFormat="1" ht="12.75" customHeight="1">
      <c r="A9" s="37">
        <v>1</v>
      </c>
      <c r="B9" s="38"/>
      <c r="C9" s="915" t="s">
        <v>99</v>
      </c>
      <c r="D9" s="915"/>
      <c r="E9" s="915"/>
      <c r="F9" s="915"/>
      <c r="G9" s="915"/>
      <c r="H9" s="915"/>
      <c r="I9" s="915"/>
      <c r="J9" s="915"/>
      <c r="K9" s="915"/>
      <c r="L9" s="494"/>
    </row>
    <row r="10" spans="1:12" s="489" customFormat="1" ht="12.75" customHeight="1">
      <c r="A10" s="37">
        <v>2</v>
      </c>
      <c r="B10" s="50" t="s">
        <v>523</v>
      </c>
      <c r="C10" s="51"/>
      <c r="D10" s="51"/>
      <c r="E10" s="51"/>
      <c r="F10" s="51"/>
      <c r="G10" s="51"/>
      <c r="H10" s="51"/>
      <c r="I10" s="51"/>
      <c r="J10" s="51"/>
      <c r="K10" s="51"/>
      <c r="L10" s="495"/>
    </row>
    <row r="11" spans="1:12" s="490" customFormat="1" ht="12.75" customHeight="1">
      <c r="A11" s="37">
        <v>3</v>
      </c>
      <c r="B11" s="65" t="s">
        <v>88</v>
      </c>
      <c r="C11" s="45">
        <v>29926</v>
      </c>
      <c r="D11" s="45">
        <v>156191</v>
      </c>
      <c r="E11" s="45">
        <v>0</v>
      </c>
      <c r="F11" s="45">
        <v>29229</v>
      </c>
      <c r="G11" s="45">
        <v>43332</v>
      </c>
      <c r="H11" s="45">
        <v>14380</v>
      </c>
      <c r="I11" s="45">
        <v>15695</v>
      </c>
      <c r="J11" s="45">
        <v>7056</v>
      </c>
      <c r="K11" s="611">
        <v>295809</v>
      </c>
      <c r="L11" s="495"/>
    </row>
    <row r="12" spans="1:12" s="490" customFormat="1" ht="12.75" customHeight="1">
      <c r="A12" s="37">
        <v>4</v>
      </c>
      <c r="B12" s="65" t="s">
        <v>89</v>
      </c>
      <c r="C12" s="45">
        <v>7972</v>
      </c>
      <c r="D12" s="45">
        <v>107890</v>
      </c>
      <c r="E12" s="45">
        <v>0</v>
      </c>
      <c r="F12" s="45">
        <v>59382</v>
      </c>
      <c r="G12" s="45">
        <v>3506</v>
      </c>
      <c r="H12" s="45">
        <v>24801</v>
      </c>
      <c r="I12" s="45">
        <v>15779</v>
      </c>
      <c r="J12" s="45">
        <v>0</v>
      </c>
      <c r="K12" s="45">
        <v>219330</v>
      </c>
      <c r="L12" s="495"/>
    </row>
    <row r="13" spans="1:12" s="490" customFormat="1" ht="12.75" customHeight="1">
      <c r="A13" s="37">
        <v>5</v>
      </c>
      <c r="B13" s="66" t="s">
        <v>76</v>
      </c>
      <c r="C13" s="67">
        <v>37898</v>
      </c>
      <c r="D13" s="67">
        <v>264081</v>
      </c>
      <c r="E13" s="67">
        <v>0</v>
      </c>
      <c r="F13" s="67">
        <v>88611</v>
      </c>
      <c r="G13" s="67">
        <v>46838</v>
      </c>
      <c r="H13" s="67">
        <v>39181</v>
      </c>
      <c r="I13" s="67">
        <v>31474</v>
      </c>
      <c r="J13" s="67">
        <v>7056</v>
      </c>
      <c r="K13" s="67">
        <v>515139</v>
      </c>
      <c r="L13" s="495"/>
    </row>
    <row r="14" spans="1:12" s="490" customFormat="1" ht="12.75" customHeight="1">
      <c r="A14" s="37">
        <v>6</v>
      </c>
      <c r="B14" s="65"/>
      <c r="C14" s="45" t="s">
        <v>535</v>
      </c>
      <c r="D14" s="45" t="s">
        <v>535</v>
      </c>
      <c r="E14" s="45" t="s">
        <v>535</v>
      </c>
      <c r="F14" s="45" t="s">
        <v>535</v>
      </c>
      <c r="G14" s="45" t="s">
        <v>535</v>
      </c>
      <c r="H14" s="45" t="s">
        <v>535</v>
      </c>
      <c r="I14" s="45" t="s">
        <v>535</v>
      </c>
      <c r="J14" s="45" t="s">
        <v>535</v>
      </c>
      <c r="K14" s="45" t="s">
        <v>535</v>
      </c>
      <c r="L14" s="495"/>
    </row>
    <row r="15" spans="1:12" s="490" customFormat="1" ht="12.75" customHeight="1">
      <c r="A15" s="37">
        <v>7</v>
      </c>
      <c r="B15" s="50" t="s">
        <v>78</v>
      </c>
      <c r="C15" s="68" t="s">
        <v>535</v>
      </c>
      <c r="D15" s="68" t="s">
        <v>535</v>
      </c>
      <c r="E15" s="68" t="s">
        <v>535</v>
      </c>
      <c r="F15" s="68" t="s">
        <v>535</v>
      </c>
      <c r="G15" s="68" t="s">
        <v>535</v>
      </c>
      <c r="H15" s="68" t="s">
        <v>535</v>
      </c>
      <c r="I15" s="68" t="s">
        <v>535</v>
      </c>
      <c r="J15" s="68" t="s">
        <v>535</v>
      </c>
      <c r="K15" s="68" t="s">
        <v>535</v>
      </c>
      <c r="L15" s="495"/>
    </row>
    <row r="16" spans="1:12" s="490" customFormat="1" ht="12.75" customHeight="1">
      <c r="A16" s="37">
        <v>8</v>
      </c>
      <c r="B16" s="65" t="s">
        <v>88</v>
      </c>
      <c r="C16" s="45">
        <v>6500</v>
      </c>
      <c r="D16" s="45">
        <v>210046</v>
      </c>
      <c r="E16" s="45">
        <v>0</v>
      </c>
      <c r="F16" s="45">
        <v>0</v>
      </c>
      <c r="G16" s="45">
        <v>0</v>
      </c>
      <c r="H16" s="831">
        <v>10495</v>
      </c>
      <c r="I16" s="831">
        <v>1460</v>
      </c>
      <c r="J16" s="831">
        <v>0</v>
      </c>
      <c r="K16" s="831">
        <v>228501</v>
      </c>
      <c r="L16" s="495"/>
    </row>
    <row r="17" spans="1:15" s="490" customFormat="1" ht="12.75" customHeight="1">
      <c r="A17" s="37">
        <v>9</v>
      </c>
      <c r="B17" s="65" t="s">
        <v>439</v>
      </c>
      <c r="C17" s="45">
        <v>0</v>
      </c>
      <c r="D17" s="45">
        <v>0</v>
      </c>
      <c r="E17" s="45">
        <v>0</v>
      </c>
      <c r="F17" s="45">
        <v>0</v>
      </c>
      <c r="G17" s="45">
        <v>0</v>
      </c>
      <c r="H17" s="831">
        <v>0</v>
      </c>
      <c r="I17" s="831">
        <v>0</v>
      </c>
      <c r="J17" s="831">
        <v>0</v>
      </c>
      <c r="K17" s="831">
        <v>0</v>
      </c>
      <c r="L17" s="495"/>
    </row>
    <row r="18" spans="1:15" s="490" customFormat="1" ht="12.75" customHeight="1">
      <c r="A18" s="37">
        <v>10</v>
      </c>
      <c r="B18" s="66" t="s">
        <v>76</v>
      </c>
      <c r="C18" s="67">
        <v>6500</v>
      </c>
      <c r="D18" s="67">
        <v>210046</v>
      </c>
      <c r="E18" s="67">
        <v>0</v>
      </c>
      <c r="F18" s="67">
        <v>0</v>
      </c>
      <c r="G18" s="67">
        <v>0</v>
      </c>
      <c r="H18" s="849">
        <v>10495</v>
      </c>
      <c r="I18" s="849">
        <v>1460</v>
      </c>
      <c r="J18" s="849">
        <v>0</v>
      </c>
      <c r="K18" s="849">
        <v>228501</v>
      </c>
      <c r="L18" s="495"/>
    </row>
    <row r="19" spans="1:15" s="490" customFormat="1" ht="12.75" customHeight="1">
      <c r="A19" s="37">
        <v>11</v>
      </c>
      <c r="B19" s="65"/>
      <c r="C19" s="45" t="s">
        <v>535</v>
      </c>
      <c r="D19" s="45" t="s">
        <v>535</v>
      </c>
      <c r="E19" s="45" t="s">
        <v>535</v>
      </c>
      <c r="F19" s="45" t="s">
        <v>535</v>
      </c>
      <c r="G19" s="45" t="s">
        <v>535</v>
      </c>
      <c r="H19" s="831" t="s">
        <v>535</v>
      </c>
      <c r="I19" s="831" t="s">
        <v>535</v>
      </c>
      <c r="J19" s="831" t="s">
        <v>535</v>
      </c>
      <c r="K19" s="831" t="s">
        <v>535</v>
      </c>
      <c r="L19" s="495"/>
    </row>
    <row r="20" spans="1:15" s="490" customFormat="1" ht="12.75" customHeight="1">
      <c r="A20" s="37">
        <v>12</v>
      </c>
      <c r="B20" s="50" t="s">
        <v>56</v>
      </c>
      <c r="C20" s="68">
        <v>44398</v>
      </c>
      <c r="D20" s="68">
        <v>474127</v>
      </c>
      <c r="E20" s="68">
        <v>0</v>
      </c>
      <c r="F20" s="68">
        <v>88611</v>
      </c>
      <c r="G20" s="68">
        <v>46838</v>
      </c>
      <c r="H20" s="836">
        <v>49676</v>
      </c>
      <c r="I20" s="836">
        <v>32934</v>
      </c>
      <c r="J20" s="836">
        <v>7056</v>
      </c>
      <c r="K20" s="836">
        <v>743640</v>
      </c>
      <c r="L20" s="495"/>
    </row>
    <row r="21" spans="1:15" s="490" customFormat="1" ht="12.75" customHeight="1">
      <c r="A21" s="37">
        <v>13</v>
      </c>
      <c r="B21" s="50"/>
      <c r="C21" s="68"/>
      <c r="D21" s="68"/>
      <c r="E21" s="68"/>
      <c r="F21" s="68"/>
      <c r="G21" s="68"/>
      <c r="H21" s="68"/>
      <c r="I21" s="68"/>
      <c r="J21" s="68"/>
      <c r="K21" s="68"/>
      <c r="L21" s="495"/>
    </row>
    <row r="22" spans="1:15" s="491" customFormat="1" ht="12.75" customHeight="1">
      <c r="A22" s="37">
        <v>14</v>
      </c>
      <c r="B22" s="38"/>
      <c r="C22" s="916" t="s">
        <v>524</v>
      </c>
      <c r="D22" s="916"/>
      <c r="E22" s="916"/>
      <c r="F22" s="916"/>
      <c r="G22" s="916"/>
      <c r="H22" s="916"/>
      <c r="I22" s="916"/>
      <c r="J22" s="916"/>
      <c r="K22" s="916"/>
      <c r="L22" s="494"/>
    </row>
    <row r="23" spans="1:15" s="490" customFormat="1" ht="12.75" customHeight="1">
      <c r="A23" s="37">
        <v>15</v>
      </c>
      <c r="B23" s="50" t="s">
        <v>523</v>
      </c>
      <c r="C23" s="51"/>
      <c r="D23" s="51"/>
      <c r="E23" s="51"/>
      <c r="F23" s="51"/>
      <c r="G23" s="51"/>
      <c r="H23" s="51"/>
      <c r="I23" s="51"/>
      <c r="J23" s="51"/>
      <c r="K23" s="51"/>
      <c r="L23" s="495"/>
    </row>
    <row r="24" spans="1:15" s="490" customFormat="1" ht="12.75" customHeight="1">
      <c r="A24" s="37">
        <v>16</v>
      </c>
      <c r="B24" s="65" t="s">
        <v>88</v>
      </c>
      <c r="C24" s="381">
        <v>6.4504391999999999</v>
      </c>
      <c r="D24" s="381">
        <v>42.601782</v>
      </c>
      <c r="E24" s="381">
        <v>0</v>
      </c>
      <c r="F24" s="381">
        <v>17.825669999999999</v>
      </c>
      <c r="G24" s="381">
        <v>41.840350000000001</v>
      </c>
      <c r="H24" s="381">
        <v>46.544747999999998</v>
      </c>
      <c r="I24" s="381">
        <v>61.682786999999998</v>
      </c>
      <c r="J24" s="381">
        <v>42.982979999999998</v>
      </c>
      <c r="K24" s="381">
        <v>20.209026999999999</v>
      </c>
      <c r="L24" s="495"/>
    </row>
    <row r="25" spans="1:15" s="490" customFormat="1" ht="12.75" customHeight="1">
      <c r="A25" s="37">
        <v>17</v>
      </c>
      <c r="B25" s="65" t="s">
        <v>89</v>
      </c>
      <c r="C25" s="381">
        <v>1.7183352999999999</v>
      </c>
      <c r="D25" s="381">
        <v>29.427472000000002</v>
      </c>
      <c r="E25" s="381">
        <v>0</v>
      </c>
      <c r="F25" s="381">
        <v>36.214852</v>
      </c>
      <c r="G25" s="381">
        <v>3.3853103</v>
      </c>
      <c r="H25" s="381">
        <v>80.275125000000003</v>
      </c>
      <c r="I25" s="381">
        <v>62.012914000000002</v>
      </c>
      <c r="J25" s="381">
        <v>0</v>
      </c>
      <c r="K25" s="381">
        <v>14.984147999999999</v>
      </c>
      <c r="L25" s="495"/>
      <c r="O25" s="828"/>
    </row>
    <row r="26" spans="1:15" s="490" customFormat="1" ht="12.75" customHeight="1">
      <c r="A26" s="37">
        <v>18</v>
      </c>
      <c r="B26" s="71" t="s">
        <v>525</v>
      </c>
      <c r="C26" s="384">
        <v>8.1687744999999996</v>
      </c>
      <c r="D26" s="384">
        <v>72.029255000000006</v>
      </c>
      <c r="E26" s="384">
        <v>0</v>
      </c>
      <c r="F26" s="384">
        <v>54.040522000000003</v>
      </c>
      <c r="G26" s="384">
        <v>45.225659999999998</v>
      </c>
      <c r="H26" s="384">
        <v>126.81986999999999</v>
      </c>
      <c r="I26" s="384">
        <v>123.6957</v>
      </c>
      <c r="J26" s="384">
        <v>42.982979999999998</v>
      </c>
      <c r="K26" s="384">
        <v>35.193173999999999</v>
      </c>
      <c r="L26" s="495"/>
    </row>
    <row r="27" spans="1:15" s="278" customFormat="1" ht="12.75" customHeight="1">
      <c r="A27" s="37">
        <v>19</v>
      </c>
      <c r="B27" s="65"/>
      <c r="C27" s="381" t="s">
        <v>535</v>
      </c>
      <c r="D27" s="381" t="s">
        <v>535</v>
      </c>
      <c r="E27" s="381" t="s">
        <v>535</v>
      </c>
      <c r="F27" s="381" t="s">
        <v>535</v>
      </c>
      <c r="G27" s="381" t="s">
        <v>535</v>
      </c>
      <c r="H27" s="381" t="s">
        <v>535</v>
      </c>
      <c r="I27" s="381" t="s">
        <v>535</v>
      </c>
      <c r="J27" s="381" t="s">
        <v>535</v>
      </c>
      <c r="K27" s="381" t="s">
        <v>535</v>
      </c>
      <c r="L27" s="69"/>
    </row>
    <row r="28" spans="1:15" s="278" customFormat="1" ht="12.75" customHeight="1">
      <c r="A28" s="37">
        <v>20</v>
      </c>
      <c r="B28" s="50" t="s">
        <v>78</v>
      </c>
      <c r="C28" s="381" t="s">
        <v>535</v>
      </c>
      <c r="D28" s="381" t="s">
        <v>535</v>
      </c>
      <c r="E28" s="381" t="s">
        <v>535</v>
      </c>
      <c r="F28" s="381" t="s">
        <v>535</v>
      </c>
      <c r="G28" s="381" t="s">
        <v>535</v>
      </c>
      <c r="H28" s="381" t="s">
        <v>535</v>
      </c>
      <c r="I28" s="381" t="s">
        <v>535</v>
      </c>
      <c r="J28" s="381" t="s">
        <v>535</v>
      </c>
      <c r="K28" s="381" t="s">
        <v>535</v>
      </c>
      <c r="L28" s="69"/>
    </row>
    <row r="29" spans="1:15" s="278" customFormat="1" ht="12.75" customHeight="1">
      <c r="A29" s="37">
        <v>21</v>
      </c>
      <c r="B29" s="65" t="s">
        <v>88</v>
      </c>
      <c r="C29" s="381">
        <v>5.6843273999999999</v>
      </c>
      <c r="D29" s="381">
        <v>246.62405000000001</v>
      </c>
      <c r="E29" s="381">
        <v>0</v>
      </c>
      <c r="F29" s="381">
        <v>0</v>
      </c>
      <c r="G29" s="381">
        <v>0</v>
      </c>
      <c r="H29" s="833">
        <v>116.60204</v>
      </c>
      <c r="I29" s="833">
        <v>32.916986000000001</v>
      </c>
      <c r="J29" s="833">
        <v>0</v>
      </c>
      <c r="K29" s="833">
        <v>67.265389999999996</v>
      </c>
      <c r="L29" s="69"/>
    </row>
    <row r="30" spans="1:15" s="278" customFormat="1" ht="12.75" customHeight="1">
      <c r="A30" s="37">
        <v>22</v>
      </c>
      <c r="B30" s="65" t="s">
        <v>439</v>
      </c>
      <c r="C30" s="381">
        <v>0</v>
      </c>
      <c r="D30" s="381">
        <v>0</v>
      </c>
      <c r="E30" s="381">
        <v>0</v>
      </c>
      <c r="F30" s="381">
        <v>0</v>
      </c>
      <c r="G30" s="381">
        <v>0</v>
      </c>
      <c r="H30" s="833">
        <v>0</v>
      </c>
      <c r="I30" s="833">
        <v>0</v>
      </c>
      <c r="J30" s="833">
        <v>0</v>
      </c>
      <c r="K30" s="833">
        <v>0</v>
      </c>
      <c r="L30" s="69"/>
    </row>
    <row r="31" spans="1:15" ht="15.75" customHeight="1" thickBot="1">
      <c r="A31" s="37">
        <v>23</v>
      </c>
      <c r="B31" s="71" t="s">
        <v>525</v>
      </c>
      <c r="C31" s="384">
        <v>5.6843273999999999</v>
      </c>
      <c r="D31" s="384">
        <v>246.62405000000001</v>
      </c>
      <c r="E31" s="384">
        <v>0</v>
      </c>
      <c r="F31" s="384">
        <v>0</v>
      </c>
      <c r="G31" s="384">
        <v>0</v>
      </c>
      <c r="H31" s="835">
        <v>116.60204</v>
      </c>
      <c r="I31" s="835">
        <v>32.916986000000001</v>
      </c>
      <c r="J31" s="835">
        <v>0</v>
      </c>
      <c r="K31" s="835">
        <v>67.265389999999996</v>
      </c>
      <c r="L31" s="69"/>
    </row>
    <row r="32" spans="1:15" s="278" customFormat="1" ht="6" customHeight="1">
      <c r="A32" s="58"/>
      <c r="B32" s="59"/>
      <c r="C32" s="59"/>
      <c r="D32" s="74"/>
      <c r="E32" s="74"/>
      <c r="F32" s="74"/>
      <c r="G32" s="74"/>
      <c r="H32" s="74"/>
      <c r="I32" s="74"/>
      <c r="J32" s="74"/>
      <c r="K32" s="74"/>
      <c r="L32" s="69"/>
    </row>
    <row r="33" spans="1:12" s="278" customFormat="1" ht="21" customHeight="1">
      <c r="A33" s="232" t="s">
        <v>25</v>
      </c>
      <c r="B33" s="913" t="s">
        <v>158</v>
      </c>
      <c r="C33" s="913"/>
      <c r="D33" s="913"/>
      <c r="E33" s="913"/>
      <c r="F33" s="913"/>
      <c r="G33" s="913"/>
      <c r="H33" s="913"/>
      <c r="I33" s="913"/>
      <c r="J33" s="913"/>
      <c r="K33" s="913"/>
      <c r="L33" s="69"/>
    </row>
    <row r="34" spans="1:12" s="278" customFormat="1" ht="21" customHeight="1">
      <c r="A34" s="232" t="s">
        <v>27</v>
      </c>
      <c r="B34" s="907" t="s">
        <v>402</v>
      </c>
      <c r="C34" s="907"/>
      <c r="D34" s="907"/>
      <c r="E34" s="907"/>
      <c r="F34" s="907"/>
      <c r="G34" s="907"/>
      <c r="H34" s="907"/>
      <c r="I34" s="907"/>
      <c r="J34" s="907"/>
      <c r="K34" s="907"/>
      <c r="L34" s="69"/>
    </row>
    <row r="35" spans="1:12" s="278" customFormat="1" ht="21" customHeight="1">
      <c r="A35" s="232" t="s">
        <v>50</v>
      </c>
      <c r="B35" s="907" t="s">
        <v>401</v>
      </c>
      <c r="C35" s="907"/>
      <c r="D35" s="907"/>
      <c r="E35" s="907"/>
      <c r="F35" s="907"/>
      <c r="G35" s="907"/>
      <c r="H35" s="907"/>
      <c r="I35" s="907"/>
      <c r="J35" s="907"/>
      <c r="K35" s="907"/>
      <c r="L35" s="69"/>
    </row>
    <row r="36" spans="1:12" s="278" customFormat="1" ht="22.5" customHeight="1">
      <c r="A36" s="619" t="s">
        <v>31</v>
      </c>
      <c r="B36" s="931" t="s">
        <v>476</v>
      </c>
      <c r="C36" s="931"/>
      <c r="D36" s="931"/>
      <c r="E36" s="931"/>
      <c r="F36" s="931"/>
      <c r="G36" s="931"/>
      <c r="H36" s="931"/>
      <c r="I36" s="931"/>
      <c r="J36" s="931"/>
      <c r="K36" s="931"/>
      <c r="L36" s="746"/>
    </row>
    <row r="37" spans="1:12" s="278" customFormat="1" ht="20.25" customHeight="1">
      <c r="A37" s="232" t="s">
        <v>33</v>
      </c>
      <c r="B37" s="930" t="s">
        <v>333</v>
      </c>
      <c r="C37" s="930"/>
      <c r="D37" s="930"/>
      <c r="E37" s="930"/>
      <c r="F37" s="930"/>
      <c r="G37" s="930"/>
      <c r="H37" s="930"/>
      <c r="I37" s="930"/>
      <c r="J37" s="930"/>
      <c r="K37" s="930"/>
      <c r="L37" s="69"/>
    </row>
    <row r="38" spans="1:12" s="278" customFormat="1" ht="21" customHeight="1">
      <c r="A38" s="232" t="s">
        <v>194</v>
      </c>
      <c r="B38" s="904" t="s">
        <v>690</v>
      </c>
      <c r="C38" s="904"/>
      <c r="D38" s="904"/>
      <c r="E38" s="904"/>
      <c r="F38" s="904"/>
      <c r="G38" s="904"/>
      <c r="H38" s="904"/>
      <c r="I38" s="904"/>
      <c r="J38" s="904"/>
      <c r="K38" s="904"/>
      <c r="L38" s="69"/>
    </row>
    <row r="39" spans="1:12" s="278" customFormat="1" ht="12.75" customHeight="1">
      <c r="A39" s="232" t="s">
        <v>304</v>
      </c>
      <c r="B39" s="894" t="s">
        <v>28</v>
      </c>
      <c r="C39" s="894"/>
      <c r="D39" s="894"/>
      <c r="E39" s="894"/>
      <c r="F39" s="894"/>
      <c r="G39" s="894"/>
      <c r="H39" s="894"/>
      <c r="I39" s="894"/>
      <c r="J39" s="894"/>
      <c r="K39" s="894"/>
      <c r="L39" s="69"/>
    </row>
    <row r="40" spans="1:12" s="278" customFormat="1" ht="6" customHeight="1">
      <c r="A40" s="232"/>
      <c r="B40" s="237"/>
      <c r="C40" s="237"/>
      <c r="D40" s="237"/>
      <c r="E40" s="237"/>
      <c r="F40" s="237"/>
      <c r="G40" s="237"/>
      <c r="H40" s="237"/>
      <c r="I40" s="237"/>
      <c r="J40" s="237"/>
      <c r="K40" s="237"/>
      <c r="L40" s="69"/>
    </row>
    <row r="41" spans="1:12" s="278" customFormat="1" ht="12.75" customHeight="1">
      <c r="A41" s="76" t="s">
        <v>184</v>
      </c>
      <c r="B41" s="232" t="s">
        <v>282</v>
      </c>
      <c r="C41" s="232"/>
      <c r="D41" s="232"/>
      <c r="E41" s="232"/>
      <c r="F41" s="232"/>
      <c r="G41" s="232"/>
      <c r="H41" s="232"/>
      <c r="I41" s="232"/>
      <c r="J41" s="232"/>
      <c r="K41" s="232"/>
      <c r="L41" s="69"/>
    </row>
    <row r="42" spans="1:12" s="278" customFormat="1" ht="6" customHeight="1">
      <c r="A42" s="232"/>
      <c r="B42" s="237"/>
      <c r="C42" s="237"/>
      <c r="D42" s="237"/>
      <c r="E42" s="237"/>
      <c r="F42" s="237"/>
      <c r="G42" s="237"/>
      <c r="H42" s="237"/>
      <c r="I42" s="237"/>
      <c r="J42" s="237"/>
      <c r="K42" s="237"/>
      <c r="L42" s="69"/>
    </row>
    <row r="43" spans="1:12" s="278" customFormat="1" ht="12.75" customHeight="1">
      <c r="A43" s="234"/>
      <c r="B43" s="905" t="s">
        <v>34</v>
      </c>
      <c r="C43" s="905"/>
      <c r="D43" s="905"/>
      <c r="E43" s="905"/>
      <c r="F43" s="905"/>
      <c r="G43" s="905"/>
      <c r="H43" s="905"/>
      <c r="I43" s="905"/>
      <c r="J43" s="905"/>
      <c r="K43" s="905"/>
      <c r="L43" s="69"/>
    </row>
    <row r="44" spans="1:12" s="278" customFormat="1" ht="6" customHeight="1">
      <c r="A44" s="61"/>
      <c r="B44" s="61"/>
      <c r="C44" s="61"/>
      <c r="D44" s="61"/>
      <c r="E44" s="61"/>
      <c r="F44" s="61"/>
      <c r="G44" s="61"/>
      <c r="H44" s="61"/>
      <c r="I44" s="32"/>
      <c r="J44" s="33"/>
      <c r="K44" s="33"/>
      <c r="L44" s="69"/>
    </row>
  </sheetData>
  <mergeCells count="11">
    <mergeCell ref="B34:K34"/>
    <mergeCell ref="B35:K35"/>
    <mergeCell ref="B33:K33"/>
    <mergeCell ref="B43:K43"/>
    <mergeCell ref="A7:K7"/>
    <mergeCell ref="C9:K9"/>
    <mergeCell ref="C22:K22"/>
    <mergeCell ref="B38:K38"/>
    <mergeCell ref="B39:K39"/>
    <mergeCell ref="B37:K37"/>
    <mergeCell ref="B36:K36"/>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2"/>
  <sheetViews>
    <sheetView zoomScaleNormal="100" workbookViewId="0"/>
  </sheetViews>
  <sheetFormatPr defaultColWidth="9.140625" defaultRowHeight="15"/>
  <cols>
    <col min="1" max="1" width="4.42578125" style="278" customWidth="1"/>
    <col min="2" max="2" width="14.28515625" style="278" bestFit="1" customWidth="1"/>
    <col min="3" max="3" width="17.28515625" style="278" bestFit="1" customWidth="1"/>
    <col min="4" max="4" width="16.85546875" style="278" bestFit="1" customWidth="1"/>
    <col min="5" max="26" width="9" style="278" customWidth="1"/>
    <col min="27" max="27" width="16.7109375" style="278" customWidth="1"/>
    <col min="28" max="28" width="2.28515625" style="278" customWidth="1"/>
    <col min="29" max="16384" width="9.140625" style="465"/>
  </cols>
  <sheetData>
    <row r="1" spans="1:28" ht="57"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8"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1"/>
    </row>
    <row r="3" spans="1:28" ht="15" customHeight="1">
      <c r="A3" s="1"/>
      <c r="B3" s="1"/>
      <c r="C3" s="1"/>
      <c r="D3" s="1"/>
      <c r="E3" s="1"/>
      <c r="F3" s="1"/>
      <c r="G3" s="1"/>
      <c r="H3" s="1"/>
      <c r="I3" s="1"/>
      <c r="J3" s="1"/>
      <c r="K3" s="1"/>
      <c r="L3" s="1"/>
      <c r="M3" s="1"/>
      <c r="N3" s="1"/>
      <c r="O3" s="1"/>
      <c r="P3" s="1"/>
      <c r="Q3" s="1"/>
      <c r="R3" s="1"/>
      <c r="S3" s="1"/>
      <c r="T3" s="1"/>
      <c r="U3" s="1"/>
      <c r="V3" s="1"/>
      <c r="W3" s="1"/>
      <c r="X3" s="1"/>
      <c r="Y3" s="1"/>
      <c r="Z3" s="1"/>
      <c r="AA3" s="1"/>
      <c r="AB3" s="1"/>
    </row>
    <row r="4" spans="1:28" s="373" customFormat="1" ht="12.75" customHeight="1">
      <c r="A4" s="2" t="str">
        <f>'Table of contents'!A4</f>
        <v>Mental health services in Australia</v>
      </c>
      <c r="B4" s="468"/>
      <c r="C4" s="468"/>
      <c r="D4" s="26"/>
      <c r="E4" s="26"/>
      <c r="F4" s="26"/>
      <c r="G4" s="26"/>
      <c r="H4" s="26"/>
      <c r="I4" s="26"/>
      <c r="J4" s="346"/>
      <c r="K4" s="26"/>
      <c r="L4" s="26"/>
      <c r="M4" s="26"/>
      <c r="N4" s="26"/>
      <c r="O4" s="26"/>
      <c r="P4" s="26"/>
      <c r="Q4" s="26"/>
      <c r="R4" s="28"/>
      <c r="S4" s="28"/>
      <c r="T4" s="28"/>
      <c r="U4" s="28"/>
      <c r="V4" s="28"/>
      <c r="W4" s="28"/>
      <c r="X4" s="28"/>
      <c r="Y4" s="28"/>
      <c r="Z4" s="28"/>
      <c r="AA4" s="28"/>
      <c r="AB4" s="29"/>
    </row>
    <row r="5" spans="1:28" s="373" customFormat="1" ht="13.5" customHeight="1" thickBot="1">
      <c r="A5" s="6" t="str">
        <f>'Table of contents'!A5</f>
        <v>Specialised mental health care facilities</v>
      </c>
      <c r="B5" s="162"/>
      <c r="C5" s="162"/>
      <c r="D5" s="30"/>
      <c r="E5" s="30"/>
      <c r="F5" s="30"/>
      <c r="G5" s="30"/>
      <c r="H5" s="30"/>
      <c r="I5" s="30"/>
      <c r="J5" s="30"/>
      <c r="K5" s="30"/>
      <c r="L5" s="30"/>
      <c r="M5" s="30"/>
      <c r="N5" s="30"/>
      <c r="O5" s="30"/>
      <c r="P5" s="30"/>
      <c r="Q5" s="30"/>
      <c r="R5" s="30"/>
      <c r="S5" s="30"/>
      <c r="T5" s="30"/>
      <c r="U5" s="30"/>
      <c r="V5" s="62"/>
      <c r="W5" s="349"/>
      <c r="X5" s="349"/>
      <c r="Y5" s="349"/>
      <c r="Z5" s="349"/>
      <c r="AA5" s="8" t="s">
        <v>1</v>
      </c>
      <c r="AB5" s="29"/>
    </row>
    <row r="6" spans="1:28" s="278" customFormat="1"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32"/>
      <c r="AB6" s="1"/>
    </row>
    <row r="7" spans="1:28" s="278" customFormat="1" ht="15.75" customHeight="1" thickBot="1">
      <c r="A7" s="906" t="s">
        <v>557</v>
      </c>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1"/>
    </row>
    <row r="8" spans="1:28" s="427" customFormat="1" ht="38.25" customHeight="1" thickBot="1">
      <c r="A8" s="34"/>
      <c r="B8" s="34" t="s">
        <v>81</v>
      </c>
      <c r="C8" s="34" t="s">
        <v>82</v>
      </c>
      <c r="D8" s="34" t="s">
        <v>90</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8" s="449" customFormat="1" ht="12.75" customHeight="1">
      <c r="A9" s="37">
        <v>1</v>
      </c>
      <c r="B9" s="53" t="s">
        <v>305</v>
      </c>
      <c r="C9" s="53"/>
      <c r="D9" s="38"/>
      <c r="E9" s="38"/>
      <c r="F9" s="38"/>
      <c r="G9" s="38"/>
      <c r="H9" s="38"/>
      <c r="I9" s="38"/>
      <c r="J9" s="38"/>
      <c r="K9" s="38"/>
      <c r="L9" s="38"/>
      <c r="M9" s="38"/>
      <c r="N9" s="350" t="s">
        <v>405</v>
      </c>
      <c r="O9" s="38"/>
      <c r="P9" s="38"/>
      <c r="Q9" s="38"/>
      <c r="R9" s="396"/>
      <c r="S9" s="396"/>
      <c r="T9" s="50"/>
      <c r="U9" s="396"/>
      <c r="V9" s="396"/>
      <c r="W9" s="396"/>
      <c r="X9" s="396"/>
      <c r="Y9" s="396"/>
      <c r="Z9" s="396"/>
      <c r="AA9" s="396"/>
      <c r="AB9" s="29"/>
    </row>
    <row r="10" spans="1:28" s="373" customFormat="1" ht="12.75" customHeight="1">
      <c r="A10" s="37">
        <v>2</v>
      </c>
      <c r="B10" s="53" t="s">
        <v>305</v>
      </c>
      <c r="C10" s="53" t="s">
        <v>151</v>
      </c>
      <c r="D10" s="65" t="s">
        <v>88</v>
      </c>
      <c r="E10" s="437">
        <v>121849</v>
      </c>
      <c r="F10" s="437">
        <v>120549</v>
      </c>
      <c r="G10" s="437">
        <v>130747</v>
      </c>
      <c r="H10" s="437">
        <v>142309</v>
      </c>
      <c r="I10" s="437">
        <v>189391</v>
      </c>
      <c r="J10" s="437">
        <v>188046.88</v>
      </c>
      <c r="K10" s="437">
        <v>182591</v>
      </c>
      <c r="L10" s="437">
        <v>185389</v>
      </c>
      <c r="M10" s="437">
        <v>181850</v>
      </c>
      <c r="N10" s="437">
        <v>178759</v>
      </c>
      <c r="O10" s="437">
        <v>187690</v>
      </c>
      <c r="P10" s="437">
        <v>199230</v>
      </c>
      <c r="Q10" s="437">
        <v>203880</v>
      </c>
      <c r="R10" s="437">
        <v>189495</v>
      </c>
      <c r="S10" s="437">
        <v>209943</v>
      </c>
      <c r="T10" s="437">
        <v>226769</v>
      </c>
      <c r="U10" s="437">
        <v>235298</v>
      </c>
      <c r="V10" s="437">
        <v>252984</v>
      </c>
      <c r="W10" s="437">
        <v>242321</v>
      </c>
      <c r="X10" s="437">
        <v>276392</v>
      </c>
      <c r="Y10" s="437">
        <v>285153</v>
      </c>
      <c r="Z10" s="437">
        <v>295809</v>
      </c>
      <c r="AA10" s="130">
        <v>3.9871276128157702</v>
      </c>
      <c r="AB10" s="29"/>
    </row>
    <row r="11" spans="1:28" s="373" customFormat="1" ht="12.75" customHeight="1">
      <c r="A11" s="37">
        <v>3</v>
      </c>
      <c r="B11" s="53" t="s">
        <v>305</v>
      </c>
      <c r="C11" s="53" t="s">
        <v>151</v>
      </c>
      <c r="D11" s="65" t="s">
        <v>89</v>
      </c>
      <c r="E11" s="146" t="s">
        <v>40</v>
      </c>
      <c r="F11" s="146" t="s">
        <v>40</v>
      </c>
      <c r="G11" s="146" t="s">
        <v>40</v>
      </c>
      <c r="H11" s="146" t="s">
        <v>40</v>
      </c>
      <c r="I11" s="146" t="s">
        <v>40</v>
      </c>
      <c r="J11" s="146" t="s">
        <v>40</v>
      </c>
      <c r="K11" s="146" t="s">
        <v>40</v>
      </c>
      <c r="L11" s="437">
        <v>122119</v>
      </c>
      <c r="M11" s="437">
        <v>148979</v>
      </c>
      <c r="N11" s="437">
        <v>166130</v>
      </c>
      <c r="O11" s="437">
        <v>179220</v>
      </c>
      <c r="P11" s="437">
        <v>179089</v>
      </c>
      <c r="Q11" s="437">
        <v>166071</v>
      </c>
      <c r="R11" s="437">
        <v>216496</v>
      </c>
      <c r="S11" s="437">
        <v>218179</v>
      </c>
      <c r="T11" s="437">
        <v>191373</v>
      </c>
      <c r="U11" s="437">
        <v>184128</v>
      </c>
      <c r="V11" s="437">
        <v>189595</v>
      </c>
      <c r="W11" s="437">
        <v>229340</v>
      </c>
      <c r="X11" s="437">
        <v>235379</v>
      </c>
      <c r="Y11" s="437">
        <v>222624</v>
      </c>
      <c r="Z11" s="437">
        <v>219330</v>
      </c>
      <c r="AA11" s="130">
        <v>3.7093207109017499</v>
      </c>
      <c r="AB11" s="29"/>
    </row>
    <row r="12" spans="1:28" s="373" customFormat="1" ht="12.75" customHeight="1">
      <c r="A12" s="37">
        <v>4</v>
      </c>
      <c r="B12" s="53" t="s">
        <v>305</v>
      </c>
      <c r="C12" s="53" t="s">
        <v>151</v>
      </c>
      <c r="D12" s="66" t="s">
        <v>76</v>
      </c>
      <c r="E12" s="67">
        <v>121849</v>
      </c>
      <c r="F12" s="67">
        <v>120549</v>
      </c>
      <c r="G12" s="67">
        <v>130747</v>
      </c>
      <c r="H12" s="67">
        <v>142309</v>
      </c>
      <c r="I12" s="67">
        <v>189391</v>
      </c>
      <c r="J12" s="67">
        <v>188046.88</v>
      </c>
      <c r="K12" s="67">
        <v>182591</v>
      </c>
      <c r="L12" s="67">
        <v>307508</v>
      </c>
      <c r="M12" s="67">
        <v>330829</v>
      </c>
      <c r="N12" s="67">
        <v>344889</v>
      </c>
      <c r="O12" s="67">
        <v>366910</v>
      </c>
      <c r="P12" s="67">
        <v>378319</v>
      </c>
      <c r="Q12" s="67">
        <v>369951</v>
      </c>
      <c r="R12" s="67">
        <v>405991</v>
      </c>
      <c r="S12" s="67">
        <v>428122</v>
      </c>
      <c r="T12" s="67">
        <v>418142</v>
      </c>
      <c r="U12" s="67">
        <v>419426</v>
      </c>
      <c r="V12" s="67">
        <v>442579</v>
      </c>
      <c r="W12" s="67">
        <v>471661</v>
      </c>
      <c r="X12" s="67">
        <v>511771</v>
      </c>
      <c r="Y12" s="67">
        <v>507777</v>
      </c>
      <c r="Z12" s="67">
        <v>515139</v>
      </c>
      <c r="AA12" s="140">
        <v>3.8683916521334401</v>
      </c>
      <c r="AB12" s="29"/>
    </row>
    <row r="13" spans="1:28" s="373" customFormat="1" ht="12.75" customHeight="1">
      <c r="A13" s="37">
        <v>5</v>
      </c>
      <c r="B13" s="53" t="s">
        <v>305</v>
      </c>
      <c r="C13" s="53"/>
      <c r="D13" s="65"/>
      <c r="E13" s="437" t="s">
        <v>535</v>
      </c>
      <c r="F13" s="437" t="s">
        <v>535</v>
      </c>
      <c r="G13" s="437" t="s">
        <v>535</v>
      </c>
      <c r="H13" s="437" t="s">
        <v>535</v>
      </c>
      <c r="I13" s="437" t="s">
        <v>535</v>
      </c>
      <c r="J13" s="437" t="s">
        <v>535</v>
      </c>
      <c r="K13" s="437" t="s">
        <v>535</v>
      </c>
      <c r="L13" s="437" t="s">
        <v>535</v>
      </c>
      <c r="M13" s="437" t="s">
        <v>535</v>
      </c>
      <c r="N13" s="437" t="s">
        <v>535</v>
      </c>
      <c r="O13" s="437" t="s">
        <v>535</v>
      </c>
      <c r="P13" s="437" t="s">
        <v>535</v>
      </c>
      <c r="Q13" s="437" t="s">
        <v>535</v>
      </c>
      <c r="R13" s="437" t="s">
        <v>535</v>
      </c>
      <c r="S13" s="437" t="s">
        <v>535</v>
      </c>
      <c r="T13" s="437" t="s">
        <v>535</v>
      </c>
      <c r="U13" s="437" t="s">
        <v>535</v>
      </c>
      <c r="V13" s="437" t="s">
        <v>535</v>
      </c>
      <c r="W13" s="437" t="s">
        <v>535</v>
      </c>
      <c r="X13" s="437" t="s">
        <v>535</v>
      </c>
      <c r="Y13" s="437" t="s">
        <v>535</v>
      </c>
      <c r="Z13" s="437" t="s">
        <v>535</v>
      </c>
      <c r="AA13" s="243" t="s">
        <v>535</v>
      </c>
      <c r="AB13" s="29"/>
    </row>
    <row r="14" spans="1:28" s="373" customFormat="1" ht="12.75" customHeight="1">
      <c r="A14" s="37">
        <v>6</v>
      </c>
      <c r="B14" s="53" t="s">
        <v>305</v>
      </c>
      <c r="C14" s="53" t="s">
        <v>78</v>
      </c>
      <c r="D14" s="65" t="s">
        <v>88</v>
      </c>
      <c r="E14" s="437">
        <v>137351</v>
      </c>
      <c r="F14" s="437">
        <v>144727</v>
      </c>
      <c r="G14" s="437">
        <v>167173</v>
      </c>
      <c r="H14" s="437">
        <v>200981</v>
      </c>
      <c r="I14" s="437">
        <v>237817</v>
      </c>
      <c r="J14" s="437">
        <v>235993</v>
      </c>
      <c r="K14" s="437">
        <v>278503</v>
      </c>
      <c r="L14" s="437">
        <v>272253</v>
      </c>
      <c r="M14" s="437">
        <v>263654</v>
      </c>
      <c r="N14" s="437">
        <v>269222</v>
      </c>
      <c r="O14" s="437">
        <v>265298</v>
      </c>
      <c r="P14" s="437">
        <v>274206</v>
      </c>
      <c r="Q14" s="437">
        <v>270188</v>
      </c>
      <c r="R14" s="437">
        <v>273443</v>
      </c>
      <c r="S14" s="437">
        <v>272165</v>
      </c>
      <c r="T14" s="437">
        <v>240718</v>
      </c>
      <c r="U14" s="437">
        <v>238613</v>
      </c>
      <c r="V14" s="437">
        <v>236714</v>
      </c>
      <c r="W14" s="437">
        <v>235375</v>
      </c>
      <c r="X14" s="437">
        <v>238333</v>
      </c>
      <c r="Y14" s="437">
        <v>232627</v>
      </c>
      <c r="Z14" s="841">
        <v>228501</v>
      </c>
      <c r="AA14" s="807">
        <v>-0.87891661300000001</v>
      </c>
      <c r="AB14" s="29"/>
    </row>
    <row r="15" spans="1:28" s="373" customFormat="1" ht="12.75" customHeight="1">
      <c r="A15" s="37">
        <v>7</v>
      </c>
      <c r="B15" s="53" t="s">
        <v>305</v>
      </c>
      <c r="C15" s="53" t="s">
        <v>78</v>
      </c>
      <c r="D15" s="65" t="s">
        <v>404</v>
      </c>
      <c r="E15" s="146" t="s">
        <v>40</v>
      </c>
      <c r="F15" s="146" t="s">
        <v>40</v>
      </c>
      <c r="G15" s="146" t="s">
        <v>40</v>
      </c>
      <c r="H15" s="146" t="s">
        <v>40</v>
      </c>
      <c r="I15" s="146" t="s">
        <v>40</v>
      </c>
      <c r="J15" s="146" t="s">
        <v>40</v>
      </c>
      <c r="K15" s="146" t="s">
        <v>40</v>
      </c>
      <c r="L15" s="437">
        <v>3591</v>
      </c>
      <c r="M15" s="437">
        <v>4158</v>
      </c>
      <c r="N15" s="437">
        <v>4726</v>
      </c>
      <c r="O15" s="437">
        <v>6726</v>
      </c>
      <c r="P15" s="437">
        <v>3471</v>
      </c>
      <c r="Q15" s="437">
        <v>3420</v>
      </c>
      <c r="R15" s="437">
        <v>3230</v>
      </c>
      <c r="S15" s="437">
        <v>2826</v>
      </c>
      <c r="T15" s="437">
        <v>3707</v>
      </c>
      <c r="U15" s="437">
        <v>3006</v>
      </c>
      <c r="V15" s="437">
        <v>1622</v>
      </c>
      <c r="W15" s="437">
        <v>675</v>
      </c>
      <c r="X15" s="437">
        <v>0</v>
      </c>
      <c r="Y15" s="437">
        <v>0</v>
      </c>
      <c r="Z15" s="841">
        <v>0</v>
      </c>
      <c r="AA15" s="807" t="s">
        <v>44</v>
      </c>
      <c r="AB15" s="29"/>
    </row>
    <row r="16" spans="1:28" s="373" customFormat="1" ht="12.75" customHeight="1">
      <c r="A16" s="37">
        <v>8</v>
      </c>
      <c r="B16" s="53" t="s">
        <v>305</v>
      </c>
      <c r="C16" s="53" t="s">
        <v>78</v>
      </c>
      <c r="D16" s="66" t="s">
        <v>76</v>
      </c>
      <c r="E16" s="67">
        <v>137351</v>
      </c>
      <c r="F16" s="67">
        <v>144727</v>
      </c>
      <c r="G16" s="67">
        <v>167173</v>
      </c>
      <c r="H16" s="67">
        <v>200981</v>
      </c>
      <c r="I16" s="67">
        <v>237817</v>
      </c>
      <c r="J16" s="67">
        <v>235993</v>
      </c>
      <c r="K16" s="67">
        <v>278503</v>
      </c>
      <c r="L16" s="67">
        <v>275844</v>
      </c>
      <c r="M16" s="67">
        <v>267812</v>
      </c>
      <c r="N16" s="67">
        <v>273948</v>
      </c>
      <c r="O16" s="67">
        <v>272024</v>
      </c>
      <c r="P16" s="67">
        <v>277677</v>
      </c>
      <c r="Q16" s="67">
        <v>273608</v>
      </c>
      <c r="R16" s="67">
        <v>276673</v>
      </c>
      <c r="S16" s="67">
        <v>274991</v>
      </c>
      <c r="T16" s="67">
        <v>244425</v>
      </c>
      <c r="U16" s="67">
        <v>241619</v>
      </c>
      <c r="V16" s="67">
        <v>238336</v>
      </c>
      <c r="W16" s="67">
        <v>236050</v>
      </c>
      <c r="X16" s="67">
        <v>238333</v>
      </c>
      <c r="Y16" s="67">
        <v>232627</v>
      </c>
      <c r="Z16" s="849">
        <v>228501</v>
      </c>
      <c r="AA16" s="814">
        <v>-1.0479913030000001</v>
      </c>
      <c r="AB16" s="29"/>
    </row>
    <row r="17" spans="1:28" s="373" customFormat="1" ht="12.75" customHeight="1">
      <c r="A17" s="37">
        <v>9</v>
      </c>
      <c r="B17" s="53" t="s">
        <v>305</v>
      </c>
      <c r="C17" s="53"/>
      <c r="D17" s="65"/>
      <c r="E17" s="437" t="s">
        <v>535</v>
      </c>
      <c r="F17" s="437" t="s">
        <v>535</v>
      </c>
      <c r="G17" s="437" t="s">
        <v>535</v>
      </c>
      <c r="H17" s="437" t="s">
        <v>535</v>
      </c>
      <c r="I17" s="437" t="s">
        <v>535</v>
      </c>
      <c r="J17" s="437" t="s">
        <v>535</v>
      </c>
      <c r="K17" s="437" t="s">
        <v>535</v>
      </c>
      <c r="L17" s="437" t="s">
        <v>535</v>
      </c>
      <c r="M17" s="437" t="s">
        <v>535</v>
      </c>
      <c r="N17" s="437" t="s">
        <v>535</v>
      </c>
      <c r="O17" s="437" t="s">
        <v>535</v>
      </c>
      <c r="P17" s="437" t="s">
        <v>535</v>
      </c>
      <c r="Q17" s="437" t="s">
        <v>535</v>
      </c>
      <c r="R17" s="437" t="s">
        <v>535</v>
      </c>
      <c r="S17" s="437" t="s">
        <v>535</v>
      </c>
      <c r="T17" s="437" t="s">
        <v>535</v>
      </c>
      <c r="U17" s="437" t="s">
        <v>535</v>
      </c>
      <c r="V17" s="437" t="s">
        <v>535</v>
      </c>
      <c r="W17" s="437" t="s">
        <v>535</v>
      </c>
      <c r="X17" s="437" t="s">
        <v>535</v>
      </c>
      <c r="Y17" s="437" t="s">
        <v>535</v>
      </c>
      <c r="Z17" s="841" t="s">
        <v>535</v>
      </c>
      <c r="AA17" s="792" t="s">
        <v>535</v>
      </c>
      <c r="AB17" s="29"/>
    </row>
    <row r="18" spans="1:28" s="479" customFormat="1" ht="12.75" customHeight="1">
      <c r="A18" s="37">
        <v>10</v>
      </c>
      <c r="B18" s="53" t="s">
        <v>305</v>
      </c>
      <c r="C18" s="50" t="s">
        <v>56</v>
      </c>
      <c r="D18" s="50" t="s">
        <v>56</v>
      </c>
      <c r="E18" s="441">
        <v>259200</v>
      </c>
      <c r="F18" s="441">
        <v>265276</v>
      </c>
      <c r="G18" s="441">
        <v>297920</v>
      </c>
      <c r="H18" s="441">
        <v>343290</v>
      </c>
      <c r="I18" s="441">
        <v>427208</v>
      </c>
      <c r="J18" s="441">
        <v>424039.88</v>
      </c>
      <c r="K18" s="441">
        <v>461094</v>
      </c>
      <c r="L18" s="441">
        <v>583352</v>
      </c>
      <c r="M18" s="441">
        <v>598641</v>
      </c>
      <c r="N18" s="441">
        <v>618837</v>
      </c>
      <c r="O18" s="441">
        <v>638934</v>
      </c>
      <c r="P18" s="441">
        <v>655996</v>
      </c>
      <c r="Q18" s="441">
        <v>643559</v>
      </c>
      <c r="R18" s="441">
        <v>682664</v>
      </c>
      <c r="S18" s="441">
        <v>703113</v>
      </c>
      <c r="T18" s="441">
        <v>662567</v>
      </c>
      <c r="U18" s="441">
        <v>661045</v>
      </c>
      <c r="V18" s="441">
        <v>680915</v>
      </c>
      <c r="W18" s="441">
        <v>707711</v>
      </c>
      <c r="X18" s="441">
        <v>750104</v>
      </c>
      <c r="Y18" s="441">
        <v>740404</v>
      </c>
      <c r="Z18" s="851">
        <v>743640</v>
      </c>
      <c r="AA18" s="812">
        <v>2.2274341030000002</v>
      </c>
      <c r="AB18" s="485"/>
    </row>
    <row r="19" spans="1:28" s="479" customFormat="1" ht="12.75" customHeight="1">
      <c r="A19" s="37">
        <v>11</v>
      </c>
      <c r="B19" s="53"/>
      <c r="C19" s="53"/>
      <c r="D19" s="50"/>
      <c r="E19" s="50"/>
      <c r="F19" s="50"/>
      <c r="G19" s="50"/>
      <c r="H19" s="50"/>
      <c r="I19" s="50"/>
      <c r="J19" s="50"/>
      <c r="K19" s="50"/>
      <c r="L19" s="50"/>
      <c r="M19" s="50"/>
      <c r="N19" s="50"/>
      <c r="O19" s="50"/>
      <c r="P19" s="50"/>
      <c r="Q19" s="50"/>
      <c r="R19" s="441"/>
      <c r="S19" s="441"/>
      <c r="T19" s="441"/>
      <c r="U19" s="68"/>
      <c r="V19" s="68"/>
      <c r="W19" s="68"/>
      <c r="X19" s="68"/>
      <c r="Y19" s="68"/>
      <c r="Z19" s="68"/>
      <c r="AA19" s="243"/>
      <c r="AB19" s="485"/>
    </row>
    <row r="20" spans="1:28" s="479" customFormat="1" ht="12.75" customHeight="1">
      <c r="A20" s="37">
        <v>12</v>
      </c>
      <c r="B20" s="358" t="s">
        <v>407</v>
      </c>
      <c r="C20" s="47"/>
      <c r="D20" s="50"/>
      <c r="E20" s="50"/>
      <c r="F20" s="50"/>
      <c r="G20" s="50"/>
      <c r="H20" s="50"/>
      <c r="I20" s="50"/>
      <c r="J20" s="50"/>
      <c r="K20" s="50"/>
      <c r="L20" s="50"/>
      <c r="M20" s="50"/>
      <c r="N20" s="359" t="s">
        <v>406</v>
      </c>
      <c r="O20" s="50"/>
      <c r="P20" s="50"/>
      <c r="Q20" s="50"/>
      <c r="R20" s="253"/>
      <c r="S20" s="253"/>
      <c r="T20" s="50"/>
      <c r="U20" s="253"/>
      <c r="V20" s="253"/>
      <c r="W20" s="253"/>
      <c r="X20" s="253"/>
      <c r="Y20" s="253"/>
      <c r="Z20" s="253"/>
      <c r="AA20" s="243"/>
      <c r="AB20" s="485"/>
    </row>
    <row r="21" spans="1:28" s="373" customFormat="1" ht="12.75" customHeight="1">
      <c r="A21" s="37">
        <v>13</v>
      </c>
      <c r="B21" s="358" t="s">
        <v>407</v>
      </c>
      <c r="C21" s="53" t="s">
        <v>151</v>
      </c>
      <c r="D21" s="65" t="s">
        <v>88</v>
      </c>
      <c r="E21" s="437">
        <v>49704</v>
      </c>
      <c r="F21" s="437">
        <v>43863</v>
      </c>
      <c r="G21" s="437">
        <v>54938</v>
      </c>
      <c r="H21" s="437">
        <v>48408</v>
      </c>
      <c r="I21" s="437">
        <v>48137</v>
      </c>
      <c r="J21" s="437">
        <v>42212</v>
      </c>
      <c r="K21" s="437">
        <v>38957</v>
      </c>
      <c r="L21" s="437">
        <v>45120</v>
      </c>
      <c r="M21" s="437">
        <v>47229</v>
      </c>
      <c r="N21" s="437">
        <v>38439</v>
      </c>
      <c r="O21" s="437">
        <v>35364</v>
      </c>
      <c r="P21" s="437">
        <v>34379</v>
      </c>
      <c r="Q21" s="437">
        <v>32483</v>
      </c>
      <c r="R21" s="437">
        <v>32779</v>
      </c>
      <c r="S21" s="437">
        <v>35300</v>
      </c>
      <c r="T21" s="437">
        <v>35951</v>
      </c>
      <c r="U21" s="437">
        <v>30467</v>
      </c>
      <c r="V21" s="437">
        <v>28709</v>
      </c>
      <c r="W21" s="437">
        <v>28123</v>
      </c>
      <c r="X21" s="437">
        <v>32362</v>
      </c>
      <c r="Y21" s="437">
        <v>31948</v>
      </c>
      <c r="Z21" s="437">
        <v>29926</v>
      </c>
      <c r="AA21" s="130">
        <v>1.0433302597141301</v>
      </c>
      <c r="AB21" s="29"/>
    </row>
    <row r="22" spans="1:28" s="373" customFormat="1" ht="12.75" customHeight="1">
      <c r="A22" s="37">
        <v>14</v>
      </c>
      <c r="B22" s="358" t="s">
        <v>407</v>
      </c>
      <c r="C22" s="53" t="s">
        <v>151</v>
      </c>
      <c r="D22" s="65" t="s">
        <v>89</v>
      </c>
      <c r="E22" s="146" t="s">
        <v>40</v>
      </c>
      <c r="F22" s="146" t="s">
        <v>40</v>
      </c>
      <c r="G22" s="146" t="s">
        <v>40</v>
      </c>
      <c r="H22" s="146" t="s">
        <v>40</v>
      </c>
      <c r="I22" s="146" t="s">
        <v>40</v>
      </c>
      <c r="J22" s="146" t="s">
        <v>40</v>
      </c>
      <c r="K22" s="146" t="s">
        <v>40</v>
      </c>
      <c r="L22" s="437">
        <v>42645</v>
      </c>
      <c r="M22" s="437">
        <v>53457</v>
      </c>
      <c r="N22" s="437">
        <v>60086</v>
      </c>
      <c r="O22" s="437">
        <v>57894</v>
      </c>
      <c r="P22" s="437">
        <v>62129</v>
      </c>
      <c r="Q22" s="437">
        <v>61137</v>
      </c>
      <c r="R22" s="437">
        <v>60714</v>
      </c>
      <c r="S22" s="437">
        <v>60788</v>
      </c>
      <c r="T22" s="437">
        <v>28408</v>
      </c>
      <c r="U22" s="437">
        <v>16162</v>
      </c>
      <c r="V22" s="437">
        <v>15628</v>
      </c>
      <c r="W22" s="437">
        <v>14019</v>
      </c>
      <c r="X22" s="437">
        <v>14016</v>
      </c>
      <c r="Y22" s="437">
        <v>9895</v>
      </c>
      <c r="Z22" s="437">
        <v>7972</v>
      </c>
      <c r="AA22" s="130">
        <v>-15.488468519471001</v>
      </c>
      <c r="AB22" s="29"/>
    </row>
    <row r="23" spans="1:28" s="373" customFormat="1" ht="12.75" customHeight="1">
      <c r="A23" s="37">
        <v>15</v>
      </c>
      <c r="B23" s="358" t="s">
        <v>407</v>
      </c>
      <c r="C23" s="53" t="s">
        <v>151</v>
      </c>
      <c r="D23" s="66" t="s">
        <v>76</v>
      </c>
      <c r="E23" s="67">
        <v>49704</v>
      </c>
      <c r="F23" s="67">
        <v>43863</v>
      </c>
      <c r="G23" s="67">
        <v>54938</v>
      </c>
      <c r="H23" s="67">
        <v>48408</v>
      </c>
      <c r="I23" s="67">
        <v>48137</v>
      </c>
      <c r="J23" s="67">
        <v>42212</v>
      </c>
      <c r="K23" s="67">
        <v>38957</v>
      </c>
      <c r="L23" s="67">
        <v>87765</v>
      </c>
      <c r="M23" s="67">
        <v>100686</v>
      </c>
      <c r="N23" s="67">
        <v>98525</v>
      </c>
      <c r="O23" s="67">
        <v>93258</v>
      </c>
      <c r="P23" s="67">
        <v>96508</v>
      </c>
      <c r="Q23" s="67">
        <v>93620</v>
      </c>
      <c r="R23" s="67">
        <v>93493</v>
      </c>
      <c r="S23" s="67">
        <v>96088</v>
      </c>
      <c r="T23" s="67">
        <v>64359</v>
      </c>
      <c r="U23" s="67">
        <v>46629</v>
      </c>
      <c r="V23" s="67">
        <v>44337</v>
      </c>
      <c r="W23" s="67">
        <v>42142</v>
      </c>
      <c r="X23" s="67">
        <v>46378</v>
      </c>
      <c r="Y23" s="67">
        <v>41843</v>
      </c>
      <c r="Z23" s="67">
        <v>37898</v>
      </c>
      <c r="AA23" s="140">
        <v>-3.8470757176961001</v>
      </c>
      <c r="AB23" s="29"/>
    </row>
    <row r="24" spans="1:28" s="373" customFormat="1" ht="12.75" customHeight="1">
      <c r="A24" s="37">
        <v>16</v>
      </c>
      <c r="B24" s="358" t="s">
        <v>407</v>
      </c>
      <c r="C24" s="53"/>
      <c r="D24" s="65"/>
      <c r="E24" s="437" t="s">
        <v>535</v>
      </c>
      <c r="F24" s="437" t="s">
        <v>535</v>
      </c>
      <c r="G24" s="437" t="s">
        <v>535</v>
      </c>
      <c r="H24" s="437" t="s">
        <v>535</v>
      </c>
      <c r="I24" s="437" t="s">
        <v>535</v>
      </c>
      <c r="J24" s="437" t="s">
        <v>535</v>
      </c>
      <c r="K24" s="437" t="s">
        <v>535</v>
      </c>
      <c r="L24" s="437" t="s">
        <v>535</v>
      </c>
      <c r="M24" s="437" t="s">
        <v>535</v>
      </c>
      <c r="N24" s="437" t="s">
        <v>535</v>
      </c>
      <c r="O24" s="437" t="s">
        <v>535</v>
      </c>
      <c r="P24" s="437" t="s">
        <v>535</v>
      </c>
      <c r="Q24" s="437" t="s">
        <v>535</v>
      </c>
      <c r="R24" s="437" t="s">
        <v>535</v>
      </c>
      <c r="S24" s="437" t="s">
        <v>535</v>
      </c>
      <c r="T24" s="437" t="s">
        <v>535</v>
      </c>
      <c r="U24" s="437" t="s">
        <v>535</v>
      </c>
      <c r="V24" s="437" t="s">
        <v>535</v>
      </c>
      <c r="W24" s="437" t="s">
        <v>535</v>
      </c>
      <c r="X24" s="437" t="s">
        <v>535</v>
      </c>
      <c r="Y24" s="437" t="s">
        <v>535</v>
      </c>
      <c r="Z24" s="437" t="s">
        <v>535</v>
      </c>
      <c r="AA24" s="243" t="s">
        <v>535</v>
      </c>
      <c r="AB24" s="29"/>
    </row>
    <row r="25" spans="1:28" s="373" customFormat="1" ht="12.75" customHeight="1">
      <c r="A25" s="37">
        <v>17</v>
      </c>
      <c r="B25" s="358" t="s">
        <v>407</v>
      </c>
      <c r="C25" s="53" t="s">
        <v>78</v>
      </c>
      <c r="D25" s="65" t="s">
        <v>88</v>
      </c>
      <c r="E25" s="437">
        <v>34748</v>
      </c>
      <c r="F25" s="437">
        <v>39612</v>
      </c>
      <c r="G25" s="437">
        <v>47873</v>
      </c>
      <c r="H25" s="437">
        <v>55131</v>
      </c>
      <c r="I25" s="437">
        <v>53708</v>
      </c>
      <c r="J25" s="437">
        <v>47827</v>
      </c>
      <c r="K25" s="437">
        <v>58314</v>
      </c>
      <c r="L25" s="437">
        <v>43020</v>
      </c>
      <c r="M25" s="437">
        <v>39745</v>
      </c>
      <c r="N25" s="437">
        <v>45740</v>
      </c>
      <c r="O25" s="437">
        <v>42480</v>
      </c>
      <c r="P25" s="437">
        <v>44043</v>
      </c>
      <c r="Q25" s="437">
        <v>36894</v>
      </c>
      <c r="R25" s="437">
        <v>40333</v>
      </c>
      <c r="S25" s="437">
        <v>38473</v>
      </c>
      <c r="T25" s="437">
        <v>6100</v>
      </c>
      <c r="U25" s="437">
        <v>6908</v>
      </c>
      <c r="V25" s="437">
        <v>6646</v>
      </c>
      <c r="W25" s="437">
        <v>6380</v>
      </c>
      <c r="X25" s="437">
        <v>6380</v>
      </c>
      <c r="Y25" s="437">
        <v>6380</v>
      </c>
      <c r="Z25" s="437">
        <v>6500</v>
      </c>
      <c r="AA25" s="130">
        <v>-0.55378574773842004</v>
      </c>
      <c r="AB25" s="29"/>
    </row>
    <row r="26" spans="1:28" s="373" customFormat="1" ht="12.75" customHeight="1">
      <c r="A26" s="37">
        <v>18</v>
      </c>
      <c r="B26" s="358" t="s">
        <v>407</v>
      </c>
      <c r="C26" s="53" t="s">
        <v>78</v>
      </c>
      <c r="D26" s="65" t="s">
        <v>404</v>
      </c>
      <c r="E26" s="146" t="s">
        <v>40</v>
      </c>
      <c r="F26" s="146" t="s">
        <v>40</v>
      </c>
      <c r="G26" s="146" t="s">
        <v>40</v>
      </c>
      <c r="H26" s="146" t="s">
        <v>40</v>
      </c>
      <c r="I26" s="146" t="s">
        <v>40</v>
      </c>
      <c r="J26" s="146" t="s">
        <v>40</v>
      </c>
      <c r="K26" s="146" t="s">
        <v>40</v>
      </c>
      <c r="L26" s="437">
        <v>3591</v>
      </c>
      <c r="M26" s="437">
        <v>4158</v>
      </c>
      <c r="N26" s="437">
        <v>4726</v>
      </c>
      <c r="O26" s="437">
        <v>6726</v>
      </c>
      <c r="P26" s="437">
        <v>3471</v>
      </c>
      <c r="Q26" s="437">
        <v>3420</v>
      </c>
      <c r="R26" s="437">
        <v>3230</v>
      </c>
      <c r="S26" s="437">
        <v>2826</v>
      </c>
      <c r="T26" s="437">
        <v>3707</v>
      </c>
      <c r="U26" s="437">
        <v>3006</v>
      </c>
      <c r="V26" s="437">
        <v>1622</v>
      </c>
      <c r="W26" s="437">
        <v>675</v>
      </c>
      <c r="X26" s="437">
        <v>0</v>
      </c>
      <c r="Y26" s="437">
        <v>0</v>
      </c>
      <c r="Z26" s="437">
        <v>0</v>
      </c>
      <c r="AA26" s="738" t="s">
        <v>44</v>
      </c>
      <c r="AB26" s="29"/>
    </row>
    <row r="27" spans="1:28" s="373" customFormat="1" ht="12.75" customHeight="1">
      <c r="A27" s="37">
        <v>19</v>
      </c>
      <c r="B27" s="358" t="s">
        <v>407</v>
      </c>
      <c r="C27" s="53" t="s">
        <v>78</v>
      </c>
      <c r="D27" s="66" t="s">
        <v>76</v>
      </c>
      <c r="E27" s="67">
        <v>34748</v>
      </c>
      <c r="F27" s="67">
        <v>39612</v>
      </c>
      <c r="G27" s="67">
        <v>47873</v>
      </c>
      <c r="H27" s="67">
        <v>55131</v>
      </c>
      <c r="I27" s="67">
        <v>53708</v>
      </c>
      <c r="J27" s="67">
        <v>47827</v>
      </c>
      <c r="K27" s="67">
        <v>58314</v>
      </c>
      <c r="L27" s="67">
        <v>46611</v>
      </c>
      <c r="M27" s="67">
        <v>43903</v>
      </c>
      <c r="N27" s="67">
        <v>50466</v>
      </c>
      <c r="O27" s="67">
        <v>49206</v>
      </c>
      <c r="P27" s="67">
        <v>47514</v>
      </c>
      <c r="Q27" s="67">
        <v>40314</v>
      </c>
      <c r="R27" s="67">
        <v>43563</v>
      </c>
      <c r="S27" s="67">
        <v>41299</v>
      </c>
      <c r="T27" s="67">
        <v>9807</v>
      </c>
      <c r="U27" s="67">
        <v>9914</v>
      </c>
      <c r="V27" s="67">
        <v>8268</v>
      </c>
      <c r="W27" s="67">
        <v>7055</v>
      </c>
      <c r="X27" s="67">
        <v>6380</v>
      </c>
      <c r="Y27" s="67">
        <v>6380</v>
      </c>
      <c r="Z27" s="67">
        <v>6500</v>
      </c>
      <c r="AA27" s="140">
        <v>-5.8374475884979997</v>
      </c>
      <c r="AB27" s="29"/>
    </row>
    <row r="28" spans="1:28" s="373" customFormat="1" ht="12.75" customHeight="1">
      <c r="A28" s="37">
        <v>20</v>
      </c>
      <c r="B28" s="358" t="s">
        <v>407</v>
      </c>
      <c r="C28" s="53"/>
      <c r="D28" s="65"/>
      <c r="E28" s="437" t="s">
        <v>535</v>
      </c>
      <c r="F28" s="437" t="s">
        <v>535</v>
      </c>
      <c r="G28" s="437" t="s">
        <v>535</v>
      </c>
      <c r="H28" s="437" t="s">
        <v>535</v>
      </c>
      <c r="I28" s="437" t="s">
        <v>535</v>
      </c>
      <c r="J28" s="437" t="s">
        <v>535</v>
      </c>
      <c r="K28" s="437" t="s">
        <v>535</v>
      </c>
      <c r="L28" s="437" t="s">
        <v>535</v>
      </c>
      <c r="M28" s="437" t="s">
        <v>535</v>
      </c>
      <c r="N28" s="437" t="s">
        <v>535</v>
      </c>
      <c r="O28" s="437" t="s">
        <v>535</v>
      </c>
      <c r="P28" s="437" t="s">
        <v>535</v>
      </c>
      <c r="Q28" s="437" t="s">
        <v>535</v>
      </c>
      <c r="R28" s="437" t="s">
        <v>535</v>
      </c>
      <c r="S28" s="437" t="s">
        <v>535</v>
      </c>
      <c r="T28" s="437" t="s">
        <v>535</v>
      </c>
      <c r="U28" s="437" t="s">
        <v>535</v>
      </c>
      <c r="V28" s="437" t="s">
        <v>535</v>
      </c>
      <c r="W28" s="437" t="s">
        <v>535</v>
      </c>
      <c r="X28" s="437" t="s">
        <v>535</v>
      </c>
      <c r="Y28" s="437" t="s">
        <v>535</v>
      </c>
      <c r="Z28" s="437" t="s">
        <v>535</v>
      </c>
      <c r="AA28" s="243" t="s">
        <v>535</v>
      </c>
      <c r="AB28" s="29"/>
    </row>
    <row r="29" spans="1:28" s="479" customFormat="1" ht="12.75" customHeight="1">
      <c r="A29" s="37">
        <v>21</v>
      </c>
      <c r="B29" s="358" t="s">
        <v>407</v>
      </c>
      <c r="C29" s="50" t="s">
        <v>56</v>
      </c>
      <c r="D29" s="50" t="s">
        <v>56</v>
      </c>
      <c r="E29" s="441">
        <v>84452</v>
      </c>
      <c r="F29" s="441">
        <v>83475</v>
      </c>
      <c r="G29" s="441">
        <v>102811</v>
      </c>
      <c r="H29" s="441">
        <v>103539</v>
      </c>
      <c r="I29" s="441">
        <v>101845</v>
      </c>
      <c r="J29" s="441">
        <v>90039</v>
      </c>
      <c r="K29" s="441">
        <v>97271</v>
      </c>
      <c r="L29" s="441">
        <v>134376</v>
      </c>
      <c r="M29" s="441">
        <v>144589</v>
      </c>
      <c r="N29" s="441">
        <v>148991</v>
      </c>
      <c r="O29" s="441">
        <v>142464</v>
      </c>
      <c r="P29" s="441">
        <v>144022</v>
      </c>
      <c r="Q29" s="441">
        <v>133934</v>
      </c>
      <c r="R29" s="441">
        <v>137056</v>
      </c>
      <c r="S29" s="441">
        <v>137387</v>
      </c>
      <c r="T29" s="441">
        <v>74166</v>
      </c>
      <c r="U29" s="441">
        <v>56543</v>
      </c>
      <c r="V29" s="441">
        <v>52605</v>
      </c>
      <c r="W29" s="441">
        <v>49197</v>
      </c>
      <c r="X29" s="441">
        <v>52758</v>
      </c>
      <c r="Y29" s="441">
        <v>48223</v>
      </c>
      <c r="Z29" s="441">
        <v>44398</v>
      </c>
      <c r="AA29" s="137">
        <v>-4.1517704025431996</v>
      </c>
      <c r="AB29" s="485"/>
    </row>
    <row r="30" spans="1:28" s="479" customFormat="1" ht="12.75" customHeight="1">
      <c r="A30" s="37">
        <v>22</v>
      </c>
      <c r="B30" s="47"/>
      <c r="C30" s="47"/>
      <c r="D30" s="50"/>
      <c r="E30" s="50"/>
      <c r="F30" s="50"/>
      <c r="G30" s="50"/>
      <c r="H30" s="50"/>
      <c r="I30" s="50"/>
      <c r="J30" s="50"/>
      <c r="K30" s="50"/>
      <c r="L30" s="50"/>
      <c r="M30" s="50"/>
      <c r="N30" s="50"/>
      <c r="O30" s="50"/>
      <c r="P30" s="50"/>
      <c r="Q30" s="50"/>
      <c r="R30" s="441"/>
      <c r="S30" s="441"/>
      <c r="T30" s="441"/>
      <c r="U30" s="68"/>
      <c r="V30" s="68"/>
      <c r="W30" s="68"/>
      <c r="X30" s="68"/>
      <c r="Y30" s="68"/>
      <c r="Z30" s="68"/>
      <c r="AA30" s="243"/>
      <c r="AB30" s="485"/>
    </row>
    <row r="31" spans="1:28" s="479" customFormat="1" ht="12.75" customHeight="1">
      <c r="A31" s="37">
        <v>23</v>
      </c>
      <c r="B31" s="358" t="s">
        <v>367</v>
      </c>
      <c r="C31" s="47"/>
      <c r="D31" s="50"/>
      <c r="E31" s="50"/>
      <c r="F31" s="50"/>
      <c r="G31" s="50"/>
      <c r="H31" s="50"/>
      <c r="I31" s="50"/>
      <c r="J31" s="50"/>
      <c r="K31" s="50"/>
      <c r="L31" s="50"/>
      <c r="M31" s="50"/>
      <c r="N31" s="359" t="s">
        <v>368</v>
      </c>
      <c r="O31" s="50"/>
      <c r="P31" s="50"/>
      <c r="Q31" s="50"/>
      <c r="R31" s="253"/>
      <c r="S31" s="253"/>
      <c r="T31" s="50"/>
      <c r="U31" s="253"/>
      <c r="V31" s="253"/>
      <c r="W31" s="253"/>
      <c r="X31" s="253"/>
      <c r="Y31" s="253"/>
      <c r="Z31" s="253"/>
      <c r="AA31" s="496"/>
      <c r="AB31" s="485"/>
    </row>
    <row r="32" spans="1:28" s="373" customFormat="1" ht="12.75" customHeight="1">
      <c r="A32" s="37">
        <v>24</v>
      </c>
      <c r="B32" s="358" t="s">
        <v>367</v>
      </c>
      <c r="C32" s="53" t="s">
        <v>151</v>
      </c>
      <c r="D32" s="65" t="s">
        <v>88</v>
      </c>
      <c r="E32" s="437">
        <v>12302</v>
      </c>
      <c r="F32" s="437">
        <v>20772</v>
      </c>
      <c r="G32" s="437">
        <v>24596</v>
      </c>
      <c r="H32" s="437">
        <v>41579</v>
      </c>
      <c r="I32" s="437">
        <v>87494</v>
      </c>
      <c r="J32" s="437">
        <v>99176.88</v>
      </c>
      <c r="K32" s="437">
        <v>107298</v>
      </c>
      <c r="L32" s="437">
        <v>107639</v>
      </c>
      <c r="M32" s="437">
        <v>101969</v>
      </c>
      <c r="N32" s="437">
        <v>93111</v>
      </c>
      <c r="O32" s="437">
        <v>99369</v>
      </c>
      <c r="P32" s="437">
        <v>110025</v>
      </c>
      <c r="Q32" s="437">
        <v>110334</v>
      </c>
      <c r="R32" s="437">
        <v>105865</v>
      </c>
      <c r="S32" s="437">
        <v>122045</v>
      </c>
      <c r="T32" s="437">
        <v>129137</v>
      </c>
      <c r="U32" s="437">
        <v>128741</v>
      </c>
      <c r="V32" s="437">
        <v>133747</v>
      </c>
      <c r="W32" s="437">
        <v>137110</v>
      </c>
      <c r="X32" s="437">
        <v>144220</v>
      </c>
      <c r="Y32" s="437">
        <v>149546</v>
      </c>
      <c r="Z32" s="437">
        <v>156191</v>
      </c>
      <c r="AA32" s="130">
        <v>3.95442702398545</v>
      </c>
      <c r="AB32" s="29"/>
    </row>
    <row r="33" spans="1:28" s="373" customFormat="1" ht="12.75" customHeight="1">
      <c r="A33" s="37">
        <v>25</v>
      </c>
      <c r="B33" s="358" t="s">
        <v>367</v>
      </c>
      <c r="C33" s="53" t="s">
        <v>151</v>
      </c>
      <c r="D33" s="65" t="s">
        <v>89</v>
      </c>
      <c r="E33" s="146" t="s">
        <v>40</v>
      </c>
      <c r="F33" s="146" t="s">
        <v>40</v>
      </c>
      <c r="G33" s="146" t="s">
        <v>40</v>
      </c>
      <c r="H33" s="146" t="s">
        <v>40</v>
      </c>
      <c r="I33" s="146" t="s">
        <v>40</v>
      </c>
      <c r="J33" s="146" t="s">
        <v>40</v>
      </c>
      <c r="K33" s="146" t="s">
        <v>40</v>
      </c>
      <c r="L33" s="437">
        <v>57912</v>
      </c>
      <c r="M33" s="437">
        <v>72471</v>
      </c>
      <c r="N33" s="437">
        <v>84262</v>
      </c>
      <c r="O33" s="437">
        <v>85801</v>
      </c>
      <c r="P33" s="437">
        <v>78585</v>
      </c>
      <c r="Q33" s="437">
        <v>69338</v>
      </c>
      <c r="R33" s="437">
        <v>112754</v>
      </c>
      <c r="S33" s="437">
        <v>108418</v>
      </c>
      <c r="T33" s="437">
        <v>113704</v>
      </c>
      <c r="U33" s="437">
        <v>111849</v>
      </c>
      <c r="V33" s="437">
        <v>106304</v>
      </c>
      <c r="W33" s="437">
        <v>110450</v>
      </c>
      <c r="X33" s="437">
        <v>110671</v>
      </c>
      <c r="Y33" s="437">
        <v>109879</v>
      </c>
      <c r="Z33" s="437">
        <v>107890</v>
      </c>
      <c r="AA33" s="130">
        <v>0.37091809415816801</v>
      </c>
      <c r="AB33" s="29"/>
    </row>
    <row r="34" spans="1:28" s="373" customFormat="1" ht="12.75" customHeight="1">
      <c r="A34" s="37">
        <v>26</v>
      </c>
      <c r="B34" s="358" t="s">
        <v>367</v>
      </c>
      <c r="C34" s="53" t="s">
        <v>151</v>
      </c>
      <c r="D34" s="66" t="s">
        <v>76</v>
      </c>
      <c r="E34" s="439">
        <v>12302</v>
      </c>
      <c r="F34" s="439">
        <v>20772</v>
      </c>
      <c r="G34" s="439">
        <v>24596</v>
      </c>
      <c r="H34" s="439">
        <v>41579</v>
      </c>
      <c r="I34" s="439">
        <v>87494</v>
      </c>
      <c r="J34" s="439">
        <v>99176.88</v>
      </c>
      <c r="K34" s="439">
        <v>107298</v>
      </c>
      <c r="L34" s="439">
        <v>165551</v>
      </c>
      <c r="M34" s="439">
        <v>174440</v>
      </c>
      <c r="N34" s="439">
        <v>177373</v>
      </c>
      <c r="O34" s="439">
        <v>185170</v>
      </c>
      <c r="P34" s="439">
        <v>188610</v>
      </c>
      <c r="Q34" s="439">
        <v>179672</v>
      </c>
      <c r="R34" s="439">
        <v>218619</v>
      </c>
      <c r="S34" s="439">
        <v>230463</v>
      </c>
      <c r="T34" s="439">
        <v>242841</v>
      </c>
      <c r="U34" s="439">
        <v>240590</v>
      </c>
      <c r="V34" s="439">
        <v>240051</v>
      </c>
      <c r="W34" s="439">
        <v>247560</v>
      </c>
      <c r="X34" s="439">
        <v>254891</v>
      </c>
      <c r="Y34" s="439">
        <v>259425</v>
      </c>
      <c r="Z34" s="439">
        <v>264081</v>
      </c>
      <c r="AA34" s="140">
        <v>2.4137831235645701</v>
      </c>
      <c r="AB34" s="29"/>
    </row>
    <row r="35" spans="1:28" s="373" customFormat="1" ht="12.75" customHeight="1">
      <c r="A35" s="37">
        <v>27</v>
      </c>
      <c r="B35" s="358" t="s">
        <v>367</v>
      </c>
      <c r="C35" s="53"/>
      <c r="D35" s="65"/>
      <c r="E35" s="437" t="s">
        <v>535</v>
      </c>
      <c r="F35" s="437" t="s">
        <v>535</v>
      </c>
      <c r="G35" s="437" t="s">
        <v>535</v>
      </c>
      <c r="H35" s="437" t="s">
        <v>535</v>
      </c>
      <c r="I35" s="437" t="s">
        <v>535</v>
      </c>
      <c r="J35" s="437" t="s">
        <v>535</v>
      </c>
      <c r="K35" s="437" t="s">
        <v>535</v>
      </c>
      <c r="L35" s="437" t="s">
        <v>535</v>
      </c>
      <c r="M35" s="437" t="s">
        <v>535</v>
      </c>
      <c r="N35" s="437" t="s">
        <v>535</v>
      </c>
      <c r="O35" s="437" t="s">
        <v>535</v>
      </c>
      <c r="P35" s="437" t="s">
        <v>535</v>
      </c>
      <c r="Q35" s="437" t="s">
        <v>535</v>
      </c>
      <c r="R35" s="437" t="s">
        <v>535</v>
      </c>
      <c r="S35" s="437" t="s">
        <v>535</v>
      </c>
      <c r="T35" s="437" t="s">
        <v>535</v>
      </c>
      <c r="U35" s="437" t="s">
        <v>535</v>
      </c>
      <c r="V35" s="437" t="s">
        <v>535</v>
      </c>
      <c r="W35" s="437" t="s">
        <v>535</v>
      </c>
      <c r="X35" s="437" t="s">
        <v>535</v>
      </c>
      <c r="Y35" s="437" t="s">
        <v>535</v>
      </c>
      <c r="Z35" s="437" t="s">
        <v>535</v>
      </c>
      <c r="AA35" s="243" t="s">
        <v>535</v>
      </c>
      <c r="AB35" s="29"/>
    </row>
    <row r="36" spans="1:28" s="373" customFormat="1" ht="12.75" customHeight="1">
      <c r="A36" s="37">
        <v>28</v>
      </c>
      <c r="B36" s="358" t="s">
        <v>367</v>
      </c>
      <c r="C36" s="53" t="s">
        <v>78</v>
      </c>
      <c r="D36" s="65" t="s">
        <v>88</v>
      </c>
      <c r="E36" s="437">
        <v>86304</v>
      </c>
      <c r="F36" s="437">
        <v>88997</v>
      </c>
      <c r="G36" s="437">
        <v>102524</v>
      </c>
      <c r="H36" s="437">
        <v>130099</v>
      </c>
      <c r="I36" s="437">
        <v>167764</v>
      </c>
      <c r="J36" s="437">
        <v>179569</v>
      </c>
      <c r="K36" s="437">
        <v>207998</v>
      </c>
      <c r="L36" s="437">
        <v>215035</v>
      </c>
      <c r="M36" s="437">
        <v>208980</v>
      </c>
      <c r="N36" s="437">
        <v>206105</v>
      </c>
      <c r="O36" s="437">
        <v>198977</v>
      </c>
      <c r="P36" s="437">
        <v>205872</v>
      </c>
      <c r="Q36" s="437">
        <v>209374</v>
      </c>
      <c r="R36" s="437">
        <v>215810</v>
      </c>
      <c r="S36" s="437">
        <v>216332</v>
      </c>
      <c r="T36" s="437">
        <v>223604</v>
      </c>
      <c r="U36" s="437">
        <v>215882</v>
      </c>
      <c r="V36" s="437">
        <v>217972</v>
      </c>
      <c r="W36" s="437">
        <v>216886</v>
      </c>
      <c r="X36" s="437">
        <v>219765</v>
      </c>
      <c r="Y36" s="437">
        <v>214959</v>
      </c>
      <c r="Z36" s="437">
        <v>210046</v>
      </c>
      <c r="AA36" s="130">
        <v>-0.92172730494465005</v>
      </c>
      <c r="AB36" s="29"/>
    </row>
    <row r="37" spans="1:28" s="373" customFormat="1" ht="12.75" customHeight="1">
      <c r="A37" s="37">
        <v>29</v>
      </c>
      <c r="B37" s="358" t="s">
        <v>367</v>
      </c>
      <c r="C37" s="53" t="s">
        <v>78</v>
      </c>
      <c r="D37" s="65" t="s">
        <v>89</v>
      </c>
      <c r="E37" s="146" t="s">
        <v>40</v>
      </c>
      <c r="F37" s="146" t="s">
        <v>40</v>
      </c>
      <c r="G37" s="146" t="s">
        <v>40</v>
      </c>
      <c r="H37" s="146" t="s">
        <v>40</v>
      </c>
      <c r="I37" s="146" t="s">
        <v>40</v>
      </c>
      <c r="J37" s="146" t="s">
        <v>40</v>
      </c>
      <c r="K37" s="146" t="s">
        <v>40</v>
      </c>
      <c r="L37" s="437">
        <v>0</v>
      </c>
      <c r="M37" s="437">
        <v>0</v>
      </c>
      <c r="N37" s="437">
        <v>0</v>
      </c>
      <c r="O37" s="437">
        <v>0</v>
      </c>
      <c r="P37" s="437">
        <v>0</v>
      </c>
      <c r="Q37" s="437">
        <v>0</v>
      </c>
      <c r="R37" s="437">
        <v>0</v>
      </c>
      <c r="S37" s="437">
        <v>0</v>
      </c>
      <c r="T37" s="437">
        <v>0</v>
      </c>
      <c r="U37" s="437">
        <v>0</v>
      </c>
      <c r="V37" s="437">
        <v>0</v>
      </c>
      <c r="W37" s="437">
        <v>0</v>
      </c>
      <c r="X37" s="437">
        <v>0</v>
      </c>
      <c r="Y37" s="437">
        <v>0</v>
      </c>
      <c r="Z37" s="437">
        <v>0</v>
      </c>
      <c r="AA37" s="738" t="s">
        <v>44</v>
      </c>
      <c r="AB37" s="29"/>
    </row>
    <row r="38" spans="1:28" s="373" customFormat="1" ht="12.75" customHeight="1">
      <c r="A38" s="37">
        <v>30</v>
      </c>
      <c r="B38" s="358" t="s">
        <v>367</v>
      </c>
      <c r="C38" s="53" t="s">
        <v>78</v>
      </c>
      <c r="D38" s="66" t="s">
        <v>76</v>
      </c>
      <c r="E38" s="439">
        <v>86304</v>
      </c>
      <c r="F38" s="439">
        <v>88997</v>
      </c>
      <c r="G38" s="439">
        <v>102524</v>
      </c>
      <c r="H38" s="439">
        <v>130099</v>
      </c>
      <c r="I38" s="439">
        <v>167764</v>
      </c>
      <c r="J38" s="439">
        <v>179569</v>
      </c>
      <c r="K38" s="439">
        <v>207998</v>
      </c>
      <c r="L38" s="439">
        <v>215035</v>
      </c>
      <c r="M38" s="439">
        <v>208980</v>
      </c>
      <c r="N38" s="439">
        <v>206105</v>
      </c>
      <c r="O38" s="439">
        <v>198977</v>
      </c>
      <c r="P38" s="439">
        <v>205872</v>
      </c>
      <c r="Q38" s="439">
        <v>209374</v>
      </c>
      <c r="R38" s="439">
        <v>215810</v>
      </c>
      <c r="S38" s="439">
        <v>216332</v>
      </c>
      <c r="T38" s="439">
        <v>223604</v>
      </c>
      <c r="U38" s="439">
        <v>215882</v>
      </c>
      <c r="V38" s="439">
        <v>217972</v>
      </c>
      <c r="W38" s="439">
        <v>216886</v>
      </c>
      <c r="X38" s="439">
        <v>219765</v>
      </c>
      <c r="Y38" s="439">
        <v>214959</v>
      </c>
      <c r="Z38" s="439">
        <v>210046</v>
      </c>
      <c r="AA38" s="140">
        <v>-0.92172730494465005</v>
      </c>
      <c r="AB38" s="29"/>
    </row>
    <row r="39" spans="1:28" s="373" customFormat="1" ht="12.75" customHeight="1">
      <c r="A39" s="37">
        <v>31</v>
      </c>
      <c r="B39" s="358" t="s">
        <v>367</v>
      </c>
      <c r="C39" s="53"/>
      <c r="D39" s="65"/>
      <c r="E39" s="437" t="s">
        <v>535</v>
      </c>
      <c r="F39" s="437" t="s">
        <v>535</v>
      </c>
      <c r="G39" s="437" t="s">
        <v>535</v>
      </c>
      <c r="H39" s="437" t="s">
        <v>535</v>
      </c>
      <c r="I39" s="437" t="s">
        <v>535</v>
      </c>
      <c r="J39" s="437" t="s">
        <v>535</v>
      </c>
      <c r="K39" s="437" t="s">
        <v>535</v>
      </c>
      <c r="L39" s="437" t="s">
        <v>535</v>
      </c>
      <c r="M39" s="437" t="s">
        <v>535</v>
      </c>
      <c r="N39" s="437" t="s">
        <v>535</v>
      </c>
      <c r="O39" s="437" t="s">
        <v>535</v>
      </c>
      <c r="P39" s="437" t="s">
        <v>535</v>
      </c>
      <c r="Q39" s="437" t="s">
        <v>535</v>
      </c>
      <c r="R39" s="437" t="s">
        <v>535</v>
      </c>
      <c r="S39" s="437" t="s">
        <v>535</v>
      </c>
      <c r="T39" s="437" t="s">
        <v>535</v>
      </c>
      <c r="U39" s="437" t="s">
        <v>535</v>
      </c>
      <c r="V39" s="437" t="s">
        <v>535</v>
      </c>
      <c r="W39" s="437" t="s">
        <v>535</v>
      </c>
      <c r="X39" s="437" t="s">
        <v>535</v>
      </c>
      <c r="Y39" s="437" t="s">
        <v>535</v>
      </c>
      <c r="Z39" s="437" t="s">
        <v>535</v>
      </c>
      <c r="AA39" s="243" t="s">
        <v>535</v>
      </c>
      <c r="AB39" s="29"/>
    </row>
    <row r="40" spans="1:28" s="479" customFormat="1" ht="12.75" customHeight="1">
      <c r="A40" s="37">
        <v>32</v>
      </c>
      <c r="B40" s="358" t="s">
        <v>367</v>
      </c>
      <c r="C40" s="50" t="s">
        <v>56</v>
      </c>
      <c r="D40" s="50" t="s">
        <v>56</v>
      </c>
      <c r="E40" s="441">
        <v>98606</v>
      </c>
      <c r="F40" s="441">
        <v>109769</v>
      </c>
      <c r="G40" s="441">
        <v>127120</v>
      </c>
      <c r="H40" s="441">
        <v>171678</v>
      </c>
      <c r="I40" s="441">
        <v>255258</v>
      </c>
      <c r="J40" s="441">
        <v>278745.88</v>
      </c>
      <c r="K40" s="441">
        <v>315296</v>
      </c>
      <c r="L40" s="441">
        <v>380586</v>
      </c>
      <c r="M40" s="441">
        <v>383420</v>
      </c>
      <c r="N40" s="441">
        <v>383478</v>
      </c>
      <c r="O40" s="441">
        <v>384147</v>
      </c>
      <c r="P40" s="441">
        <v>394482</v>
      </c>
      <c r="Q40" s="441">
        <v>389046</v>
      </c>
      <c r="R40" s="441">
        <v>434429</v>
      </c>
      <c r="S40" s="441">
        <v>446795</v>
      </c>
      <c r="T40" s="441">
        <v>466445</v>
      </c>
      <c r="U40" s="441">
        <v>456472</v>
      </c>
      <c r="V40" s="441">
        <v>458023</v>
      </c>
      <c r="W40" s="441">
        <v>464446</v>
      </c>
      <c r="X40" s="441">
        <v>474656</v>
      </c>
      <c r="Y40" s="441">
        <v>474384</v>
      </c>
      <c r="Z40" s="441">
        <v>474127</v>
      </c>
      <c r="AA40" s="137">
        <v>0.86763777301488498</v>
      </c>
      <c r="AB40" s="485"/>
    </row>
    <row r="41" spans="1:28" s="479" customFormat="1" ht="12.75" customHeight="1">
      <c r="A41" s="37">
        <v>33</v>
      </c>
      <c r="B41" s="47"/>
      <c r="C41" s="47"/>
      <c r="D41" s="50"/>
      <c r="E41" s="50"/>
      <c r="F41" s="50"/>
      <c r="G41" s="50"/>
      <c r="H41" s="50"/>
      <c r="I41" s="50"/>
      <c r="J41" s="50"/>
      <c r="K41" s="50"/>
      <c r="L41" s="50"/>
      <c r="M41" s="50"/>
      <c r="N41" s="50"/>
      <c r="O41" s="50"/>
      <c r="P41" s="50"/>
      <c r="Q41" s="50"/>
      <c r="R41" s="441"/>
      <c r="S41" s="441"/>
      <c r="T41" s="441"/>
      <c r="U41" s="437"/>
      <c r="V41" s="437"/>
      <c r="W41" s="437"/>
      <c r="X41" s="437"/>
      <c r="Y41" s="437"/>
      <c r="Z41" s="437"/>
      <c r="AA41" s="243"/>
      <c r="AB41" s="485"/>
    </row>
    <row r="42" spans="1:28" s="479" customFormat="1" ht="12.75" customHeight="1">
      <c r="A42" s="37">
        <v>34</v>
      </c>
      <c r="B42" s="47" t="s">
        <v>198</v>
      </c>
      <c r="C42" s="47"/>
      <c r="D42" s="50"/>
      <c r="E42" s="50"/>
      <c r="F42" s="50"/>
      <c r="G42" s="50"/>
      <c r="H42" s="50"/>
      <c r="I42" s="50"/>
      <c r="J42" s="50"/>
      <c r="K42" s="50"/>
      <c r="L42" s="50"/>
      <c r="M42" s="50"/>
      <c r="N42" s="442" t="s">
        <v>300</v>
      </c>
      <c r="O42" s="50"/>
      <c r="P42" s="50"/>
      <c r="Q42" s="50"/>
      <c r="R42" s="440"/>
      <c r="S42" s="440"/>
      <c r="T42" s="50"/>
      <c r="U42" s="440"/>
      <c r="V42" s="440"/>
      <c r="W42" s="440"/>
      <c r="X42" s="440"/>
      <c r="Y42" s="440"/>
      <c r="Z42" s="440"/>
      <c r="AA42" s="243"/>
      <c r="AB42" s="485"/>
    </row>
    <row r="43" spans="1:28" s="373" customFormat="1" ht="12.75" customHeight="1">
      <c r="A43" s="37">
        <v>35</v>
      </c>
      <c r="B43" s="47" t="s">
        <v>198</v>
      </c>
      <c r="C43" s="53" t="s">
        <v>151</v>
      </c>
      <c r="D43" s="65" t="s">
        <v>88</v>
      </c>
      <c r="E43" s="437">
        <v>0</v>
      </c>
      <c r="F43" s="437">
        <v>0</v>
      </c>
      <c r="G43" s="437">
        <v>0</v>
      </c>
      <c r="H43" s="437">
        <v>0</v>
      </c>
      <c r="I43" s="437">
        <v>0</v>
      </c>
      <c r="J43" s="437">
        <v>0</v>
      </c>
      <c r="K43" s="437">
        <v>0</v>
      </c>
      <c r="L43" s="437">
        <v>281</v>
      </c>
      <c r="M43" s="437">
        <v>5050</v>
      </c>
      <c r="N43" s="437">
        <v>18311</v>
      </c>
      <c r="O43" s="437">
        <v>22835</v>
      </c>
      <c r="P43" s="437">
        <v>23804</v>
      </c>
      <c r="Q43" s="437">
        <v>25137</v>
      </c>
      <c r="R43" s="437">
        <v>0</v>
      </c>
      <c r="S43" s="437">
        <v>0</v>
      </c>
      <c r="T43" s="437">
        <v>0</v>
      </c>
      <c r="U43" s="437">
        <v>0</v>
      </c>
      <c r="V43" s="437">
        <v>0</v>
      </c>
      <c r="W43" s="437">
        <v>0</v>
      </c>
      <c r="X43" s="437">
        <v>0</v>
      </c>
      <c r="Y43" s="437">
        <v>0</v>
      </c>
      <c r="Z43" s="437">
        <v>0</v>
      </c>
      <c r="AA43" s="738" t="s">
        <v>44</v>
      </c>
      <c r="AB43" s="29"/>
    </row>
    <row r="44" spans="1:28" s="373" customFormat="1" ht="12.75" customHeight="1">
      <c r="A44" s="37">
        <v>36</v>
      </c>
      <c r="B44" s="47" t="s">
        <v>198</v>
      </c>
      <c r="C44" s="53" t="s">
        <v>151</v>
      </c>
      <c r="D44" s="65" t="s">
        <v>89</v>
      </c>
      <c r="E44" s="146" t="s">
        <v>40</v>
      </c>
      <c r="F44" s="146" t="s">
        <v>40</v>
      </c>
      <c r="G44" s="146" t="s">
        <v>40</v>
      </c>
      <c r="H44" s="146" t="s">
        <v>40</v>
      </c>
      <c r="I44" s="146" t="s">
        <v>40</v>
      </c>
      <c r="J44" s="146" t="s">
        <v>40</v>
      </c>
      <c r="K44" s="146" t="s">
        <v>40</v>
      </c>
      <c r="L44" s="437">
        <v>0</v>
      </c>
      <c r="M44" s="437">
        <v>0</v>
      </c>
      <c r="N44" s="437">
        <v>0</v>
      </c>
      <c r="O44" s="437">
        <v>0</v>
      </c>
      <c r="P44" s="437">
        <v>0</v>
      </c>
      <c r="Q44" s="437">
        <v>0</v>
      </c>
      <c r="R44" s="437">
        <v>0</v>
      </c>
      <c r="S44" s="437">
        <v>0</v>
      </c>
      <c r="T44" s="437">
        <v>0</v>
      </c>
      <c r="U44" s="437">
        <v>0</v>
      </c>
      <c r="V44" s="437">
        <v>0</v>
      </c>
      <c r="W44" s="437">
        <v>0</v>
      </c>
      <c r="X44" s="437">
        <v>0</v>
      </c>
      <c r="Y44" s="437">
        <v>0</v>
      </c>
      <c r="Z44" s="437">
        <v>0</v>
      </c>
      <c r="AA44" s="738" t="s">
        <v>44</v>
      </c>
      <c r="AB44" s="29"/>
    </row>
    <row r="45" spans="1:28" s="373" customFormat="1" ht="12.75" customHeight="1">
      <c r="A45" s="37">
        <v>37</v>
      </c>
      <c r="B45" s="47" t="s">
        <v>198</v>
      </c>
      <c r="C45" s="53" t="s">
        <v>151</v>
      </c>
      <c r="D45" s="66" t="s">
        <v>76</v>
      </c>
      <c r="E45" s="439">
        <v>0</v>
      </c>
      <c r="F45" s="439">
        <v>0</v>
      </c>
      <c r="G45" s="439">
        <v>0</v>
      </c>
      <c r="H45" s="439">
        <v>0</v>
      </c>
      <c r="I45" s="439">
        <v>0</v>
      </c>
      <c r="J45" s="439">
        <v>0</v>
      </c>
      <c r="K45" s="439">
        <v>0</v>
      </c>
      <c r="L45" s="439">
        <v>281</v>
      </c>
      <c r="M45" s="439">
        <v>5050</v>
      </c>
      <c r="N45" s="439">
        <v>18311</v>
      </c>
      <c r="O45" s="439">
        <v>22835</v>
      </c>
      <c r="P45" s="439">
        <v>23804</v>
      </c>
      <c r="Q45" s="439">
        <v>25137</v>
      </c>
      <c r="R45" s="439">
        <v>0</v>
      </c>
      <c r="S45" s="439">
        <v>0</v>
      </c>
      <c r="T45" s="439">
        <v>0</v>
      </c>
      <c r="U45" s="439">
        <v>0</v>
      </c>
      <c r="V45" s="439">
        <v>0</v>
      </c>
      <c r="W45" s="439">
        <v>0</v>
      </c>
      <c r="X45" s="439">
        <v>0</v>
      </c>
      <c r="Y45" s="439">
        <v>0</v>
      </c>
      <c r="Z45" s="439">
        <v>0</v>
      </c>
      <c r="AA45" s="738" t="s">
        <v>44</v>
      </c>
      <c r="AB45" s="29"/>
    </row>
    <row r="46" spans="1:28" s="373" customFormat="1" ht="12.75" customHeight="1">
      <c r="A46" s="37">
        <v>38</v>
      </c>
      <c r="B46" s="47" t="s">
        <v>198</v>
      </c>
      <c r="C46" s="53"/>
      <c r="D46" s="65"/>
      <c r="E46" s="437" t="s">
        <v>535</v>
      </c>
      <c r="F46" s="437" t="s">
        <v>535</v>
      </c>
      <c r="G46" s="437" t="s">
        <v>535</v>
      </c>
      <c r="H46" s="437" t="s">
        <v>535</v>
      </c>
      <c r="I46" s="437" t="s">
        <v>535</v>
      </c>
      <c r="J46" s="437" t="s">
        <v>535</v>
      </c>
      <c r="K46" s="437" t="s">
        <v>535</v>
      </c>
      <c r="L46" s="437" t="s">
        <v>535</v>
      </c>
      <c r="M46" s="437" t="s">
        <v>535</v>
      </c>
      <c r="N46" s="437" t="s">
        <v>535</v>
      </c>
      <c r="O46" s="437" t="s">
        <v>535</v>
      </c>
      <c r="P46" s="437" t="s">
        <v>535</v>
      </c>
      <c r="Q46" s="437" t="s">
        <v>535</v>
      </c>
      <c r="R46" s="437" t="s">
        <v>535</v>
      </c>
      <c r="S46" s="437" t="s">
        <v>535</v>
      </c>
      <c r="T46" s="437" t="s">
        <v>535</v>
      </c>
      <c r="U46" s="437" t="s">
        <v>535</v>
      </c>
      <c r="V46" s="437" t="s">
        <v>535</v>
      </c>
      <c r="W46" s="437" t="s">
        <v>535</v>
      </c>
      <c r="X46" s="437" t="s">
        <v>535</v>
      </c>
      <c r="Y46" s="437" t="s">
        <v>535</v>
      </c>
      <c r="Z46" s="437" t="s">
        <v>535</v>
      </c>
      <c r="AA46" s="243" t="s">
        <v>535</v>
      </c>
      <c r="AB46" s="29"/>
    </row>
    <row r="47" spans="1:28" s="373" customFormat="1" ht="12.75" customHeight="1">
      <c r="A47" s="37">
        <v>39</v>
      </c>
      <c r="B47" s="47" t="s">
        <v>198</v>
      </c>
      <c r="C47" s="53" t="s">
        <v>78</v>
      </c>
      <c r="D47" s="65" t="s">
        <v>88</v>
      </c>
      <c r="E47" s="437">
        <v>0</v>
      </c>
      <c r="F47" s="437">
        <v>0</v>
      </c>
      <c r="G47" s="437">
        <v>0</v>
      </c>
      <c r="H47" s="437">
        <v>0</v>
      </c>
      <c r="I47" s="437">
        <v>0</v>
      </c>
      <c r="J47" s="437">
        <v>0</v>
      </c>
      <c r="K47" s="437">
        <v>0</v>
      </c>
      <c r="L47" s="437">
        <v>0</v>
      </c>
      <c r="M47" s="437">
        <v>0</v>
      </c>
      <c r="N47" s="437">
        <v>0</v>
      </c>
      <c r="O47" s="437">
        <v>0</v>
      </c>
      <c r="P47" s="437">
        <v>0</v>
      </c>
      <c r="Q47" s="437">
        <v>0</v>
      </c>
      <c r="R47" s="437">
        <v>0</v>
      </c>
      <c r="S47" s="437">
        <v>0</v>
      </c>
      <c r="T47" s="437">
        <v>0</v>
      </c>
      <c r="U47" s="437">
        <v>0</v>
      </c>
      <c r="V47" s="437">
        <v>0</v>
      </c>
      <c r="W47" s="437">
        <v>0</v>
      </c>
      <c r="X47" s="437">
        <v>0</v>
      </c>
      <c r="Y47" s="437">
        <v>0</v>
      </c>
      <c r="Z47" s="437">
        <v>0</v>
      </c>
      <c r="AA47" s="738" t="s">
        <v>44</v>
      </c>
      <c r="AB47" s="29"/>
    </row>
    <row r="48" spans="1:28" s="373" customFormat="1" ht="12.75" customHeight="1">
      <c r="A48" s="37">
        <v>40</v>
      </c>
      <c r="B48" s="47" t="s">
        <v>198</v>
      </c>
      <c r="C48" s="53" t="s">
        <v>78</v>
      </c>
      <c r="D48" s="65" t="s">
        <v>89</v>
      </c>
      <c r="E48" s="146" t="s">
        <v>40</v>
      </c>
      <c r="F48" s="146" t="s">
        <v>40</v>
      </c>
      <c r="G48" s="146" t="s">
        <v>40</v>
      </c>
      <c r="H48" s="146" t="s">
        <v>40</v>
      </c>
      <c r="I48" s="146" t="s">
        <v>40</v>
      </c>
      <c r="J48" s="146" t="s">
        <v>40</v>
      </c>
      <c r="K48" s="146" t="s">
        <v>40</v>
      </c>
      <c r="L48" s="437">
        <v>0</v>
      </c>
      <c r="M48" s="437">
        <v>0</v>
      </c>
      <c r="N48" s="437">
        <v>0</v>
      </c>
      <c r="O48" s="437">
        <v>0</v>
      </c>
      <c r="P48" s="437">
        <v>0</v>
      </c>
      <c r="Q48" s="437">
        <v>0</v>
      </c>
      <c r="R48" s="437">
        <v>0</v>
      </c>
      <c r="S48" s="437">
        <v>0</v>
      </c>
      <c r="T48" s="437">
        <v>0</v>
      </c>
      <c r="U48" s="437">
        <v>0</v>
      </c>
      <c r="V48" s="437">
        <v>0</v>
      </c>
      <c r="W48" s="437">
        <v>0</v>
      </c>
      <c r="X48" s="437">
        <v>0</v>
      </c>
      <c r="Y48" s="437">
        <v>0</v>
      </c>
      <c r="Z48" s="437">
        <v>0</v>
      </c>
      <c r="AA48" s="738" t="s">
        <v>44</v>
      </c>
      <c r="AB48" s="29"/>
    </row>
    <row r="49" spans="1:28" s="373" customFormat="1" ht="12.75" customHeight="1">
      <c r="A49" s="37">
        <v>41</v>
      </c>
      <c r="B49" s="47" t="s">
        <v>198</v>
      </c>
      <c r="C49" s="53" t="s">
        <v>78</v>
      </c>
      <c r="D49" s="66" t="s">
        <v>76</v>
      </c>
      <c r="E49" s="439">
        <v>0</v>
      </c>
      <c r="F49" s="439">
        <v>0</v>
      </c>
      <c r="G49" s="439">
        <v>0</v>
      </c>
      <c r="H49" s="439">
        <v>0</v>
      </c>
      <c r="I49" s="439">
        <v>0</v>
      </c>
      <c r="J49" s="439">
        <v>0</v>
      </c>
      <c r="K49" s="439">
        <v>0</v>
      </c>
      <c r="L49" s="439">
        <v>0</v>
      </c>
      <c r="M49" s="439">
        <v>0</v>
      </c>
      <c r="N49" s="439">
        <v>0</v>
      </c>
      <c r="O49" s="439">
        <v>0</v>
      </c>
      <c r="P49" s="439">
        <v>0</v>
      </c>
      <c r="Q49" s="439">
        <v>0</v>
      </c>
      <c r="R49" s="439">
        <v>0</v>
      </c>
      <c r="S49" s="439">
        <v>0</v>
      </c>
      <c r="T49" s="439">
        <v>0</v>
      </c>
      <c r="U49" s="439">
        <v>0</v>
      </c>
      <c r="V49" s="439">
        <v>0</v>
      </c>
      <c r="W49" s="439">
        <v>0</v>
      </c>
      <c r="X49" s="439">
        <v>0</v>
      </c>
      <c r="Y49" s="439">
        <v>0</v>
      </c>
      <c r="Z49" s="439">
        <v>0</v>
      </c>
      <c r="AA49" s="738" t="s">
        <v>44</v>
      </c>
      <c r="AB49" s="29"/>
    </row>
    <row r="50" spans="1:28" s="373" customFormat="1" ht="12.75" customHeight="1">
      <c r="A50" s="37">
        <v>42</v>
      </c>
      <c r="B50" s="47" t="s">
        <v>198</v>
      </c>
      <c r="C50" s="53"/>
      <c r="D50" s="65"/>
      <c r="E50" s="437" t="s">
        <v>535</v>
      </c>
      <c r="F50" s="437" t="s">
        <v>535</v>
      </c>
      <c r="G50" s="437" t="s">
        <v>535</v>
      </c>
      <c r="H50" s="437" t="s">
        <v>535</v>
      </c>
      <c r="I50" s="437" t="s">
        <v>535</v>
      </c>
      <c r="J50" s="437" t="s">
        <v>535</v>
      </c>
      <c r="K50" s="437" t="s">
        <v>535</v>
      </c>
      <c r="L50" s="437" t="s">
        <v>535</v>
      </c>
      <c r="M50" s="437" t="s">
        <v>535</v>
      </c>
      <c r="N50" s="437" t="s">
        <v>535</v>
      </c>
      <c r="O50" s="437" t="s">
        <v>535</v>
      </c>
      <c r="P50" s="437" t="s">
        <v>535</v>
      </c>
      <c r="Q50" s="437" t="s">
        <v>535</v>
      </c>
      <c r="R50" s="437" t="s">
        <v>535</v>
      </c>
      <c r="S50" s="437" t="s">
        <v>535</v>
      </c>
      <c r="T50" s="437" t="s">
        <v>535</v>
      </c>
      <c r="U50" s="437" t="s">
        <v>535</v>
      </c>
      <c r="V50" s="437" t="s">
        <v>535</v>
      </c>
      <c r="W50" s="437" t="s">
        <v>535</v>
      </c>
      <c r="X50" s="437" t="s">
        <v>535</v>
      </c>
      <c r="Y50" s="437" t="s">
        <v>535</v>
      </c>
      <c r="Z50" s="437" t="s">
        <v>535</v>
      </c>
      <c r="AA50" s="243" t="s">
        <v>535</v>
      </c>
      <c r="AB50" s="29"/>
    </row>
    <row r="51" spans="1:28" s="479" customFormat="1" ht="12.75" customHeight="1">
      <c r="A51" s="37">
        <v>43</v>
      </c>
      <c r="B51" s="47" t="s">
        <v>198</v>
      </c>
      <c r="C51" s="50" t="s">
        <v>56</v>
      </c>
      <c r="D51" s="50" t="s">
        <v>56</v>
      </c>
      <c r="E51" s="441">
        <v>0</v>
      </c>
      <c r="F51" s="441">
        <v>0</v>
      </c>
      <c r="G51" s="441">
        <v>0</v>
      </c>
      <c r="H51" s="441">
        <v>0</v>
      </c>
      <c r="I51" s="441">
        <v>0</v>
      </c>
      <c r="J51" s="441">
        <v>0</v>
      </c>
      <c r="K51" s="441">
        <v>0</v>
      </c>
      <c r="L51" s="441">
        <v>281</v>
      </c>
      <c r="M51" s="441">
        <v>5050</v>
      </c>
      <c r="N51" s="441">
        <v>18311</v>
      </c>
      <c r="O51" s="441">
        <v>22835</v>
      </c>
      <c r="P51" s="441">
        <v>23804</v>
      </c>
      <c r="Q51" s="441">
        <v>25137</v>
      </c>
      <c r="R51" s="441">
        <v>0</v>
      </c>
      <c r="S51" s="441">
        <v>0</v>
      </c>
      <c r="T51" s="441">
        <v>0</v>
      </c>
      <c r="U51" s="441">
        <v>0</v>
      </c>
      <c r="V51" s="441">
        <v>0</v>
      </c>
      <c r="W51" s="441">
        <v>0</v>
      </c>
      <c r="X51" s="441">
        <v>0</v>
      </c>
      <c r="Y51" s="441">
        <v>0</v>
      </c>
      <c r="Z51" s="441">
        <v>0</v>
      </c>
      <c r="AA51" s="739" t="s">
        <v>44</v>
      </c>
      <c r="AB51" s="485"/>
    </row>
    <row r="52" spans="1:28" s="479" customFormat="1" ht="12.75" customHeight="1">
      <c r="A52" s="37">
        <v>44</v>
      </c>
      <c r="B52" s="47"/>
      <c r="C52" s="47"/>
      <c r="D52" s="50"/>
      <c r="E52" s="50"/>
      <c r="F52" s="50"/>
      <c r="G52" s="50"/>
      <c r="H52" s="50"/>
      <c r="I52" s="50"/>
      <c r="J52" s="50"/>
      <c r="K52" s="50"/>
      <c r="L52" s="50"/>
      <c r="M52" s="50"/>
      <c r="N52" s="50"/>
      <c r="O52" s="50"/>
      <c r="P52" s="50"/>
      <c r="Q52" s="50"/>
      <c r="R52" s="441"/>
      <c r="S52" s="441"/>
      <c r="T52" s="441"/>
      <c r="U52" s="68"/>
      <c r="V52" s="68"/>
      <c r="W52" s="68"/>
      <c r="X52" s="68"/>
      <c r="Y52" s="68"/>
      <c r="Z52" s="68"/>
      <c r="AA52" s="243"/>
      <c r="AB52" s="485"/>
    </row>
    <row r="53" spans="1:28" s="479" customFormat="1" ht="12.75" customHeight="1">
      <c r="A53" s="37">
        <v>45</v>
      </c>
      <c r="B53" s="47" t="s">
        <v>322</v>
      </c>
      <c r="C53" s="47"/>
      <c r="D53" s="50"/>
      <c r="E53" s="50"/>
      <c r="F53" s="50"/>
      <c r="G53" s="50"/>
      <c r="H53" s="50"/>
      <c r="I53" s="50"/>
      <c r="J53" s="50"/>
      <c r="K53" s="50"/>
      <c r="L53" s="50"/>
      <c r="M53" s="50"/>
      <c r="N53" s="359" t="s">
        <v>323</v>
      </c>
      <c r="O53" s="50"/>
      <c r="P53" s="50"/>
      <c r="Q53" s="50"/>
      <c r="R53" s="253"/>
      <c r="S53" s="253"/>
      <c r="T53" s="50"/>
      <c r="U53" s="253"/>
      <c r="V53" s="253"/>
      <c r="W53" s="253"/>
      <c r="X53" s="253"/>
      <c r="Y53" s="253"/>
      <c r="Z53" s="253"/>
      <c r="AA53" s="243"/>
      <c r="AB53" s="485"/>
    </row>
    <row r="54" spans="1:28" s="373" customFormat="1" ht="12.75" customHeight="1">
      <c r="A54" s="37">
        <v>46</v>
      </c>
      <c r="B54" s="47" t="s">
        <v>322</v>
      </c>
      <c r="C54" s="53" t="s">
        <v>151</v>
      </c>
      <c r="D54" s="65" t="s">
        <v>88</v>
      </c>
      <c r="E54" s="437">
        <v>26061</v>
      </c>
      <c r="F54" s="437">
        <v>18951</v>
      </c>
      <c r="G54" s="437">
        <v>17926</v>
      </c>
      <c r="H54" s="437">
        <v>21898</v>
      </c>
      <c r="I54" s="437">
        <v>21764</v>
      </c>
      <c r="J54" s="437">
        <v>17309</v>
      </c>
      <c r="K54" s="437">
        <v>13349</v>
      </c>
      <c r="L54" s="437">
        <v>10639</v>
      </c>
      <c r="M54" s="437">
        <v>8247</v>
      </c>
      <c r="N54" s="437">
        <v>6798</v>
      </c>
      <c r="O54" s="437">
        <v>7048</v>
      </c>
      <c r="P54" s="437">
        <v>7038</v>
      </c>
      <c r="Q54" s="437">
        <v>6891</v>
      </c>
      <c r="R54" s="437">
        <v>11380</v>
      </c>
      <c r="S54" s="437">
        <v>12006</v>
      </c>
      <c r="T54" s="437">
        <v>14888</v>
      </c>
      <c r="U54" s="437">
        <v>24725</v>
      </c>
      <c r="V54" s="437">
        <v>33008</v>
      </c>
      <c r="W54" s="437">
        <v>17605</v>
      </c>
      <c r="X54" s="437">
        <v>30073</v>
      </c>
      <c r="Y54" s="437">
        <v>30459</v>
      </c>
      <c r="Z54" s="437">
        <v>29229</v>
      </c>
      <c r="AA54" s="130">
        <v>-2.9939799757097001</v>
      </c>
      <c r="AB54" s="29"/>
    </row>
    <row r="55" spans="1:28" s="373" customFormat="1" ht="12.75" customHeight="1">
      <c r="A55" s="37">
        <v>47</v>
      </c>
      <c r="B55" s="47" t="s">
        <v>322</v>
      </c>
      <c r="C55" s="53" t="s">
        <v>151</v>
      </c>
      <c r="D55" s="65" t="s">
        <v>89</v>
      </c>
      <c r="E55" s="146" t="s">
        <v>40</v>
      </c>
      <c r="F55" s="146" t="s">
        <v>40</v>
      </c>
      <c r="G55" s="146" t="s">
        <v>40</v>
      </c>
      <c r="H55" s="146" t="s">
        <v>40</v>
      </c>
      <c r="I55" s="146" t="s">
        <v>40</v>
      </c>
      <c r="J55" s="146" t="s">
        <v>40</v>
      </c>
      <c r="K55" s="146" t="s">
        <v>40</v>
      </c>
      <c r="L55" s="437">
        <v>0</v>
      </c>
      <c r="M55" s="437">
        <v>0</v>
      </c>
      <c r="N55" s="437">
        <v>0</v>
      </c>
      <c r="O55" s="437">
        <v>15949</v>
      </c>
      <c r="P55" s="437">
        <v>15310</v>
      </c>
      <c r="Q55" s="437">
        <v>15548</v>
      </c>
      <c r="R55" s="437">
        <v>14082</v>
      </c>
      <c r="S55" s="437">
        <v>13145</v>
      </c>
      <c r="T55" s="437">
        <v>15466</v>
      </c>
      <c r="U55" s="437">
        <v>20579</v>
      </c>
      <c r="V55" s="437">
        <v>30032</v>
      </c>
      <c r="W55" s="437">
        <v>65293</v>
      </c>
      <c r="X55" s="437">
        <v>71079</v>
      </c>
      <c r="Y55" s="437">
        <v>62756</v>
      </c>
      <c r="Z55" s="437">
        <v>59382</v>
      </c>
      <c r="AA55" s="130">
        <v>18.581691589380998</v>
      </c>
      <c r="AB55" s="29"/>
    </row>
    <row r="56" spans="1:28" s="373" customFormat="1" ht="12.75" customHeight="1">
      <c r="A56" s="37">
        <v>48</v>
      </c>
      <c r="B56" s="47" t="s">
        <v>322</v>
      </c>
      <c r="C56" s="53" t="s">
        <v>151</v>
      </c>
      <c r="D56" s="66" t="s">
        <v>76</v>
      </c>
      <c r="E56" s="439">
        <v>26061</v>
      </c>
      <c r="F56" s="439">
        <v>18951</v>
      </c>
      <c r="G56" s="439">
        <v>17926</v>
      </c>
      <c r="H56" s="439">
        <v>21898</v>
      </c>
      <c r="I56" s="439">
        <v>21764</v>
      </c>
      <c r="J56" s="439">
        <v>17309</v>
      </c>
      <c r="K56" s="439">
        <v>13349</v>
      </c>
      <c r="L56" s="439">
        <v>10639</v>
      </c>
      <c r="M56" s="439">
        <v>8247</v>
      </c>
      <c r="N56" s="439">
        <v>6798</v>
      </c>
      <c r="O56" s="439">
        <v>22997</v>
      </c>
      <c r="P56" s="439">
        <v>22348</v>
      </c>
      <c r="Q56" s="439">
        <v>22439</v>
      </c>
      <c r="R56" s="439">
        <v>25462</v>
      </c>
      <c r="S56" s="439">
        <v>25151</v>
      </c>
      <c r="T56" s="439">
        <v>30354</v>
      </c>
      <c r="U56" s="439">
        <v>45304</v>
      </c>
      <c r="V56" s="439">
        <v>63040</v>
      </c>
      <c r="W56" s="439">
        <v>82898</v>
      </c>
      <c r="X56" s="439">
        <v>101152</v>
      </c>
      <c r="Y56" s="439">
        <v>93215</v>
      </c>
      <c r="Z56" s="439">
        <v>88611</v>
      </c>
      <c r="AA56" s="140">
        <v>8.8849505713003207</v>
      </c>
      <c r="AB56" s="29"/>
    </row>
    <row r="57" spans="1:28" s="373" customFormat="1" ht="12.75" customHeight="1">
      <c r="A57" s="37">
        <v>49</v>
      </c>
      <c r="B57" s="47" t="s">
        <v>322</v>
      </c>
      <c r="C57" s="53"/>
      <c r="D57" s="65"/>
      <c r="E57" s="437" t="s">
        <v>535</v>
      </c>
      <c r="F57" s="437" t="s">
        <v>535</v>
      </c>
      <c r="G57" s="437" t="s">
        <v>535</v>
      </c>
      <c r="H57" s="437" t="s">
        <v>535</v>
      </c>
      <c r="I57" s="437" t="s">
        <v>535</v>
      </c>
      <c r="J57" s="437" t="s">
        <v>535</v>
      </c>
      <c r="K57" s="437" t="s">
        <v>535</v>
      </c>
      <c r="L57" s="437" t="s">
        <v>535</v>
      </c>
      <c r="M57" s="437" t="s">
        <v>535</v>
      </c>
      <c r="N57" s="437" t="s">
        <v>535</v>
      </c>
      <c r="O57" s="437" t="s">
        <v>535</v>
      </c>
      <c r="P57" s="437" t="s">
        <v>535</v>
      </c>
      <c r="Q57" s="437" t="s">
        <v>535</v>
      </c>
      <c r="R57" s="437" t="s">
        <v>535</v>
      </c>
      <c r="S57" s="437" t="s">
        <v>535</v>
      </c>
      <c r="T57" s="437" t="s">
        <v>535</v>
      </c>
      <c r="U57" s="437" t="s">
        <v>535</v>
      </c>
      <c r="V57" s="437" t="s">
        <v>535</v>
      </c>
      <c r="W57" s="437" t="s">
        <v>535</v>
      </c>
      <c r="X57" s="437" t="s">
        <v>535</v>
      </c>
      <c r="Y57" s="437" t="s">
        <v>535</v>
      </c>
      <c r="Z57" s="437" t="s">
        <v>535</v>
      </c>
      <c r="AA57" s="243" t="s">
        <v>535</v>
      </c>
      <c r="AB57" s="29"/>
    </row>
    <row r="58" spans="1:28" s="373" customFormat="1" ht="12.75" customHeight="1">
      <c r="A58" s="37">
        <v>50</v>
      </c>
      <c r="B58" s="47" t="s">
        <v>322</v>
      </c>
      <c r="C58" s="53" t="s">
        <v>78</v>
      </c>
      <c r="D58" s="65" t="s">
        <v>88</v>
      </c>
      <c r="E58" s="437">
        <v>0</v>
      </c>
      <c r="F58" s="437">
        <v>0</v>
      </c>
      <c r="G58" s="437">
        <v>0</v>
      </c>
      <c r="H58" s="437">
        <v>0</v>
      </c>
      <c r="I58" s="437">
        <v>0</v>
      </c>
      <c r="J58" s="437">
        <v>0</v>
      </c>
      <c r="K58" s="437">
        <v>0</v>
      </c>
      <c r="L58" s="437">
        <v>0</v>
      </c>
      <c r="M58" s="437">
        <v>0</v>
      </c>
      <c r="N58" s="437">
        <v>0</v>
      </c>
      <c r="O58" s="437">
        <v>0</v>
      </c>
      <c r="P58" s="437">
        <v>0</v>
      </c>
      <c r="Q58" s="437">
        <v>0</v>
      </c>
      <c r="R58" s="437">
        <v>0</v>
      </c>
      <c r="S58" s="437">
        <v>0</v>
      </c>
      <c r="T58" s="437">
        <v>0</v>
      </c>
      <c r="U58" s="437">
        <v>0</v>
      </c>
      <c r="V58" s="437">
        <v>0</v>
      </c>
      <c r="W58" s="437">
        <v>0</v>
      </c>
      <c r="X58" s="437">
        <v>0</v>
      </c>
      <c r="Y58" s="437">
        <v>0</v>
      </c>
      <c r="Z58" s="437">
        <v>0</v>
      </c>
      <c r="AA58" s="738" t="s">
        <v>44</v>
      </c>
      <c r="AB58" s="29"/>
    </row>
    <row r="59" spans="1:28" s="373" customFormat="1" ht="12.75" customHeight="1">
      <c r="A59" s="37">
        <v>51</v>
      </c>
      <c r="B59" s="47" t="s">
        <v>322</v>
      </c>
      <c r="C59" s="53" t="s">
        <v>78</v>
      </c>
      <c r="D59" s="65" t="s">
        <v>89</v>
      </c>
      <c r="E59" s="146" t="s">
        <v>40</v>
      </c>
      <c r="F59" s="146" t="s">
        <v>40</v>
      </c>
      <c r="G59" s="146" t="s">
        <v>40</v>
      </c>
      <c r="H59" s="146" t="s">
        <v>40</v>
      </c>
      <c r="I59" s="146" t="s">
        <v>40</v>
      </c>
      <c r="J59" s="146" t="s">
        <v>40</v>
      </c>
      <c r="K59" s="146" t="s">
        <v>40</v>
      </c>
      <c r="L59" s="437">
        <v>0</v>
      </c>
      <c r="M59" s="437">
        <v>0</v>
      </c>
      <c r="N59" s="437">
        <v>0</v>
      </c>
      <c r="O59" s="437">
        <v>0</v>
      </c>
      <c r="P59" s="437">
        <v>0</v>
      </c>
      <c r="Q59" s="437">
        <v>0</v>
      </c>
      <c r="R59" s="437">
        <v>0</v>
      </c>
      <c r="S59" s="437">
        <v>0</v>
      </c>
      <c r="T59" s="437">
        <v>0</v>
      </c>
      <c r="U59" s="437">
        <v>0</v>
      </c>
      <c r="V59" s="437">
        <v>0</v>
      </c>
      <c r="W59" s="437">
        <v>0</v>
      </c>
      <c r="X59" s="437">
        <v>0</v>
      </c>
      <c r="Y59" s="437">
        <v>0</v>
      </c>
      <c r="Z59" s="437">
        <v>0</v>
      </c>
      <c r="AA59" s="738" t="s">
        <v>44</v>
      </c>
      <c r="AB59" s="29"/>
    </row>
    <row r="60" spans="1:28" s="373" customFormat="1" ht="12.75" customHeight="1">
      <c r="A60" s="37">
        <v>52</v>
      </c>
      <c r="B60" s="47" t="s">
        <v>322</v>
      </c>
      <c r="C60" s="53" t="s">
        <v>78</v>
      </c>
      <c r="D60" s="66" t="s">
        <v>76</v>
      </c>
      <c r="E60" s="439">
        <v>0</v>
      </c>
      <c r="F60" s="439">
        <v>0</v>
      </c>
      <c r="G60" s="439">
        <v>0</v>
      </c>
      <c r="H60" s="439">
        <v>0</v>
      </c>
      <c r="I60" s="439">
        <v>0</v>
      </c>
      <c r="J60" s="439">
        <v>0</v>
      </c>
      <c r="K60" s="439">
        <v>0</v>
      </c>
      <c r="L60" s="439">
        <v>0</v>
      </c>
      <c r="M60" s="439">
        <v>0</v>
      </c>
      <c r="N60" s="439">
        <v>0</v>
      </c>
      <c r="O60" s="439">
        <v>0</v>
      </c>
      <c r="P60" s="439">
        <v>0</v>
      </c>
      <c r="Q60" s="439">
        <v>0</v>
      </c>
      <c r="R60" s="439">
        <v>0</v>
      </c>
      <c r="S60" s="439">
        <v>0</v>
      </c>
      <c r="T60" s="439">
        <v>0</v>
      </c>
      <c r="U60" s="439">
        <v>0</v>
      </c>
      <c r="V60" s="439">
        <v>0</v>
      </c>
      <c r="W60" s="439">
        <v>0</v>
      </c>
      <c r="X60" s="439">
        <v>0</v>
      </c>
      <c r="Y60" s="439">
        <v>0</v>
      </c>
      <c r="Z60" s="439">
        <v>0</v>
      </c>
      <c r="AA60" s="738" t="s">
        <v>44</v>
      </c>
      <c r="AB60" s="29"/>
    </row>
    <row r="61" spans="1:28" s="373" customFormat="1" ht="12.75" customHeight="1">
      <c r="A61" s="37">
        <v>53</v>
      </c>
      <c r="B61" s="47" t="s">
        <v>322</v>
      </c>
      <c r="C61" s="53"/>
      <c r="D61" s="65"/>
      <c r="E61" s="437" t="s">
        <v>535</v>
      </c>
      <c r="F61" s="437" t="s">
        <v>535</v>
      </c>
      <c r="G61" s="437" t="s">
        <v>535</v>
      </c>
      <c r="H61" s="437" t="s">
        <v>535</v>
      </c>
      <c r="I61" s="437" t="s">
        <v>535</v>
      </c>
      <c r="J61" s="437" t="s">
        <v>535</v>
      </c>
      <c r="K61" s="437" t="s">
        <v>535</v>
      </c>
      <c r="L61" s="437" t="s">
        <v>535</v>
      </c>
      <c r="M61" s="437" t="s">
        <v>535</v>
      </c>
      <c r="N61" s="437" t="s">
        <v>535</v>
      </c>
      <c r="O61" s="437" t="s">
        <v>535</v>
      </c>
      <c r="P61" s="437" t="s">
        <v>535</v>
      </c>
      <c r="Q61" s="437" t="s">
        <v>535</v>
      </c>
      <c r="R61" s="437" t="s">
        <v>535</v>
      </c>
      <c r="S61" s="437" t="s">
        <v>535</v>
      </c>
      <c r="T61" s="437" t="s">
        <v>535</v>
      </c>
      <c r="U61" s="437" t="s">
        <v>535</v>
      </c>
      <c r="V61" s="437" t="s">
        <v>535</v>
      </c>
      <c r="W61" s="437" t="s">
        <v>535</v>
      </c>
      <c r="X61" s="437" t="s">
        <v>535</v>
      </c>
      <c r="Y61" s="437" t="s">
        <v>535</v>
      </c>
      <c r="Z61" s="437" t="s">
        <v>535</v>
      </c>
      <c r="AA61" s="243" t="s">
        <v>535</v>
      </c>
      <c r="AB61" s="29"/>
    </row>
    <row r="62" spans="1:28" s="479" customFormat="1" ht="12.75" customHeight="1">
      <c r="A62" s="37">
        <v>54</v>
      </c>
      <c r="B62" s="47" t="s">
        <v>322</v>
      </c>
      <c r="C62" s="50" t="s">
        <v>56</v>
      </c>
      <c r="D62" s="50" t="s">
        <v>56</v>
      </c>
      <c r="E62" s="441">
        <v>26061</v>
      </c>
      <c r="F62" s="441">
        <v>18951</v>
      </c>
      <c r="G62" s="441">
        <v>17926</v>
      </c>
      <c r="H62" s="441">
        <v>21898</v>
      </c>
      <c r="I62" s="441">
        <v>21764</v>
      </c>
      <c r="J62" s="441">
        <v>17309</v>
      </c>
      <c r="K62" s="441">
        <v>13349</v>
      </c>
      <c r="L62" s="441">
        <v>10639</v>
      </c>
      <c r="M62" s="441">
        <v>8247</v>
      </c>
      <c r="N62" s="441">
        <v>6798</v>
      </c>
      <c r="O62" s="441">
        <v>22997</v>
      </c>
      <c r="P62" s="441">
        <v>22348</v>
      </c>
      <c r="Q62" s="441">
        <v>22439</v>
      </c>
      <c r="R62" s="441">
        <v>25462</v>
      </c>
      <c r="S62" s="441">
        <v>25151</v>
      </c>
      <c r="T62" s="441">
        <v>30354</v>
      </c>
      <c r="U62" s="441">
        <v>45304</v>
      </c>
      <c r="V62" s="441">
        <v>63040</v>
      </c>
      <c r="W62" s="441">
        <v>82898</v>
      </c>
      <c r="X62" s="441">
        <v>101152</v>
      </c>
      <c r="Y62" s="441">
        <v>93215</v>
      </c>
      <c r="Z62" s="441">
        <v>88611</v>
      </c>
      <c r="AA62" s="137">
        <v>8.8849505713003207</v>
      </c>
      <c r="AB62" s="485"/>
    </row>
    <row r="63" spans="1:28" s="479" customFormat="1" ht="12.75" customHeight="1">
      <c r="A63" s="37">
        <v>55</v>
      </c>
      <c r="B63" s="47"/>
      <c r="C63" s="47"/>
      <c r="D63" s="50"/>
      <c r="E63" s="50"/>
      <c r="F63" s="50"/>
      <c r="G63" s="50"/>
      <c r="H63" s="50"/>
      <c r="I63" s="50"/>
      <c r="J63" s="50"/>
      <c r="K63" s="50"/>
      <c r="L63" s="50"/>
      <c r="M63" s="50"/>
      <c r="N63" s="50"/>
      <c r="O63" s="50"/>
      <c r="P63" s="50"/>
      <c r="Q63" s="50"/>
      <c r="R63" s="441"/>
      <c r="S63" s="441"/>
      <c r="T63" s="441"/>
      <c r="U63" s="68"/>
      <c r="V63" s="68"/>
      <c r="W63" s="68"/>
      <c r="X63" s="68"/>
      <c r="Y63" s="68"/>
      <c r="Z63" s="68"/>
      <c r="AA63" s="496"/>
      <c r="AB63" s="485"/>
    </row>
    <row r="64" spans="1:28" s="479" customFormat="1" ht="12.75" customHeight="1">
      <c r="A64" s="37">
        <v>56</v>
      </c>
      <c r="B64" s="358" t="s">
        <v>526</v>
      </c>
      <c r="C64" s="47"/>
      <c r="D64" s="50"/>
      <c r="E64" s="50"/>
      <c r="F64" s="50"/>
      <c r="G64" s="50"/>
      <c r="H64" s="50"/>
      <c r="I64" s="50"/>
      <c r="J64" s="50"/>
      <c r="K64" s="50"/>
      <c r="L64" s="50"/>
      <c r="M64" s="50"/>
      <c r="N64" s="359" t="s">
        <v>527</v>
      </c>
      <c r="O64" s="50"/>
      <c r="P64" s="50"/>
      <c r="Q64" s="50"/>
      <c r="R64" s="253"/>
      <c r="S64" s="253"/>
      <c r="T64" s="50"/>
      <c r="U64" s="253"/>
      <c r="V64" s="253"/>
      <c r="W64" s="253"/>
      <c r="X64" s="253"/>
      <c r="Y64" s="253"/>
      <c r="Z64" s="253"/>
      <c r="AA64" s="497"/>
      <c r="AB64" s="485"/>
    </row>
    <row r="65" spans="1:28" s="373" customFormat="1" ht="12.75" customHeight="1">
      <c r="A65" s="37">
        <v>57</v>
      </c>
      <c r="B65" s="358" t="s">
        <v>526</v>
      </c>
      <c r="C65" s="53" t="s">
        <v>151</v>
      </c>
      <c r="D65" s="65" t="s">
        <v>88</v>
      </c>
      <c r="E65" s="437">
        <v>7793</v>
      </c>
      <c r="F65" s="437">
        <v>8827</v>
      </c>
      <c r="G65" s="437">
        <v>4638</v>
      </c>
      <c r="H65" s="437">
        <v>4322</v>
      </c>
      <c r="I65" s="437">
        <v>3285</v>
      </c>
      <c r="J65" s="437">
        <v>2535</v>
      </c>
      <c r="K65" s="437">
        <v>4500</v>
      </c>
      <c r="L65" s="437">
        <v>4500</v>
      </c>
      <c r="M65" s="437">
        <v>5176</v>
      </c>
      <c r="N65" s="437">
        <v>4986</v>
      </c>
      <c r="O65" s="437">
        <v>5204</v>
      </c>
      <c r="P65" s="437">
        <v>5273</v>
      </c>
      <c r="Q65" s="437">
        <v>8266</v>
      </c>
      <c r="R65" s="437">
        <v>8635</v>
      </c>
      <c r="S65" s="437">
        <v>9232</v>
      </c>
      <c r="T65" s="437">
        <v>15277</v>
      </c>
      <c r="U65" s="437">
        <v>20649</v>
      </c>
      <c r="V65" s="437">
        <v>20187</v>
      </c>
      <c r="W65" s="437">
        <v>22529</v>
      </c>
      <c r="X65" s="437">
        <v>34397</v>
      </c>
      <c r="Y65" s="437">
        <v>40158</v>
      </c>
      <c r="Z65" s="437">
        <v>43332</v>
      </c>
      <c r="AA65" s="130">
        <v>21.041483512883701</v>
      </c>
      <c r="AB65" s="29"/>
    </row>
    <row r="66" spans="1:28" s="373" customFormat="1" ht="12.75" customHeight="1">
      <c r="A66" s="37">
        <v>58</v>
      </c>
      <c r="B66" s="358" t="s">
        <v>526</v>
      </c>
      <c r="C66" s="53" t="s">
        <v>151</v>
      </c>
      <c r="D66" s="65" t="s">
        <v>89</v>
      </c>
      <c r="E66" s="146" t="s">
        <v>40</v>
      </c>
      <c r="F66" s="146" t="s">
        <v>40</v>
      </c>
      <c r="G66" s="146" t="s">
        <v>40</v>
      </c>
      <c r="H66" s="146" t="s">
        <v>40</v>
      </c>
      <c r="I66" s="146" t="s">
        <v>40</v>
      </c>
      <c r="J66" s="146" t="s">
        <v>40</v>
      </c>
      <c r="K66" s="146" t="s">
        <v>40</v>
      </c>
      <c r="L66" s="437">
        <v>0</v>
      </c>
      <c r="M66" s="437">
        <v>0</v>
      </c>
      <c r="N66" s="437">
        <v>0</v>
      </c>
      <c r="O66" s="437">
        <v>0</v>
      </c>
      <c r="P66" s="437">
        <v>1854</v>
      </c>
      <c r="Q66" s="437">
        <v>1913</v>
      </c>
      <c r="R66" s="437">
        <v>3850</v>
      </c>
      <c r="S66" s="437">
        <v>3590</v>
      </c>
      <c r="T66" s="437">
        <v>2024</v>
      </c>
      <c r="U66" s="437">
        <v>5189</v>
      </c>
      <c r="V66" s="437">
        <v>5656</v>
      </c>
      <c r="W66" s="437">
        <v>6071</v>
      </c>
      <c r="X66" s="437">
        <v>5412</v>
      </c>
      <c r="Y66" s="437">
        <v>3691</v>
      </c>
      <c r="Z66" s="437">
        <v>3506</v>
      </c>
      <c r="AA66" s="130">
        <v>-11.268948577251001</v>
      </c>
      <c r="AB66" s="29"/>
    </row>
    <row r="67" spans="1:28" s="373" customFormat="1" ht="12.75" customHeight="1">
      <c r="A67" s="37">
        <v>59</v>
      </c>
      <c r="B67" s="358" t="s">
        <v>526</v>
      </c>
      <c r="C67" s="53" t="s">
        <v>151</v>
      </c>
      <c r="D67" s="66" t="s">
        <v>76</v>
      </c>
      <c r="E67" s="439">
        <v>7793</v>
      </c>
      <c r="F67" s="439">
        <v>8827</v>
      </c>
      <c r="G67" s="439">
        <v>4638</v>
      </c>
      <c r="H67" s="439">
        <v>4322</v>
      </c>
      <c r="I67" s="439">
        <v>3285</v>
      </c>
      <c r="J67" s="439">
        <v>2535</v>
      </c>
      <c r="K67" s="439">
        <v>4500</v>
      </c>
      <c r="L67" s="439">
        <v>4500</v>
      </c>
      <c r="M67" s="439">
        <v>5176</v>
      </c>
      <c r="N67" s="439">
        <v>4986</v>
      </c>
      <c r="O67" s="439">
        <v>5204</v>
      </c>
      <c r="P67" s="439">
        <v>7127</v>
      </c>
      <c r="Q67" s="439">
        <v>10179</v>
      </c>
      <c r="R67" s="439">
        <v>12485</v>
      </c>
      <c r="S67" s="439">
        <v>12822</v>
      </c>
      <c r="T67" s="439">
        <v>17301</v>
      </c>
      <c r="U67" s="439">
        <v>25838</v>
      </c>
      <c r="V67" s="439">
        <v>25843</v>
      </c>
      <c r="W67" s="439">
        <v>28600</v>
      </c>
      <c r="X67" s="439">
        <v>39809</v>
      </c>
      <c r="Y67" s="439">
        <v>43849</v>
      </c>
      <c r="Z67" s="439">
        <v>46838</v>
      </c>
      <c r="AA67" s="140">
        <v>16.028279825579801</v>
      </c>
      <c r="AB67" s="29"/>
    </row>
    <row r="68" spans="1:28" s="373" customFormat="1" ht="12.75" customHeight="1">
      <c r="A68" s="37">
        <v>60</v>
      </c>
      <c r="B68" s="358" t="s">
        <v>526</v>
      </c>
      <c r="C68" s="53"/>
      <c r="D68" s="65"/>
      <c r="E68" s="437" t="s">
        <v>535</v>
      </c>
      <c r="F68" s="437" t="s">
        <v>535</v>
      </c>
      <c r="G68" s="437" t="s">
        <v>535</v>
      </c>
      <c r="H68" s="437" t="s">
        <v>535</v>
      </c>
      <c r="I68" s="437" t="s">
        <v>535</v>
      </c>
      <c r="J68" s="437" t="s">
        <v>535</v>
      </c>
      <c r="K68" s="437" t="s">
        <v>535</v>
      </c>
      <c r="L68" s="437" t="s">
        <v>535</v>
      </c>
      <c r="M68" s="437" t="s">
        <v>535</v>
      </c>
      <c r="N68" s="437" t="s">
        <v>535</v>
      </c>
      <c r="O68" s="437" t="s">
        <v>535</v>
      </c>
      <c r="P68" s="437" t="s">
        <v>535</v>
      </c>
      <c r="Q68" s="437" t="s">
        <v>535</v>
      </c>
      <c r="R68" s="437" t="s">
        <v>535</v>
      </c>
      <c r="S68" s="437" t="s">
        <v>535</v>
      </c>
      <c r="T68" s="437" t="s">
        <v>535</v>
      </c>
      <c r="U68" s="437" t="s">
        <v>535</v>
      </c>
      <c r="V68" s="437" t="s">
        <v>535</v>
      </c>
      <c r="W68" s="437" t="s">
        <v>535</v>
      </c>
      <c r="X68" s="437" t="s">
        <v>535</v>
      </c>
      <c r="Y68" s="437" t="s">
        <v>535</v>
      </c>
      <c r="Z68" s="437" t="s">
        <v>535</v>
      </c>
      <c r="AA68" s="243" t="s">
        <v>535</v>
      </c>
      <c r="AB68" s="29"/>
    </row>
    <row r="69" spans="1:28" s="373" customFormat="1" ht="12.75" customHeight="1">
      <c r="A69" s="37">
        <v>61</v>
      </c>
      <c r="B69" s="358" t="s">
        <v>526</v>
      </c>
      <c r="C69" s="53" t="s">
        <v>78</v>
      </c>
      <c r="D69" s="65" t="s">
        <v>88</v>
      </c>
      <c r="E69" s="437">
        <v>0</v>
      </c>
      <c r="F69" s="437">
        <v>0</v>
      </c>
      <c r="G69" s="437">
        <v>0</v>
      </c>
      <c r="H69" s="437">
        <v>0</v>
      </c>
      <c r="I69" s="437">
        <v>0</v>
      </c>
      <c r="J69" s="437">
        <v>0</v>
      </c>
      <c r="K69" s="437">
        <v>0</v>
      </c>
      <c r="L69" s="437">
        <v>0</v>
      </c>
      <c r="M69" s="437">
        <v>0</v>
      </c>
      <c r="N69" s="437">
        <v>0</v>
      </c>
      <c r="O69" s="437">
        <v>0</v>
      </c>
      <c r="P69" s="437">
        <v>0</v>
      </c>
      <c r="Q69" s="437">
        <v>0</v>
      </c>
      <c r="R69" s="437">
        <v>0</v>
      </c>
      <c r="S69" s="437">
        <v>0</v>
      </c>
      <c r="T69" s="437">
        <v>0</v>
      </c>
      <c r="U69" s="437">
        <v>0</v>
      </c>
      <c r="V69" s="437">
        <v>0</v>
      </c>
      <c r="W69" s="437">
        <v>0</v>
      </c>
      <c r="X69" s="437">
        <v>0</v>
      </c>
      <c r="Y69" s="437">
        <v>0</v>
      </c>
      <c r="Z69" s="437">
        <v>0</v>
      </c>
      <c r="AA69" s="738" t="s">
        <v>44</v>
      </c>
      <c r="AB69" s="29"/>
    </row>
    <row r="70" spans="1:28" s="373" customFormat="1" ht="12.75" customHeight="1">
      <c r="A70" s="37">
        <v>62</v>
      </c>
      <c r="B70" s="358" t="s">
        <v>526</v>
      </c>
      <c r="C70" s="53" t="s">
        <v>78</v>
      </c>
      <c r="D70" s="65" t="s">
        <v>89</v>
      </c>
      <c r="E70" s="146" t="s">
        <v>40</v>
      </c>
      <c r="F70" s="146" t="s">
        <v>40</v>
      </c>
      <c r="G70" s="146" t="s">
        <v>40</v>
      </c>
      <c r="H70" s="146" t="s">
        <v>40</v>
      </c>
      <c r="I70" s="146" t="s">
        <v>40</v>
      </c>
      <c r="J70" s="146" t="s">
        <v>40</v>
      </c>
      <c r="K70" s="146" t="s">
        <v>40</v>
      </c>
      <c r="L70" s="437">
        <v>0</v>
      </c>
      <c r="M70" s="437">
        <v>0</v>
      </c>
      <c r="N70" s="437">
        <v>0</v>
      </c>
      <c r="O70" s="437">
        <v>0</v>
      </c>
      <c r="P70" s="437">
        <v>0</v>
      </c>
      <c r="Q70" s="437">
        <v>0</v>
      </c>
      <c r="R70" s="437">
        <v>0</v>
      </c>
      <c r="S70" s="437">
        <v>0</v>
      </c>
      <c r="T70" s="437">
        <v>0</v>
      </c>
      <c r="U70" s="437">
        <v>0</v>
      </c>
      <c r="V70" s="437">
        <v>0</v>
      </c>
      <c r="W70" s="437">
        <v>0</v>
      </c>
      <c r="X70" s="437">
        <v>0</v>
      </c>
      <c r="Y70" s="437">
        <v>0</v>
      </c>
      <c r="Z70" s="437">
        <v>0</v>
      </c>
      <c r="AA70" s="738" t="s">
        <v>44</v>
      </c>
      <c r="AB70" s="29"/>
    </row>
    <row r="71" spans="1:28" s="373" customFormat="1" ht="12.75" customHeight="1">
      <c r="A71" s="37">
        <v>63</v>
      </c>
      <c r="B71" s="358" t="s">
        <v>526</v>
      </c>
      <c r="C71" s="53" t="s">
        <v>78</v>
      </c>
      <c r="D71" s="66" t="s">
        <v>76</v>
      </c>
      <c r="E71" s="439">
        <v>0</v>
      </c>
      <c r="F71" s="439">
        <v>0</v>
      </c>
      <c r="G71" s="439">
        <v>0</v>
      </c>
      <c r="H71" s="439">
        <v>0</v>
      </c>
      <c r="I71" s="439">
        <v>0</v>
      </c>
      <c r="J71" s="439">
        <v>0</v>
      </c>
      <c r="K71" s="439">
        <v>0</v>
      </c>
      <c r="L71" s="439">
        <v>0</v>
      </c>
      <c r="M71" s="439">
        <v>0</v>
      </c>
      <c r="N71" s="439">
        <v>0</v>
      </c>
      <c r="O71" s="439">
        <v>0</v>
      </c>
      <c r="P71" s="439">
        <v>0</v>
      </c>
      <c r="Q71" s="439">
        <v>0</v>
      </c>
      <c r="R71" s="439">
        <v>0</v>
      </c>
      <c r="S71" s="439">
        <v>0</v>
      </c>
      <c r="T71" s="439">
        <v>0</v>
      </c>
      <c r="U71" s="439">
        <v>0</v>
      </c>
      <c r="V71" s="439">
        <v>0</v>
      </c>
      <c r="W71" s="439">
        <v>0</v>
      </c>
      <c r="X71" s="439">
        <v>0</v>
      </c>
      <c r="Y71" s="439">
        <v>0</v>
      </c>
      <c r="Z71" s="439">
        <v>0</v>
      </c>
      <c r="AA71" s="738" t="s">
        <v>44</v>
      </c>
      <c r="AB71" s="29"/>
    </row>
    <row r="72" spans="1:28" s="373" customFormat="1" ht="12.75" customHeight="1">
      <c r="A72" s="37">
        <v>64</v>
      </c>
      <c r="B72" s="358" t="s">
        <v>526</v>
      </c>
      <c r="C72" s="53"/>
      <c r="D72" s="65"/>
      <c r="E72" s="437" t="s">
        <v>535</v>
      </c>
      <c r="F72" s="437" t="s">
        <v>535</v>
      </c>
      <c r="G72" s="437" t="s">
        <v>535</v>
      </c>
      <c r="H72" s="437" t="s">
        <v>535</v>
      </c>
      <c r="I72" s="437" t="s">
        <v>535</v>
      </c>
      <c r="J72" s="437" t="s">
        <v>535</v>
      </c>
      <c r="K72" s="437" t="s">
        <v>535</v>
      </c>
      <c r="L72" s="437" t="s">
        <v>535</v>
      </c>
      <c r="M72" s="437" t="s">
        <v>535</v>
      </c>
      <c r="N72" s="437" t="s">
        <v>535</v>
      </c>
      <c r="O72" s="437" t="s">
        <v>535</v>
      </c>
      <c r="P72" s="437" t="s">
        <v>535</v>
      </c>
      <c r="Q72" s="437" t="s">
        <v>535</v>
      </c>
      <c r="R72" s="437" t="s">
        <v>535</v>
      </c>
      <c r="S72" s="437" t="s">
        <v>535</v>
      </c>
      <c r="T72" s="437" t="s">
        <v>535</v>
      </c>
      <c r="U72" s="437" t="s">
        <v>535</v>
      </c>
      <c r="V72" s="437" t="s">
        <v>535</v>
      </c>
      <c r="W72" s="437" t="s">
        <v>535</v>
      </c>
      <c r="X72" s="437" t="s">
        <v>535</v>
      </c>
      <c r="Y72" s="437" t="s">
        <v>535</v>
      </c>
      <c r="Z72" s="437" t="s">
        <v>535</v>
      </c>
      <c r="AA72" s="243" t="s">
        <v>535</v>
      </c>
      <c r="AB72" s="29"/>
    </row>
    <row r="73" spans="1:28" s="479" customFormat="1" ht="12.75" customHeight="1">
      <c r="A73" s="37">
        <v>65</v>
      </c>
      <c r="B73" s="358" t="s">
        <v>526</v>
      </c>
      <c r="C73" s="50" t="s">
        <v>56</v>
      </c>
      <c r="D73" s="50" t="s">
        <v>56</v>
      </c>
      <c r="E73" s="441">
        <v>7793</v>
      </c>
      <c r="F73" s="441">
        <v>8827</v>
      </c>
      <c r="G73" s="441">
        <v>4638</v>
      </c>
      <c r="H73" s="441">
        <v>4322</v>
      </c>
      <c r="I73" s="441">
        <v>3285</v>
      </c>
      <c r="J73" s="441">
        <v>2535</v>
      </c>
      <c r="K73" s="441">
        <v>4500</v>
      </c>
      <c r="L73" s="441">
        <v>4500</v>
      </c>
      <c r="M73" s="441">
        <v>5176</v>
      </c>
      <c r="N73" s="441">
        <v>4986</v>
      </c>
      <c r="O73" s="441">
        <v>5204</v>
      </c>
      <c r="P73" s="441">
        <v>7127</v>
      </c>
      <c r="Q73" s="441">
        <v>10179</v>
      </c>
      <c r="R73" s="441">
        <v>12485</v>
      </c>
      <c r="S73" s="441">
        <v>12822</v>
      </c>
      <c r="T73" s="441">
        <v>17301</v>
      </c>
      <c r="U73" s="441">
        <v>25838</v>
      </c>
      <c r="V73" s="441">
        <v>25843</v>
      </c>
      <c r="W73" s="441">
        <v>28600</v>
      </c>
      <c r="X73" s="441">
        <v>39809</v>
      </c>
      <c r="Y73" s="441">
        <v>43849</v>
      </c>
      <c r="Z73" s="441">
        <v>46838</v>
      </c>
      <c r="AA73" s="137">
        <v>16.028279825579801</v>
      </c>
      <c r="AB73" s="485"/>
    </row>
    <row r="74" spans="1:28" s="479" customFormat="1" ht="12.75" customHeight="1">
      <c r="A74" s="37">
        <v>66</v>
      </c>
      <c r="B74" s="47"/>
      <c r="C74" s="47"/>
      <c r="D74" s="50"/>
      <c r="E74" s="50"/>
      <c r="F74" s="50"/>
      <c r="G74" s="50"/>
      <c r="H74" s="50"/>
      <c r="I74" s="50"/>
      <c r="J74" s="50"/>
      <c r="K74" s="50"/>
      <c r="L74" s="50"/>
      <c r="M74" s="50"/>
      <c r="N74" s="50"/>
      <c r="O74" s="50"/>
      <c r="P74" s="50"/>
      <c r="Q74" s="50"/>
      <c r="R74" s="441"/>
      <c r="S74" s="441"/>
      <c r="T74" s="441"/>
      <c r="U74" s="68"/>
      <c r="V74" s="68"/>
      <c r="W74" s="68"/>
      <c r="X74" s="68"/>
      <c r="Y74" s="68"/>
      <c r="Z74" s="68"/>
      <c r="AA74" s="243"/>
      <c r="AB74" s="485"/>
    </row>
    <row r="75" spans="1:28" s="479" customFormat="1" ht="12.75" customHeight="1">
      <c r="A75" s="37">
        <v>67</v>
      </c>
      <c r="B75" s="47" t="s">
        <v>7</v>
      </c>
      <c r="C75" s="47"/>
      <c r="D75" s="50"/>
      <c r="E75" s="50"/>
      <c r="F75" s="50"/>
      <c r="G75" s="50"/>
      <c r="H75" s="50"/>
      <c r="I75" s="50"/>
      <c r="J75" s="50"/>
      <c r="K75" s="50"/>
      <c r="L75" s="50"/>
      <c r="M75" s="50"/>
      <c r="N75" s="359" t="s">
        <v>46</v>
      </c>
      <c r="O75" s="50"/>
      <c r="P75" s="50"/>
      <c r="Q75" s="50"/>
      <c r="R75" s="253"/>
      <c r="S75" s="253"/>
      <c r="T75" s="50"/>
      <c r="U75" s="253"/>
      <c r="V75" s="253"/>
      <c r="W75" s="253"/>
      <c r="X75" s="253"/>
      <c r="Y75" s="253"/>
      <c r="Z75" s="253"/>
      <c r="AA75" s="243"/>
      <c r="AB75" s="485"/>
    </row>
    <row r="76" spans="1:28" s="373" customFormat="1" ht="12.75" customHeight="1">
      <c r="A76" s="37">
        <v>68</v>
      </c>
      <c r="B76" s="47" t="s">
        <v>7</v>
      </c>
      <c r="C76" s="53" t="s">
        <v>151</v>
      </c>
      <c r="D76" s="65" t="s">
        <v>88</v>
      </c>
      <c r="E76" s="437">
        <v>4746</v>
      </c>
      <c r="F76" s="437">
        <v>6889</v>
      </c>
      <c r="G76" s="437">
        <v>7164</v>
      </c>
      <c r="H76" s="437">
        <v>4369</v>
      </c>
      <c r="I76" s="437">
        <v>7444</v>
      </c>
      <c r="J76" s="437">
        <v>7037</v>
      </c>
      <c r="K76" s="437">
        <v>6605</v>
      </c>
      <c r="L76" s="437">
        <v>6720</v>
      </c>
      <c r="M76" s="437">
        <v>6130</v>
      </c>
      <c r="N76" s="437">
        <v>9563</v>
      </c>
      <c r="O76" s="437">
        <v>11349</v>
      </c>
      <c r="P76" s="437">
        <v>9145</v>
      </c>
      <c r="Q76" s="437">
        <v>11368</v>
      </c>
      <c r="R76" s="437">
        <v>20505</v>
      </c>
      <c r="S76" s="437">
        <v>20987</v>
      </c>
      <c r="T76" s="437">
        <v>18530</v>
      </c>
      <c r="U76" s="437">
        <v>14638</v>
      </c>
      <c r="V76" s="437">
        <v>19901</v>
      </c>
      <c r="W76" s="437">
        <v>19674</v>
      </c>
      <c r="X76" s="437">
        <v>16605</v>
      </c>
      <c r="Y76" s="437">
        <v>12949</v>
      </c>
      <c r="Z76" s="437">
        <v>14380</v>
      </c>
      <c r="AA76" s="130">
        <v>-7.8021069240820999</v>
      </c>
      <c r="AB76" s="29"/>
    </row>
    <row r="77" spans="1:28" s="373" customFormat="1" ht="12.75" customHeight="1">
      <c r="A77" s="37">
        <v>69</v>
      </c>
      <c r="B77" s="47" t="s">
        <v>7</v>
      </c>
      <c r="C77" s="53" t="s">
        <v>151</v>
      </c>
      <c r="D77" s="65" t="s">
        <v>89</v>
      </c>
      <c r="E77" s="146" t="s">
        <v>40</v>
      </c>
      <c r="F77" s="146" t="s">
        <v>40</v>
      </c>
      <c r="G77" s="146" t="s">
        <v>40</v>
      </c>
      <c r="H77" s="146" t="s">
        <v>40</v>
      </c>
      <c r="I77" s="146" t="s">
        <v>40</v>
      </c>
      <c r="J77" s="146" t="s">
        <v>40</v>
      </c>
      <c r="K77" s="146" t="s">
        <v>40</v>
      </c>
      <c r="L77" s="437">
        <v>0</v>
      </c>
      <c r="M77" s="437">
        <v>0</v>
      </c>
      <c r="N77" s="437">
        <v>0</v>
      </c>
      <c r="O77" s="437">
        <v>0</v>
      </c>
      <c r="P77" s="437">
        <v>0</v>
      </c>
      <c r="Q77" s="437">
        <v>0</v>
      </c>
      <c r="R77" s="437">
        <v>10252</v>
      </c>
      <c r="S77" s="437">
        <v>19926</v>
      </c>
      <c r="T77" s="437">
        <v>20892</v>
      </c>
      <c r="U77" s="437">
        <v>18914</v>
      </c>
      <c r="V77" s="437">
        <v>20132</v>
      </c>
      <c r="W77" s="437">
        <v>21664</v>
      </c>
      <c r="X77" s="437">
        <v>22078</v>
      </c>
      <c r="Y77" s="437">
        <v>23272</v>
      </c>
      <c r="Z77" s="437">
        <v>24801</v>
      </c>
      <c r="AA77" s="130">
        <v>5.3526751068715903</v>
      </c>
      <c r="AB77" s="29"/>
    </row>
    <row r="78" spans="1:28" s="373" customFormat="1" ht="12.75" customHeight="1">
      <c r="A78" s="37">
        <v>70</v>
      </c>
      <c r="B78" s="47" t="s">
        <v>7</v>
      </c>
      <c r="C78" s="53" t="s">
        <v>151</v>
      </c>
      <c r="D78" s="66" t="s">
        <v>76</v>
      </c>
      <c r="E78" s="439">
        <v>4746</v>
      </c>
      <c r="F78" s="439">
        <v>6889</v>
      </c>
      <c r="G78" s="439">
        <v>7164</v>
      </c>
      <c r="H78" s="439">
        <v>4369</v>
      </c>
      <c r="I78" s="439">
        <v>7444</v>
      </c>
      <c r="J78" s="439">
        <v>7037</v>
      </c>
      <c r="K78" s="439">
        <v>6605</v>
      </c>
      <c r="L78" s="439">
        <v>6720</v>
      </c>
      <c r="M78" s="439">
        <v>6130</v>
      </c>
      <c r="N78" s="439">
        <v>9563</v>
      </c>
      <c r="O78" s="439">
        <v>11349</v>
      </c>
      <c r="P78" s="439">
        <v>9145</v>
      </c>
      <c r="Q78" s="439">
        <v>11368</v>
      </c>
      <c r="R78" s="439">
        <v>30757</v>
      </c>
      <c r="S78" s="439">
        <v>40913</v>
      </c>
      <c r="T78" s="439">
        <v>39422</v>
      </c>
      <c r="U78" s="439">
        <v>33552</v>
      </c>
      <c r="V78" s="439">
        <v>40033</v>
      </c>
      <c r="W78" s="439">
        <v>41338</v>
      </c>
      <c r="X78" s="439">
        <v>38683</v>
      </c>
      <c r="Y78" s="439">
        <v>36221</v>
      </c>
      <c r="Z78" s="439">
        <v>39181</v>
      </c>
      <c r="AA78" s="140">
        <v>-0.53636088511991997</v>
      </c>
      <c r="AB78" s="29"/>
    </row>
    <row r="79" spans="1:28" s="373" customFormat="1" ht="12.75" customHeight="1">
      <c r="A79" s="37">
        <v>71</v>
      </c>
      <c r="B79" s="47" t="s">
        <v>7</v>
      </c>
      <c r="C79" s="53"/>
      <c r="D79" s="65"/>
      <c r="E79" s="437" t="s">
        <v>535</v>
      </c>
      <c r="F79" s="437" t="s">
        <v>535</v>
      </c>
      <c r="G79" s="437" t="s">
        <v>535</v>
      </c>
      <c r="H79" s="437" t="s">
        <v>535</v>
      </c>
      <c r="I79" s="437" t="s">
        <v>535</v>
      </c>
      <c r="J79" s="437" t="s">
        <v>535</v>
      </c>
      <c r="K79" s="437" t="s">
        <v>535</v>
      </c>
      <c r="L79" s="437" t="s">
        <v>535</v>
      </c>
      <c r="M79" s="437" t="s">
        <v>535</v>
      </c>
      <c r="N79" s="437" t="s">
        <v>535</v>
      </c>
      <c r="O79" s="437" t="s">
        <v>535</v>
      </c>
      <c r="P79" s="437" t="s">
        <v>535</v>
      </c>
      <c r="Q79" s="437" t="s">
        <v>535</v>
      </c>
      <c r="R79" s="437" t="s">
        <v>535</v>
      </c>
      <c r="S79" s="437" t="s">
        <v>535</v>
      </c>
      <c r="T79" s="437" t="s">
        <v>535</v>
      </c>
      <c r="U79" s="437" t="s">
        <v>535</v>
      </c>
      <c r="V79" s="437" t="s">
        <v>535</v>
      </c>
      <c r="W79" s="437" t="s">
        <v>535</v>
      </c>
      <c r="X79" s="437" t="s">
        <v>535</v>
      </c>
      <c r="Y79" s="437" t="s">
        <v>535</v>
      </c>
      <c r="Z79" s="841" t="s">
        <v>535</v>
      </c>
      <c r="AA79" s="792" t="s">
        <v>535</v>
      </c>
      <c r="AB79" s="29"/>
    </row>
    <row r="80" spans="1:28" s="373" customFormat="1" ht="12.75" customHeight="1">
      <c r="A80" s="37">
        <v>72</v>
      </c>
      <c r="B80" s="47" t="s">
        <v>7</v>
      </c>
      <c r="C80" s="53" t="s">
        <v>78</v>
      </c>
      <c r="D80" s="65" t="s">
        <v>88</v>
      </c>
      <c r="E80" s="437">
        <v>16299</v>
      </c>
      <c r="F80" s="437">
        <v>16118</v>
      </c>
      <c r="G80" s="437">
        <v>16776</v>
      </c>
      <c r="H80" s="437">
        <v>15751</v>
      </c>
      <c r="I80" s="437">
        <v>16345</v>
      </c>
      <c r="J80" s="437">
        <v>8597</v>
      </c>
      <c r="K80" s="437">
        <v>12191</v>
      </c>
      <c r="L80" s="437">
        <v>14198</v>
      </c>
      <c r="M80" s="437">
        <v>14929</v>
      </c>
      <c r="N80" s="437">
        <v>17377</v>
      </c>
      <c r="O80" s="437">
        <v>20191</v>
      </c>
      <c r="P80" s="437">
        <v>20641</v>
      </c>
      <c r="Q80" s="437">
        <v>20270</v>
      </c>
      <c r="R80" s="437">
        <v>13650</v>
      </c>
      <c r="S80" s="437">
        <v>13710</v>
      </c>
      <c r="T80" s="437">
        <v>8664</v>
      </c>
      <c r="U80" s="437">
        <v>14089</v>
      </c>
      <c r="V80" s="437">
        <v>10271</v>
      </c>
      <c r="W80" s="437">
        <v>10284</v>
      </c>
      <c r="X80" s="437">
        <v>10728</v>
      </c>
      <c r="Y80" s="437">
        <v>9828</v>
      </c>
      <c r="Z80" s="841">
        <v>10495</v>
      </c>
      <c r="AA80" s="807">
        <v>0.54082126399999997</v>
      </c>
      <c r="AB80" s="29"/>
    </row>
    <row r="81" spans="1:28" s="373" customFormat="1" ht="12.75" customHeight="1">
      <c r="A81" s="37">
        <v>73</v>
      </c>
      <c r="B81" s="47" t="s">
        <v>7</v>
      </c>
      <c r="C81" s="53" t="s">
        <v>78</v>
      </c>
      <c r="D81" s="65" t="s">
        <v>89</v>
      </c>
      <c r="E81" s="146" t="s">
        <v>40</v>
      </c>
      <c r="F81" s="146" t="s">
        <v>40</v>
      </c>
      <c r="G81" s="146" t="s">
        <v>40</v>
      </c>
      <c r="H81" s="146" t="s">
        <v>40</v>
      </c>
      <c r="I81" s="146" t="s">
        <v>40</v>
      </c>
      <c r="J81" s="146" t="s">
        <v>40</v>
      </c>
      <c r="K81" s="146" t="s">
        <v>40</v>
      </c>
      <c r="L81" s="437">
        <v>0</v>
      </c>
      <c r="M81" s="437">
        <v>0</v>
      </c>
      <c r="N81" s="437">
        <v>0</v>
      </c>
      <c r="O81" s="437">
        <v>0</v>
      </c>
      <c r="P81" s="437">
        <v>0</v>
      </c>
      <c r="Q81" s="437">
        <v>0</v>
      </c>
      <c r="R81" s="437">
        <v>0</v>
      </c>
      <c r="S81" s="437">
        <v>0</v>
      </c>
      <c r="T81" s="437">
        <v>0</v>
      </c>
      <c r="U81" s="437">
        <v>0</v>
      </c>
      <c r="V81" s="437">
        <v>0</v>
      </c>
      <c r="W81" s="437">
        <v>0</v>
      </c>
      <c r="X81" s="437">
        <v>0</v>
      </c>
      <c r="Y81" s="437">
        <v>0</v>
      </c>
      <c r="Z81" s="841">
        <v>0</v>
      </c>
      <c r="AA81" s="807" t="s">
        <v>44</v>
      </c>
      <c r="AB81" s="29"/>
    </row>
    <row r="82" spans="1:28" s="373" customFormat="1" ht="12.75" customHeight="1">
      <c r="A82" s="37">
        <v>74</v>
      </c>
      <c r="B82" s="47" t="s">
        <v>7</v>
      </c>
      <c r="C82" s="53" t="s">
        <v>78</v>
      </c>
      <c r="D82" s="66" t="s">
        <v>76</v>
      </c>
      <c r="E82" s="439">
        <v>16299</v>
      </c>
      <c r="F82" s="439">
        <v>16118</v>
      </c>
      <c r="G82" s="439">
        <v>16776</v>
      </c>
      <c r="H82" s="439">
        <v>15751</v>
      </c>
      <c r="I82" s="439">
        <v>16345</v>
      </c>
      <c r="J82" s="439">
        <v>8597</v>
      </c>
      <c r="K82" s="439">
        <v>12191</v>
      </c>
      <c r="L82" s="439">
        <v>14198</v>
      </c>
      <c r="M82" s="439">
        <v>14929</v>
      </c>
      <c r="N82" s="439">
        <v>17377</v>
      </c>
      <c r="O82" s="439">
        <v>20191</v>
      </c>
      <c r="P82" s="439">
        <v>20641</v>
      </c>
      <c r="Q82" s="439">
        <v>20270</v>
      </c>
      <c r="R82" s="439">
        <v>13650</v>
      </c>
      <c r="S82" s="439">
        <v>13710</v>
      </c>
      <c r="T82" s="439">
        <v>8664</v>
      </c>
      <c r="U82" s="439">
        <v>14089</v>
      </c>
      <c r="V82" s="439">
        <v>10271</v>
      </c>
      <c r="W82" s="439">
        <v>10284</v>
      </c>
      <c r="X82" s="439">
        <v>10728</v>
      </c>
      <c r="Y82" s="439">
        <v>9828</v>
      </c>
      <c r="Z82" s="850">
        <v>10495</v>
      </c>
      <c r="AA82" s="814">
        <v>0.54082126399999997</v>
      </c>
      <c r="AB82" s="29"/>
    </row>
    <row r="83" spans="1:28" s="373" customFormat="1" ht="12.75" customHeight="1">
      <c r="A83" s="37">
        <v>75</v>
      </c>
      <c r="B83" s="47" t="s">
        <v>7</v>
      </c>
      <c r="C83" s="53"/>
      <c r="D83" s="65"/>
      <c r="E83" s="437" t="s">
        <v>535</v>
      </c>
      <c r="F83" s="437" t="s">
        <v>535</v>
      </c>
      <c r="G83" s="437" t="s">
        <v>535</v>
      </c>
      <c r="H83" s="437" t="s">
        <v>535</v>
      </c>
      <c r="I83" s="437" t="s">
        <v>535</v>
      </c>
      <c r="J83" s="437" t="s">
        <v>535</v>
      </c>
      <c r="K83" s="437" t="s">
        <v>535</v>
      </c>
      <c r="L83" s="437" t="s">
        <v>535</v>
      </c>
      <c r="M83" s="437" t="s">
        <v>535</v>
      </c>
      <c r="N83" s="437" t="s">
        <v>535</v>
      </c>
      <c r="O83" s="437" t="s">
        <v>535</v>
      </c>
      <c r="P83" s="437" t="s">
        <v>535</v>
      </c>
      <c r="Q83" s="437" t="s">
        <v>535</v>
      </c>
      <c r="R83" s="437" t="s">
        <v>535</v>
      </c>
      <c r="S83" s="437" t="s">
        <v>535</v>
      </c>
      <c r="T83" s="437" t="s">
        <v>535</v>
      </c>
      <c r="U83" s="437" t="s">
        <v>535</v>
      </c>
      <c r="V83" s="437" t="s">
        <v>535</v>
      </c>
      <c r="W83" s="437" t="s">
        <v>535</v>
      </c>
      <c r="X83" s="437" t="s">
        <v>535</v>
      </c>
      <c r="Y83" s="437" t="s">
        <v>535</v>
      </c>
      <c r="Z83" s="841" t="s">
        <v>535</v>
      </c>
      <c r="AA83" s="792" t="s">
        <v>535</v>
      </c>
      <c r="AB83" s="29"/>
    </row>
    <row r="84" spans="1:28" s="479" customFormat="1" ht="12.75" customHeight="1">
      <c r="A84" s="37">
        <v>76</v>
      </c>
      <c r="B84" s="47" t="s">
        <v>7</v>
      </c>
      <c r="C84" s="50" t="s">
        <v>56</v>
      </c>
      <c r="D84" s="50" t="s">
        <v>56</v>
      </c>
      <c r="E84" s="441">
        <v>21045</v>
      </c>
      <c r="F84" s="441">
        <v>23007</v>
      </c>
      <c r="G84" s="441">
        <v>23940</v>
      </c>
      <c r="H84" s="441">
        <v>20120</v>
      </c>
      <c r="I84" s="441">
        <v>23789</v>
      </c>
      <c r="J84" s="441">
        <v>15634</v>
      </c>
      <c r="K84" s="441">
        <v>18796</v>
      </c>
      <c r="L84" s="441">
        <v>20918</v>
      </c>
      <c r="M84" s="441">
        <v>21059</v>
      </c>
      <c r="N84" s="441">
        <v>26940</v>
      </c>
      <c r="O84" s="441">
        <v>31540</v>
      </c>
      <c r="P84" s="441">
        <v>29786</v>
      </c>
      <c r="Q84" s="441">
        <v>31638</v>
      </c>
      <c r="R84" s="441">
        <v>44407</v>
      </c>
      <c r="S84" s="441">
        <v>54623</v>
      </c>
      <c r="T84" s="441">
        <v>48086</v>
      </c>
      <c r="U84" s="441">
        <v>47641</v>
      </c>
      <c r="V84" s="441">
        <v>50304</v>
      </c>
      <c r="W84" s="441">
        <v>51622</v>
      </c>
      <c r="X84" s="441">
        <v>49411</v>
      </c>
      <c r="Y84" s="441">
        <v>46049</v>
      </c>
      <c r="Z84" s="851">
        <v>49676</v>
      </c>
      <c r="AA84" s="812">
        <v>-0.31357426900000002</v>
      </c>
      <c r="AB84" s="485"/>
    </row>
    <row r="85" spans="1:28" s="479" customFormat="1" ht="12.75" customHeight="1">
      <c r="A85" s="37">
        <v>77</v>
      </c>
      <c r="B85" s="47"/>
      <c r="C85" s="47"/>
      <c r="D85" s="50"/>
      <c r="E85" s="50"/>
      <c r="F85" s="50"/>
      <c r="G85" s="50"/>
      <c r="H85" s="50"/>
      <c r="I85" s="50"/>
      <c r="J85" s="50"/>
      <c r="K85" s="50"/>
      <c r="L85" s="50"/>
      <c r="M85" s="50"/>
      <c r="N85" s="50"/>
      <c r="O85" s="50"/>
      <c r="P85" s="50"/>
      <c r="Q85" s="50"/>
      <c r="R85" s="441"/>
      <c r="S85" s="441"/>
      <c r="T85" s="50"/>
      <c r="U85" s="68"/>
      <c r="V85" s="68"/>
      <c r="W85" s="68"/>
      <c r="X85" s="68"/>
      <c r="Y85" s="68"/>
      <c r="Z85" s="68"/>
      <c r="AA85" s="243"/>
      <c r="AB85" s="485"/>
    </row>
    <row r="86" spans="1:28" s="479" customFormat="1" ht="12.75" customHeight="1">
      <c r="A86" s="37">
        <v>78</v>
      </c>
      <c r="B86" s="358" t="s">
        <v>408</v>
      </c>
      <c r="C86" s="47"/>
      <c r="D86" s="50"/>
      <c r="E86" s="50"/>
      <c r="F86" s="50"/>
      <c r="G86" s="50"/>
      <c r="H86" s="50"/>
      <c r="I86" s="50"/>
      <c r="J86" s="50"/>
      <c r="K86" s="50"/>
      <c r="L86" s="50"/>
      <c r="M86" s="50"/>
      <c r="N86" s="359" t="s">
        <v>409</v>
      </c>
      <c r="O86" s="50"/>
      <c r="P86" s="50"/>
      <c r="Q86" s="50"/>
      <c r="R86" s="253"/>
      <c r="S86" s="253"/>
      <c r="T86" s="50"/>
      <c r="U86" s="253"/>
      <c r="V86" s="253"/>
      <c r="W86" s="253"/>
      <c r="X86" s="253"/>
      <c r="Y86" s="253"/>
      <c r="Z86" s="253"/>
      <c r="AA86" s="243"/>
      <c r="AB86" s="485"/>
    </row>
    <row r="87" spans="1:28" s="373" customFormat="1" ht="12.75" customHeight="1">
      <c r="A87" s="37">
        <v>79</v>
      </c>
      <c r="B87" s="358" t="s">
        <v>408</v>
      </c>
      <c r="C87" s="53" t="s">
        <v>151</v>
      </c>
      <c r="D87" s="65" t="s">
        <v>88</v>
      </c>
      <c r="E87" s="437">
        <v>21243</v>
      </c>
      <c r="F87" s="437">
        <v>21247</v>
      </c>
      <c r="G87" s="437">
        <v>21485</v>
      </c>
      <c r="H87" s="437">
        <v>21733</v>
      </c>
      <c r="I87" s="437">
        <v>21267</v>
      </c>
      <c r="J87" s="437">
        <v>19777</v>
      </c>
      <c r="K87" s="437">
        <v>11882</v>
      </c>
      <c r="L87" s="437">
        <v>10490</v>
      </c>
      <c r="M87" s="437">
        <v>8049</v>
      </c>
      <c r="N87" s="437">
        <v>7551</v>
      </c>
      <c r="O87" s="437">
        <v>6521</v>
      </c>
      <c r="P87" s="437">
        <v>9566</v>
      </c>
      <c r="Q87" s="437">
        <v>9401</v>
      </c>
      <c r="R87" s="437">
        <v>10331</v>
      </c>
      <c r="S87" s="437">
        <v>10373</v>
      </c>
      <c r="T87" s="437">
        <v>11249</v>
      </c>
      <c r="U87" s="437">
        <v>12528</v>
      </c>
      <c r="V87" s="437">
        <v>13591</v>
      </c>
      <c r="W87" s="437">
        <v>13136</v>
      </c>
      <c r="X87" s="437">
        <v>13907</v>
      </c>
      <c r="Y87" s="437">
        <v>14585</v>
      </c>
      <c r="Z87" s="437">
        <v>15695</v>
      </c>
      <c r="AA87" s="130">
        <v>3.6638840633529899</v>
      </c>
      <c r="AB87" s="29"/>
    </row>
    <row r="88" spans="1:28" s="373" customFormat="1" ht="12.75" customHeight="1">
      <c r="A88" s="37">
        <v>80</v>
      </c>
      <c r="B88" s="358" t="s">
        <v>408</v>
      </c>
      <c r="C88" s="53" t="s">
        <v>151</v>
      </c>
      <c r="D88" s="65" t="s">
        <v>89</v>
      </c>
      <c r="E88" s="146" t="s">
        <v>40</v>
      </c>
      <c r="F88" s="146" t="s">
        <v>40</v>
      </c>
      <c r="G88" s="146" t="s">
        <v>40</v>
      </c>
      <c r="H88" s="146" t="s">
        <v>40</v>
      </c>
      <c r="I88" s="146" t="s">
        <v>40</v>
      </c>
      <c r="J88" s="146" t="s">
        <v>40</v>
      </c>
      <c r="K88" s="146" t="s">
        <v>40</v>
      </c>
      <c r="L88" s="437">
        <v>18642</v>
      </c>
      <c r="M88" s="437">
        <v>19792</v>
      </c>
      <c r="N88" s="437">
        <v>18250</v>
      </c>
      <c r="O88" s="437">
        <v>16417</v>
      </c>
      <c r="P88" s="437">
        <v>17855</v>
      </c>
      <c r="Q88" s="437">
        <v>15224</v>
      </c>
      <c r="R88" s="437">
        <v>12302</v>
      </c>
      <c r="S88" s="437">
        <v>10931</v>
      </c>
      <c r="T88" s="437">
        <v>10879</v>
      </c>
      <c r="U88" s="437">
        <v>11435</v>
      </c>
      <c r="V88" s="437">
        <v>11843</v>
      </c>
      <c r="W88" s="437">
        <v>11843</v>
      </c>
      <c r="X88" s="437">
        <v>12123</v>
      </c>
      <c r="Y88" s="437">
        <v>13131</v>
      </c>
      <c r="Z88" s="437">
        <v>15779</v>
      </c>
      <c r="AA88" s="130">
        <v>7.4371394858618203</v>
      </c>
      <c r="AB88" s="29"/>
    </row>
    <row r="89" spans="1:28" s="373" customFormat="1" ht="12.75" customHeight="1">
      <c r="A89" s="37">
        <v>81</v>
      </c>
      <c r="B89" s="358" t="s">
        <v>408</v>
      </c>
      <c r="C89" s="53" t="s">
        <v>151</v>
      </c>
      <c r="D89" s="66" t="s">
        <v>76</v>
      </c>
      <c r="E89" s="439">
        <v>21243</v>
      </c>
      <c r="F89" s="439">
        <v>21247</v>
      </c>
      <c r="G89" s="439">
        <v>21485</v>
      </c>
      <c r="H89" s="439">
        <v>21733</v>
      </c>
      <c r="I89" s="439">
        <v>21267</v>
      </c>
      <c r="J89" s="439">
        <v>19777</v>
      </c>
      <c r="K89" s="439">
        <v>11882</v>
      </c>
      <c r="L89" s="439">
        <v>29132</v>
      </c>
      <c r="M89" s="439">
        <v>27841</v>
      </c>
      <c r="N89" s="439">
        <v>25801</v>
      </c>
      <c r="O89" s="439">
        <v>22938</v>
      </c>
      <c r="P89" s="439">
        <v>27421</v>
      </c>
      <c r="Q89" s="439">
        <v>24625</v>
      </c>
      <c r="R89" s="439">
        <v>22633</v>
      </c>
      <c r="S89" s="439">
        <v>21304</v>
      </c>
      <c r="T89" s="439">
        <v>22128</v>
      </c>
      <c r="U89" s="439">
        <v>23963</v>
      </c>
      <c r="V89" s="439">
        <v>25434</v>
      </c>
      <c r="W89" s="439">
        <v>24979</v>
      </c>
      <c r="X89" s="439">
        <v>26030</v>
      </c>
      <c r="Y89" s="439">
        <v>27716</v>
      </c>
      <c r="Z89" s="439">
        <v>31474</v>
      </c>
      <c r="AA89" s="140">
        <v>5.4713047083145598</v>
      </c>
      <c r="AB89" s="29"/>
    </row>
    <row r="90" spans="1:28" s="373" customFormat="1" ht="12.75" customHeight="1">
      <c r="A90" s="37">
        <v>82</v>
      </c>
      <c r="B90" s="358" t="s">
        <v>408</v>
      </c>
      <c r="C90" s="53"/>
      <c r="D90" s="65"/>
      <c r="E90" s="437" t="s">
        <v>535</v>
      </c>
      <c r="F90" s="437" t="s">
        <v>535</v>
      </c>
      <c r="G90" s="437" t="s">
        <v>535</v>
      </c>
      <c r="H90" s="437" t="s">
        <v>535</v>
      </c>
      <c r="I90" s="437" t="s">
        <v>535</v>
      </c>
      <c r="J90" s="437" t="s">
        <v>535</v>
      </c>
      <c r="K90" s="437" t="s">
        <v>535</v>
      </c>
      <c r="L90" s="437" t="s">
        <v>535</v>
      </c>
      <c r="M90" s="437" t="s">
        <v>535</v>
      </c>
      <c r="N90" s="437" t="s">
        <v>535</v>
      </c>
      <c r="O90" s="437" t="s">
        <v>535</v>
      </c>
      <c r="P90" s="437" t="s">
        <v>535</v>
      </c>
      <c r="Q90" s="437" t="s">
        <v>535</v>
      </c>
      <c r="R90" s="437" t="s">
        <v>535</v>
      </c>
      <c r="S90" s="437" t="s">
        <v>535</v>
      </c>
      <c r="T90" s="437" t="s">
        <v>535</v>
      </c>
      <c r="U90" s="437" t="s">
        <v>535</v>
      </c>
      <c r="V90" s="437" t="s">
        <v>535</v>
      </c>
      <c r="W90" s="437" t="s">
        <v>535</v>
      </c>
      <c r="X90" s="437" t="s">
        <v>535</v>
      </c>
      <c r="Y90" s="437" t="s">
        <v>535</v>
      </c>
      <c r="Z90" s="437" t="s">
        <v>535</v>
      </c>
      <c r="AA90" s="243" t="s">
        <v>535</v>
      </c>
      <c r="AB90" s="29"/>
    </row>
    <row r="91" spans="1:28" s="373" customFormat="1" ht="12.75" customHeight="1">
      <c r="A91" s="37">
        <v>83</v>
      </c>
      <c r="B91" s="358" t="s">
        <v>408</v>
      </c>
      <c r="C91" s="53" t="s">
        <v>78</v>
      </c>
      <c r="D91" s="65" t="s">
        <v>88</v>
      </c>
      <c r="E91" s="437">
        <v>0</v>
      </c>
      <c r="F91" s="437">
        <v>0</v>
      </c>
      <c r="G91" s="437">
        <v>0</v>
      </c>
      <c r="H91" s="437">
        <v>0</v>
      </c>
      <c r="I91" s="437">
        <v>0</v>
      </c>
      <c r="J91" s="437">
        <v>0</v>
      </c>
      <c r="K91" s="437">
        <v>0</v>
      </c>
      <c r="L91" s="437">
        <v>0</v>
      </c>
      <c r="M91" s="437">
        <v>0</v>
      </c>
      <c r="N91" s="437">
        <v>0</v>
      </c>
      <c r="O91" s="437">
        <v>3650</v>
      </c>
      <c r="P91" s="437">
        <v>3650</v>
      </c>
      <c r="Q91" s="437">
        <v>3650</v>
      </c>
      <c r="R91" s="437">
        <v>3650</v>
      </c>
      <c r="S91" s="437">
        <v>3650</v>
      </c>
      <c r="T91" s="437">
        <v>2350</v>
      </c>
      <c r="U91" s="437">
        <v>1734</v>
      </c>
      <c r="V91" s="437">
        <v>1825</v>
      </c>
      <c r="W91" s="437">
        <v>1825</v>
      </c>
      <c r="X91" s="437">
        <v>1460</v>
      </c>
      <c r="Y91" s="437">
        <v>1460</v>
      </c>
      <c r="Z91" s="437">
        <v>1460</v>
      </c>
      <c r="AA91" s="130">
        <v>-5.4258390996824</v>
      </c>
      <c r="AB91" s="29"/>
    </row>
    <row r="92" spans="1:28" s="373" customFormat="1" ht="12.75" customHeight="1">
      <c r="A92" s="37">
        <v>84</v>
      </c>
      <c r="B92" s="358" t="s">
        <v>408</v>
      </c>
      <c r="C92" s="53" t="s">
        <v>78</v>
      </c>
      <c r="D92" s="65" t="s">
        <v>89</v>
      </c>
      <c r="E92" s="146" t="s">
        <v>40</v>
      </c>
      <c r="F92" s="146" t="s">
        <v>40</v>
      </c>
      <c r="G92" s="146" t="s">
        <v>40</v>
      </c>
      <c r="H92" s="146" t="s">
        <v>40</v>
      </c>
      <c r="I92" s="146" t="s">
        <v>40</v>
      </c>
      <c r="J92" s="146" t="s">
        <v>40</v>
      </c>
      <c r="K92" s="146" t="s">
        <v>40</v>
      </c>
      <c r="L92" s="437">
        <v>0</v>
      </c>
      <c r="M92" s="437">
        <v>0</v>
      </c>
      <c r="N92" s="437">
        <v>0</v>
      </c>
      <c r="O92" s="437">
        <v>0</v>
      </c>
      <c r="P92" s="437">
        <v>0</v>
      </c>
      <c r="Q92" s="437">
        <v>0</v>
      </c>
      <c r="R92" s="437">
        <v>0</v>
      </c>
      <c r="S92" s="437">
        <v>0</v>
      </c>
      <c r="T92" s="437">
        <v>0</v>
      </c>
      <c r="U92" s="437">
        <v>0</v>
      </c>
      <c r="V92" s="437">
        <v>0</v>
      </c>
      <c r="W92" s="437">
        <v>0</v>
      </c>
      <c r="X92" s="437">
        <v>0</v>
      </c>
      <c r="Y92" s="437">
        <v>0</v>
      </c>
      <c r="Z92" s="437">
        <v>0</v>
      </c>
      <c r="AA92" s="738" t="s">
        <v>44</v>
      </c>
      <c r="AB92" s="29"/>
    </row>
    <row r="93" spans="1:28" s="373" customFormat="1" ht="12.75" customHeight="1">
      <c r="A93" s="37">
        <v>85</v>
      </c>
      <c r="B93" s="358" t="s">
        <v>408</v>
      </c>
      <c r="C93" s="53" t="s">
        <v>78</v>
      </c>
      <c r="D93" s="66" t="s">
        <v>76</v>
      </c>
      <c r="E93" s="439">
        <v>0</v>
      </c>
      <c r="F93" s="439">
        <v>0</v>
      </c>
      <c r="G93" s="439">
        <v>0</v>
      </c>
      <c r="H93" s="439">
        <v>0</v>
      </c>
      <c r="I93" s="439">
        <v>0</v>
      </c>
      <c r="J93" s="439">
        <v>0</v>
      </c>
      <c r="K93" s="439">
        <v>0</v>
      </c>
      <c r="L93" s="439">
        <v>0</v>
      </c>
      <c r="M93" s="439">
        <v>0</v>
      </c>
      <c r="N93" s="439">
        <v>0</v>
      </c>
      <c r="O93" s="439">
        <v>3650</v>
      </c>
      <c r="P93" s="439">
        <v>3650</v>
      </c>
      <c r="Q93" s="439">
        <v>3650</v>
      </c>
      <c r="R93" s="439">
        <v>3650</v>
      </c>
      <c r="S93" s="439">
        <v>3650</v>
      </c>
      <c r="T93" s="439">
        <v>2350</v>
      </c>
      <c r="U93" s="439">
        <v>1734</v>
      </c>
      <c r="V93" s="439">
        <v>1825</v>
      </c>
      <c r="W93" s="439">
        <v>1825</v>
      </c>
      <c r="X93" s="439">
        <v>1460</v>
      </c>
      <c r="Y93" s="439">
        <v>1460</v>
      </c>
      <c r="Z93" s="439">
        <v>1460</v>
      </c>
      <c r="AA93" s="140">
        <v>-5.4258390996824</v>
      </c>
      <c r="AB93" s="29"/>
    </row>
    <row r="94" spans="1:28" s="373" customFormat="1" ht="12.75" customHeight="1">
      <c r="A94" s="37">
        <v>86</v>
      </c>
      <c r="B94" s="358" t="s">
        <v>408</v>
      </c>
      <c r="C94" s="53"/>
      <c r="D94" s="65"/>
      <c r="E94" s="437" t="s">
        <v>535</v>
      </c>
      <c r="F94" s="437" t="s">
        <v>535</v>
      </c>
      <c r="G94" s="437" t="s">
        <v>535</v>
      </c>
      <c r="H94" s="437" t="s">
        <v>535</v>
      </c>
      <c r="I94" s="437" t="s">
        <v>535</v>
      </c>
      <c r="J94" s="437" t="s">
        <v>535</v>
      </c>
      <c r="K94" s="437" t="s">
        <v>535</v>
      </c>
      <c r="L94" s="437" t="s">
        <v>535</v>
      </c>
      <c r="M94" s="437" t="s">
        <v>535</v>
      </c>
      <c r="N94" s="437" t="s">
        <v>535</v>
      </c>
      <c r="O94" s="437" t="s">
        <v>535</v>
      </c>
      <c r="P94" s="437" t="s">
        <v>535</v>
      </c>
      <c r="Q94" s="437" t="s">
        <v>535</v>
      </c>
      <c r="R94" s="437" t="s">
        <v>535</v>
      </c>
      <c r="S94" s="437" t="s">
        <v>535</v>
      </c>
      <c r="T94" s="437" t="s">
        <v>535</v>
      </c>
      <c r="U94" s="437" t="s">
        <v>535</v>
      </c>
      <c r="V94" s="437" t="s">
        <v>535</v>
      </c>
      <c r="W94" s="437" t="s">
        <v>535</v>
      </c>
      <c r="X94" s="437" t="s">
        <v>535</v>
      </c>
      <c r="Y94" s="437" t="s">
        <v>535</v>
      </c>
      <c r="Z94" s="437" t="s">
        <v>535</v>
      </c>
      <c r="AA94" s="243" t="s">
        <v>535</v>
      </c>
      <c r="AB94" s="29"/>
    </row>
    <row r="95" spans="1:28" s="479" customFormat="1" ht="12.75" customHeight="1">
      <c r="A95" s="37">
        <v>87</v>
      </c>
      <c r="B95" s="358" t="s">
        <v>408</v>
      </c>
      <c r="C95" s="50" t="s">
        <v>56</v>
      </c>
      <c r="D95" s="50" t="s">
        <v>56</v>
      </c>
      <c r="E95" s="441">
        <v>21243</v>
      </c>
      <c r="F95" s="441">
        <v>21247</v>
      </c>
      <c r="G95" s="441">
        <v>21485</v>
      </c>
      <c r="H95" s="441">
        <v>21733</v>
      </c>
      <c r="I95" s="441">
        <v>21267</v>
      </c>
      <c r="J95" s="441">
        <v>19777</v>
      </c>
      <c r="K95" s="441">
        <v>11882</v>
      </c>
      <c r="L95" s="441">
        <v>29132</v>
      </c>
      <c r="M95" s="441">
        <v>27841</v>
      </c>
      <c r="N95" s="441">
        <v>25801</v>
      </c>
      <c r="O95" s="441">
        <v>26588</v>
      </c>
      <c r="P95" s="441">
        <v>31071</v>
      </c>
      <c r="Q95" s="441">
        <v>28275</v>
      </c>
      <c r="R95" s="441">
        <v>26283</v>
      </c>
      <c r="S95" s="441">
        <v>24954</v>
      </c>
      <c r="T95" s="441">
        <v>24478</v>
      </c>
      <c r="U95" s="441">
        <v>25697</v>
      </c>
      <c r="V95" s="441">
        <v>27259</v>
      </c>
      <c r="W95" s="441">
        <v>26804</v>
      </c>
      <c r="X95" s="441">
        <v>27490</v>
      </c>
      <c r="Y95" s="441">
        <v>29176</v>
      </c>
      <c r="Z95" s="441">
        <v>32934</v>
      </c>
      <c r="AA95" s="137">
        <v>4.8416000571620303</v>
      </c>
      <c r="AB95" s="485"/>
    </row>
    <row r="96" spans="1:28" s="479" customFormat="1" ht="12.75" customHeight="1">
      <c r="A96" s="37">
        <v>88</v>
      </c>
      <c r="B96" s="47"/>
      <c r="C96" s="47"/>
      <c r="D96" s="50"/>
      <c r="E96" s="50"/>
      <c r="F96" s="50"/>
      <c r="G96" s="50"/>
      <c r="H96" s="50"/>
      <c r="I96" s="50"/>
      <c r="J96" s="50"/>
      <c r="K96" s="50"/>
      <c r="L96" s="50"/>
      <c r="M96" s="50"/>
      <c r="N96" s="50"/>
      <c r="O96" s="50"/>
      <c r="P96" s="50"/>
      <c r="Q96" s="50"/>
      <c r="R96" s="441"/>
      <c r="S96" s="441"/>
      <c r="T96" s="441"/>
      <c r="U96" s="68"/>
      <c r="V96" s="68"/>
      <c r="W96" s="68"/>
      <c r="X96" s="68"/>
      <c r="Y96" s="68"/>
      <c r="Z96" s="68"/>
      <c r="AA96" s="243"/>
      <c r="AB96" s="485"/>
    </row>
    <row r="97" spans="1:28" s="479" customFormat="1" ht="12.75" customHeight="1">
      <c r="A97" s="37">
        <v>89</v>
      </c>
      <c r="B97" s="358" t="s">
        <v>9</v>
      </c>
      <c r="C97" s="47"/>
      <c r="D97" s="50"/>
      <c r="E97" s="50"/>
      <c r="F97" s="50"/>
      <c r="G97" s="50"/>
      <c r="H97" s="50"/>
      <c r="I97" s="50"/>
      <c r="J97" s="50"/>
      <c r="K97" s="50"/>
      <c r="L97" s="50"/>
      <c r="M97" s="50"/>
      <c r="N97" s="359" t="s">
        <v>580</v>
      </c>
      <c r="O97" s="50"/>
      <c r="P97" s="50"/>
      <c r="Q97" s="50"/>
      <c r="R97" s="50"/>
      <c r="S97" s="50"/>
      <c r="T97" s="50"/>
      <c r="U97" s="50"/>
      <c r="V97" s="50"/>
      <c r="W97" s="50"/>
      <c r="X97" s="50"/>
      <c r="Y97" s="50"/>
      <c r="Z97" s="50"/>
      <c r="AA97" s="243"/>
      <c r="AB97" s="485"/>
    </row>
    <row r="98" spans="1:28" s="373" customFormat="1" ht="12.75" customHeight="1">
      <c r="A98" s="37">
        <v>90</v>
      </c>
      <c r="B98" s="358" t="s">
        <v>9</v>
      </c>
      <c r="C98" s="53" t="s">
        <v>151</v>
      </c>
      <c r="D98" s="65" t="s">
        <v>88</v>
      </c>
      <c r="E98" s="437">
        <v>0</v>
      </c>
      <c r="F98" s="437">
        <v>0</v>
      </c>
      <c r="G98" s="437">
        <v>0</v>
      </c>
      <c r="H98" s="437">
        <v>0</v>
      </c>
      <c r="I98" s="437">
        <v>0</v>
      </c>
      <c r="J98" s="437">
        <v>0</v>
      </c>
      <c r="K98" s="437">
        <v>0</v>
      </c>
      <c r="L98" s="437">
        <v>0</v>
      </c>
      <c r="M98" s="437">
        <v>0</v>
      </c>
      <c r="N98" s="437">
        <v>0</v>
      </c>
      <c r="O98" s="437">
        <v>0</v>
      </c>
      <c r="P98" s="437">
        <v>0</v>
      </c>
      <c r="Q98" s="437">
        <v>0</v>
      </c>
      <c r="R98" s="437">
        <v>0</v>
      </c>
      <c r="S98" s="437">
        <v>0</v>
      </c>
      <c r="T98" s="437">
        <v>1737</v>
      </c>
      <c r="U98" s="437">
        <v>3550</v>
      </c>
      <c r="V98" s="437">
        <v>3841</v>
      </c>
      <c r="W98" s="437">
        <v>4144</v>
      </c>
      <c r="X98" s="437">
        <v>4828</v>
      </c>
      <c r="Y98" s="437">
        <v>5508</v>
      </c>
      <c r="Z98" s="437">
        <v>7056</v>
      </c>
      <c r="AA98" s="437">
        <v>16.4202603712558</v>
      </c>
      <c r="AB98" s="29"/>
    </row>
    <row r="99" spans="1:28" s="373" customFormat="1" ht="12.75" customHeight="1">
      <c r="A99" s="37">
        <v>91</v>
      </c>
      <c r="B99" s="358" t="s">
        <v>9</v>
      </c>
      <c r="C99" s="53" t="s">
        <v>151</v>
      </c>
      <c r="D99" s="65" t="s">
        <v>89</v>
      </c>
      <c r="E99" s="146" t="s">
        <v>40</v>
      </c>
      <c r="F99" s="146" t="s">
        <v>40</v>
      </c>
      <c r="G99" s="146" t="s">
        <v>40</v>
      </c>
      <c r="H99" s="146" t="s">
        <v>40</v>
      </c>
      <c r="I99" s="146" t="s">
        <v>40</v>
      </c>
      <c r="J99" s="146" t="s">
        <v>40</v>
      </c>
      <c r="K99" s="146" t="s">
        <v>40</v>
      </c>
      <c r="L99" s="437">
        <v>2920</v>
      </c>
      <c r="M99" s="437">
        <v>3259</v>
      </c>
      <c r="N99" s="437">
        <v>3532</v>
      </c>
      <c r="O99" s="437">
        <v>3159</v>
      </c>
      <c r="P99" s="437">
        <v>3356</v>
      </c>
      <c r="Q99" s="437">
        <v>2911</v>
      </c>
      <c r="R99" s="437">
        <v>2542</v>
      </c>
      <c r="S99" s="437">
        <v>1381</v>
      </c>
      <c r="T99" s="437">
        <v>0</v>
      </c>
      <c r="U99" s="437">
        <v>0</v>
      </c>
      <c r="V99" s="437">
        <v>0</v>
      </c>
      <c r="W99" s="437">
        <v>0</v>
      </c>
      <c r="X99" s="437">
        <v>0</v>
      </c>
      <c r="Y99" s="437">
        <v>0</v>
      </c>
      <c r="Z99" s="437">
        <v>0</v>
      </c>
      <c r="AA99" s="738" t="s">
        <v>44</v>
      </c>
      <c r="AB99" s="29"/>
    </row>
    <row r="100" spans="1:28" s="373" customFormat="1" ht="12.75" customHeight="1">
      <c r="A100" s="37">
        <v>92</v>
      </c>
      <c r="B100" s="358" t="s">
        <v>9</v>
      </c>
      <c r="C100" s="53" t="s">
        <v>151</v>
      </c>
      <c r="D100" s="66" t="s">
        <v>76</v>
      </c>
      <c r="E100" s="439">
        <v>0</v>
      </c>
      <c r="F100" s="439">
        <v>0</v>
      </c>
      <c r="G100" s="439">
        <v>0</v>
      </c>
      <c r="H100" s="439">
        <v>0</v>
      </c>
      <c r="I100" s="439">
        <v>0</v>
      </c>
      <c r="J100" s="439">
        <v>0</v>
      </c>
      <c r="K100" s="439">
        <v>0</v>
      </c>
      <c r="L100" s="439">
        <v>2920</v>
      </c>
      <c r="M100" s="439">
        <v>3259</v>
      </c>
      <c r="N100" s="439">
        <v>3532</v>
      </c>
      <c r="O100" s="439">
        <v>3159</v>
      </c>
      <c r="P100" s="439">
        <v>3356</v>
      </c>
      <c r="Q100" s="439">
        <v>2911</v>
      </c>
      <c r="R100" s="439">
        <v>2542</v>
      </c>
      <c r="S100" s="439">
        <v>1381</v>
      </c>
      <c r="T100" s="439">
        <v>1737</v>
      </c>
      <c r="U100" s="439">
        <v>3550</v>
      </c>
      <c r="V100" s="439">
        <v>3841</v>
      </c>
      <c r="W100" s="439">
        <v>4144</v>
      </c>
      <c r="X100" s="439">
        <v>4828</v>
      </c>
      <c r="Y100" s="439">
        <v>5508</v>
      </c>
      <c r="Z100" s="439">
        <v>7056</v>
      </c>
      <c r="AA100" s="140">
        <v>16.4202603712558</v>
      </c>
      <c r="AB100" s="29"/>
    </row>
    <row r="101" spans="1:28" s="373" customFormat="1" ht="12.75" customHeight="1">
      <c r="A101" s="37">
        <v>93</v>
      </c>
      <c r="B101" s="358" t="s">
        <v>9</v>
      </c>
      <c r="C101" s="53"/>
      <c r="D101" s="65"/>
      <c r="E101" s="437" t="s">
        <v>535</v>
      </c>
      <c r="F101" s="437" t="s">
        <v>535</v>
      </c>
      <c r="G101" s="437" t="s">
        <v>535</v>
      </c>
      <c r="H101" s="437" t="s">
        <v>535</v>
      </c>
      <c r="I101" s="437" t="s">
        <v>535</v>
      </c>
      <c r="J101" s="437" t="s">
        <v>535</v>
      </c>
      <c r="K101" s="437" t="s">
        <v>535</v>
      </c>
      <c r="L101" s="437" t="s">
        <v>535</v>
      </c>
      <c r="M101" s="437" t="s">
        <v>535</v>
      </c>
      <c r="N101" s="437" t="s">
        <v>535</v>
      </c>
      <c r="O101" s="437" t="s">
        <v>535</v>
      </c>
      <c r="P101" s="437" t="s">
        <v>535</v>
      </c>
      <c r="Q101" s="437" t="s">
        <v>535</v>
      </c>
      <c r="R101" s="437" t="s">
        <v>535</v>
      </c>
      <c r="S101" s="437" t="s">
        <v>535</v>
      </c>
      <c r="T101" s="437" t="s">
        <v>535</v>
      </c>
      <c r="U101" s="437" t="s">
        <v>535</v>
      </c>
      <c r="V101" s="437" t="s">
        <v>535</v>
      </c>
      <c r="W101" s="437" t="s">
        <v>535</v>
      </c>
      <c r="X101" s="437" t="s">
        <v>535</v>
      </c>
      <c r="Y101" s="437" t="s">
        <v>535</v>
      </c>
      <c r="Z101" s="437" t="s">
        <v>535</v>
      </c>
      <c r="AA101" s="243" t="s">
        <v>535</v>
      </c>
      <c r="AB101" s="29"/>
    </row>
    <row r="102" spans="1:28" s="373" customFormat="1" ht="12.75" customHeight="1">
      <c r="A102" s="37">
        <v>94</v>
      </c>
      <c r="B102" s="358" t="s">
        <v>9</v>
      </c>
      <c r="C102" s="53" t="s">
        <v>78</v>
      </c>
      <c r="D102" s="65" t="s">
        <v>88</v>
      </c>
      <c r="E102" s="437">
        <v>0</v>
      </c>
      <c r="F102" s="437">
        <v>0</v>
      </c>
      <c r="G102" s="437">
        <v>0</v>
      </c>
      <c r="H102" s="437">
        <v>0</v>
      </c>
      <c r="I102" s="437">
        <v>0</v>
      </c>
      <c r="J102" s="437">
        <v>0</v>
      </c>
      <c r="K102" s="437">
        <v>0</v>
      </c>
      <c r="L102" s="437">
        <v>0</v>
      </c>
      <c r="M102" s="437">
        <v>0</v>
      </c>
      <c r="N102" s="437">
        <v>0</v>
      </c>
      <c r="O102" s="437">
        <v>0</v>
      </c>
      <c r="P102" s="437">
        <v>0</v>
      </c>
      <c r="Q102" s="437">
        <v>0</v>
      </c>
      <c r="R102" s="437">
        <v>0</v>
      </c>
      <c r="S102" s="437">
        <v>0</v>
      </c>
      <c r="T102" s="437">
        <v>0</v>
      </c>
      <c r="U102" s="437">
        <v>0</v>
      </c>
      <c r="V102" s="437">
        <v>0</v>
      </c>
      <c r="W102" s="437">
        <v>0</v>
      </c>
      <c r="X102" s="437">
        <v>0</v>
      </c>
      <c r="Y102" s="437">
        <v>0</v>
      </c>
      <c r="Z102" s="437">
        <v>0</v>
      </c>
      <c r="AA102" s="738" t="s">
        <v>44</v>
      </c>
      <c r="AB102" s="29"/>
    </row>
    <row r="103" spans="1:28" s="373" customFormat="1" ht="12.75" customHeight="1">
      <c r="A103" s="37">
        <v>95</v>
      </c>
      <c r="B103" s="358" t="s">
        <v>9</v>
      </c>
      <c r="C103" s="53" t="s">
        <v>78</v>
      </c>
      <c r="D103" s="65" t="s">
        <v>89</v>
      </c>
      <c r="E103" s="146" t="s">
        <v>40</v>
      </c>
      <c r="F103" s="146" t="s">
        <v>40</v>
      </c>
      <c r="G103" s="146" t="s">
        <v>40</v>
      </c>
      <c r="H103" s="146" t="s">
        <v>40</v>
      </c>
      <c r="I103" s="146" t="s">
        <v>40</v>
      </c>
      <c r="J103" s="146" t="s">
        <v>40</v>
      </c>
      <c r="K103" s="146" t="s">
        <v>40</v>
      </c>
      <c r="L103" s="437">
        <v>0</v>
      </c>
      <c r="M103" s="437">
        <v>0</v>
      </c>
      <c r="N103" s="437">
        <v>0</v>
      </c>
      <c r="O103" s="437">
        <v>0</v>
      </c>
      <c r="P103" s="437">
        <v>0</v>
      </c>
      <c r="Q103" s="437">
        <v>0</v>
      </c>
      <c r="R103" s="437">
        <v>0</v>
      </c>
      <c r="S103" s="437">
        <v>0</v>
      </c>
      <c r="T103" s="437">
        <v>0</v>
      </c>
      <c r="U103" s="437">
        <v>0</v>
      </c>
      <c r="V103" s="437">
        <v>0</v>
      </c>
      <c r="W103" s="437">
        <v>0</v>
      </c>
      <c r="X103" s="437">
        <v>0</v>
      </c>
      <c r="Y103" s="437">
        <v>0</v>
      </c>
      <c r="Z103" s="437">
        <v>0</v>
      </c>
      <c r="AA103" s="738" t="s">
        <v>44</v>
      </c>
      <c r="AB103" s="29"/>
    </row>
    <row r="104" spans="1:28" s="373" customFormat="1" ht="12.75" customHeight="1">
      <c r="A104" s="37">
        <v>96</v>
      </c>
      <c r="B104" s="358" t="s">
        <v>9</v>
      </c>
      <c r="C104" s="53" t="s">
        <v>78</v>
      </c>
      <c r="D104" s="66" t="s">
        <v>76</v>
      </c>
      <c r="E104" s="439">
        <v>0</v>
      </c>
      <c r="F104" s="439">
        <v>0</v>
      </c>
      <c r="G104" s="439">
        <v>0</v>
      </c>
      <c r="H104" s="439">
        <v>0</v>
      </c>
      <c r="I104" s="439">
        <v>0</v>
      </c>
      <c r="J104" s="439">
        <v>0</v>
      </c>
      <c r="K104" s="439">
        <v>0</v>
      </c>
      <c r="L104" s="439">
        <v>0</v>
      </c>
      <c r="M104" s="439">
        <v>0</v>
      </c>
      <c r="N104" s="439">
        <v>0</v>
      </c>
      <c r="O104" s="439">
        <v>0</v>
      </c>
      <c r="P104" s="439">
        <v>0</v>
      </c>
      <c r="Q104" s="439">
        <v>0</v>
      </c>
      <c r="R104" s="439">
        <v>0</v>
      </c>
      <c r="S104" s="439">
        <v>0</v>
      </c>
      <c r="T104" s="439">
        <v>0</v>
      </c>
      <c r="U104" s="439">
        <v>0</v>
      </c>
      <c r="V104" s="439">
        <v>0</v>
      </c>
      <c r="W104" s="439">
        <v>0</v>
      </c>
      <c r="X104" s="439">
        <v>0</v>
      </c>
      <c r="Y104" s="439">
        <v>0</v>
      </c>
      <c r="Z104" s="439">
        <v>0</v>
      </c>
      <c r="AA104" s="738" t="s">
        <v>44</v>
      </c>
      <c r="AB104" s="29"/>
    </row>
    <row r="105" spans="1:28" s="373" customFormat="1" ht="12.75" customHeight="1">
      <c r="A105" s="37">
        <v>97</v>
      </c>
      <c r="B105" s="358" t="s">
        <v>9</v>
      </c>
      <c r="C105" s="53"/>
      <c r="D105" s="65"/>
      <c r="E105" s="437" t="s">
        <v>535</v>
      </c>
      <c r="F105" s="437" t="s">
        <v>535</v>
      </c>
      <c r="G105" s="437" t="s">
        <v>535</v>
      </c>
      <c r="H105" s="437" t="s">
        <v>535</v>
      </c>
      <c r="I105" s="437" t="s">
        <v>535</v>
      </c>
      <c r="J105" s="437" t="s">
        <v>535</v>
      </c>
      <c r="K105" s="437" t="s">
        <v>535</v>
      </c>
      <c r="L105" s="437" t="s">
        <v>535</v>
      </c>
      <c r="M105" s="437" t="s">
        <v>535</v>
      </c>
      <c r="N105" s="437" t="s">
        <v>535</v>
      </c>
      <c r="O105" s="437" t="s">
        <v>535</v>
      </c>
      <c r="P105" s="437" t="s">
        <v>535</v>
      </c>
      <c r="Q105" s="437" t="s">
        <v>535</v>
      </c>
      <c r="R105" s="437" t="s">
        <v>535</v>
      </c>
      <c r="S105" s="437" t="s">
        <v>535</v>
      </c>
      <c r="T105" s="437" t="s">
        <v>535</v>
      </c>
      <c r="U105" s="437" t="s">
        <v>535</v>
      </c>
      <c r="V105" s="437" t="s">
        <v>535</v>
      </c>
      <c r="W105" s="437" t="s">
        <v>535</v>
      </c>
      <c r="X105" s="437" t="s">
        <v>535</v>
      </c>
      <c r="Y105" s="437" t="s">
        <v>535</v>
      </c>
      <c r="Z105" s="437" t="s">
        <v>535</v>
      </c>
      <c r="AA105" s="243" t="s">
        <v>535</v>
      </c>
      <c r="AB105" s="29"/>
    </row>
    <row r="106" spans="1:28" s="479" customFormat="1" ht="15.75" customHeight="1" thickBot="1">
      <c r="A106" s="37">
        <v>98</v>
      </c>
      <c r="B106" s="358" t="s">
        <v>9</v>
      </c>
      <c r="C106" s="50" t="s">
        <v>56</v>
      </c>
      <c r="D106" s="50" t="s">
        <v>56</v>
      </c>
      <c r="E106" s="441">
        <v>0</v>
      </c>
      <c r="F106" s="441">
        <v>0</v>
      </c>
      <c r="G106" s="441">
        <v>0</v>
      </c>
      <c r="H106" s="441">
        <v>0</v>
      </c>
      <c r="I106" s="441">
        <v>0</v>
      </c>
      <c r="J106" s="441">
        <v>0</v>
      </c>
      <c r="K106" s="441">
        <v>0</v>
      </c>
      <c r="L106" s="441">
        <v>2920</v>
      </c>
      <c r="M106" s="441">
        <v>3259</v>
      </c>
      <c r="N106" s="441">
        <v>3532</v>
      </c>
      <c r="O106" s="441">
        <v>3159</v>
      </c>
      <c r="P106" s="441">
        <v>3356</v>
      </c>
      <c r="Q106" s="441">
        <v>2911</v>
      </c>
      <c r="R106" s="441">
        <v>2542</v>
      </c>
      <c r="S106" s="441">
        <v>1381</v>
      </c>
      <c r="T106" s="441">
        <v>1737</v>
      </c>
      <c r="U106" s="441">
        <v>3550</v>
      </c>
      <c r="V106" s="441">
        <v>3841</v>
      </c>
      <c r="W106" s="441">
        <v>4144</v>
      </c>
      <c r="X106" s="441">
        <v>4828</v>
      </c>
      <c r="Y106" s="441">
        <v>5508</v>
      </c>
      <c r="Z106" s="441">
        <v>7056</v>
      </c>
      <c r="AA106" s="137">
        <v>16.4202603712558</v>
      </c>
      <c r="AB106" s="485"/>
    </row>
    <row r="107" spans="1:28" s="278" customFormat="1" ht="6" customHeight="1">
      <c r="A107" s="58"/>
      <c r="B107" s="58"/>
      <c r="C107" s="58"/>
      <c r="D107" s="59"/>
      <c r="E107" s="59"/>
      <c r="F107" s="59"/>
      <c r="G107" s="59"/>
      <c r="H107" s="59"/>
      <c r="I107" s="59"/>
      <c r="J107" s="59"/>
      <c r="K107" s="59"/>
      <c r="L107" s="59"/>
      <c r="M107" s="59"/>
      <c r="N107" s="59"/>
      <c r="O107" s="59"/>
      <c r="P107" s="59"/>
      <c r="Q107" s="59"/>
      <c r="R107" s="419"/>
      <c r="S107" s="419"/>
      <c r="T107" s="419"/>
      <c r="U107" s="419"/>
      <c r="V107" s="419"/>
      <c r="W107" s="419"/>
      <c r="X107" s="419"/>
      <c r="Y107" s="419"/>
      <c r="Z107" s="419"/>
      <c r="AA107" s="498"/>
      <c r="AB107" s="33"/>
    </row>
    <row r="108" spans="1:28" s="278" customFormat="1" ht="12.75" customHeight="1">
      <c r="A108" s="232" t="s">
        <v>44</v>
      </c>
      <c r="B108" s="898" t="s">
        <v>49</v>
      </c>
      <c r="C108" s="898"/>
      <c r="D108" s="898"/>
      <c r="E108" s="898"/>
      <c r="F108" s="898"/>
      <c r="G108" s="898"/>
      <c r="H108" s="898"/>
      <c r="I108" s="898"/>
      <c r="J108" s="898"/>
      <c r="K108" s="898"/>
      <c r="L108" s="898"/>
      <c r="M108" s="898"/>
      <c r="N108" s="898"/>
      <c r="O108" s="898"/>
      <c r="P108" s="898"/>
      <c r="Q108" s="898"/>
      <c r="R108" s="898"/>
      <c r="S108" s="898"/>
      <c r="T108" s="898"/>
      <c r="U108" s="898"/>
      <c r="V108" s="898"/>
      <c r="W108" s="898"/>
      <c r="X108" s="898"/>
      <c r="Y108" s="898"/>
      <c r="Z108" s="898"/>
      <c r="AA108" s="898"/>
      <c r="AB108" s="33"/>
    </row>
    <row r="109" spans="1:28" ht="12.75" customHeight="1">
      <c r="A109" s="232" t="s">
        <v>40</v>
      </c>
      <c r="B109" s="921" t="s">
        <v>180</v>
      </c>
      <c r="C109" s="921"/>
      <c r="D109" s="921"/>
      <c r="E109" s="921"/>
      <c r="F109" s="921"/>
      <c r="G109" s="921"/>
      <c r="H109" s="921"/>
      <c r="I109" s="921"/>
      <c r="J109" s="921"/>
      <c r="K109" s="921"/>
      <c r="L109" s="921"/>
      <c r="M109" s="921"/>
      <c r="N109" s="921"/>
      <c r="O109" s="921"/>
      <c r="P109" s="921"/>
      <c r="Q109" s="921"/>
      <c r="R109" s="921"/>
      <c r="S109" s="921"/>
      <c r="T109" s="921"/>
      <c r="U109" s="921"/>
      <c r="V109" s="921"/>
      <c r="W109" s="921"/>
      <c r="X109" s="921"/>
      <c r="Y109" s="921"/>
      <c r="Z109" s="921"/>
      <c r="AA109" s="921"/>
      <c r="AB109" s="33"/>
    </row>
    <row r="110" spans="1:28" s="278" customFormat="1" ht="12.75" customHeight="1">
      <c r="A110" s="232" t="s">
        <v>25</v>
      </c>
      <c r="B110" s="907" t="s">
        <v>403</v>
      </c>
      <c r="C110" s="907"/>
      <c r="D110" s="907"/>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c r="AB110" s="33"/>
    </row>
    <row r="111" spans="1:28" s="278" customFormat="1" ht="12.75" customHeight="1">
      <c r="A111" s="232" t="s">
        <v>27</v>
      </c>
      <c r="B111" s="907" t="s">
        <v>401</v>
      </c>
      <c r="C111" s="907"/>
      <c r="D111" s="907"/>
      <c r="E111" s="907"/>
      <c r="F111" s="907"/>
      <c r="G111" s="907"/>
      <c r="H111" s="907"/>
      <c r="I111" s="907"/>
      <c r="J111" s="907"/>
      <c r="K111" s="907"/>
      <c r="L111" s="907"/>
      <c r="M111" s="907"/>
      <c r="N111" s="907"/>
      <c r="O111" s="907"/>
      <c r="P111" s="907"/>
      <c r="Q111" s="907"/>
      <c r="R111" s="907"/>
      <c r="S111" s="907"/>
      <c r="T111" s="907"/>
      <c r="U111" s="907"/>
      <c r="V111" s="907"/>
      <c r="W111" s="907"/>
      <c r="X111" s="907"/>
      <c r="Y111" s="907"/>
      <c r="Z111" s="907"/>
      <c r="AA111" s="907"/>
      <c r="AB111" s="33"/>
    </row>
    <row r="112" spans="1:28" s="278" customFormat="1" ht="12.75" customHeight="1">
      <c r="A112" s="232" t="s">
        <v>50</v>
      </c>
      <c r="B112" s="913" t="s">
        <v>330</v>
      </c>
      <c r="C112" s="913"/>
      <c r="D112" s="913"/>
      <c r="E112" s="913"/>
      <c r="F112" s="913"/>
      <c r="G112" s="913"/>
      <c r="H112" s="913"/>
      <c r="I112" s="913"/>
      <c r="J112" s="913"/>
      <c r="K112" s="913"/>
      <c r="L112" s="913"/>
      <c r="M112" s="913"/>
      <c r="N112" s="913"/>
      <c r="O112" s="913"/>
      <c r="P112" s="913"/>
      <c r="Q112" s="913"/>
      <c r="R112" s="913"/>
      <c r="S112" s="913"/>
      <c r="T112" s="913"/>
      <c r="U112" s="913"/>
      <c r="V112" s="913"/>
      <c r="W112" s="913"/>
      <c r="X112" s="913"/>
      <c r="Y112" s="913"/>
      <c r="Z112" s="913"/>
      <c r="AA112" s="913"/>
      <c r="AB112" s="33"/>
    </row>
    <row r="113" spans="1:28" s="278" customFormat="1" ht="12.75" customHeight="1">
      <c r="A113" s="232" t="s">
        <v>31</v>
      </c>
      <c r="B113" s="902" t="s">
        <v>142</v>
      </c>
      <c r="C113" s="902"/>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33"/>
    </row>
    <row r="114" spans="1:28" s="278" customFormat="1" ht="13.5" customHeight="1">
      <c r="A114" s="232" t="s">
        <v>52</v>
      </c>
      <c r="B114" s="913" t="s">
        <v>158</v>
      </c>
      <c r="C114" s="913"/>
      <c r="D114" s="913"/>
      <c r="E114" s="913"/>
      <c r="F114" s="913"/>
      <c r="G114" s="913"/>
      <c r="H114" s="913"/>
      <c r="I114" s="913"/>
      <c r="J114" s="913"/>
      <c r="K114" s="913"/>
      <c r="L114" s="913"/>
      <c r="M114" s="913"/>
      <c r="N114" s="913"/>
      <c r="O114" s="913"/>
      <c r="P114" s="913"/>
      <c r="Q114" s="913"/>
      <c r="R114" s="913"/>
      <c r="S114" s="913"/>
      <c r="T114" s="913"/>
      <c r="U114" s="913"/>
      <c r="V114" s="913"/>
      <c r="W114" s="913"/>
      <c r="X114" s="913"/>
      <c r="Y114" s="913"/>
      <c r="Z114" s="913"/>
      <c r="AA114" s="913"/>
      <c r="AB114" s="235"/>
    </row>
    <row r="115" spans="1:28" s="278" customFormat="1" ht="29.25" customHeight="1">
      <c r="A115" s="232" t="s">
        <v>194</v>
      </c>
      <c r="B115" s="902" t="s">
        <v>296</v>
      </c>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235"/>
    </row>
    <row r="116" spans="1:28" s="278" customFormat="1" ht="12.75" customHeight="1">
      <c r="A116" s="232" t="s">
        <v>304</v>
      </c>
      <c r="B116" s="902" t="s">
        <v>226</v>
      </c>
      <c r="C116" s="902"/>
      <c r="D116" s="902"/>
      <c r="E116" s="902"/>
      <c r="F116" s="902"/>
      <c r="G116" s="902"/>
      <c r="H116" s="902"/>
      <c r="I116" s="902"/>
      <c r="J116" s="902"/>
      <c r="K116" s="902"/>
      <c r="L116" s="902"/>
      <c r="M116" s="902"/>
      <c r="N116" s="902"/>
      <c r="O116" s="902"/>
      <c r="P116" s="902"/>
      <c r="Q116" s="902"/>
      <c r="R116" s="902"/>
      <c r="S116" s="902"/>
      <c r="T116" s="902"/>
      <c r="U116" s="902"/>
      <c r="V116" s="902"/>
      <c r="W116" s="902"/>
      <c r="X116" s="902"/>
      <c r="Y116" s="902"/>
      <c r="Z116" s="902"/>
      <c r="AA116" s="902"/>
      <c r="AB116" s="235"/>
    </row>
    <row r="117" spans="1:28" s="278" customFormat="1" ht="12.75" customHeight="1">
      <c r="A117" s="232" t="s">
        <v>324</v>
      </c>
      <c r="B117" s="932" t="s">
        <v>475</v>
      </c>
      <c r="C117" s="932"/>
      <c r="D117" s="932"/>
      <c r="E117" s="932"/>
      <c r="F117" s="932"/>
      <c r="G117" s="932"/>
      <c r="H117" s="932"/>
      <c r="I117" s="932"/>
      <c r="J117" s="932"/>
      <c r="K117" s="932"/>
      <c r="L117" s="932"/>
      <c r="M117" s="932"/>
      <c r="N117" s="932"/>
      <c r="O117" s="932"/>
      <c r="P117" s="932"/>
      <c r="Q117" s="932"/>
      <c r="R117" s="932"/>
      <c r="S117" s="932"/>
      <c r="T117" s="932"/>
      <c r="U117" s="932"/>
      <c r="V117" s="932"/>
      <c r="W117" s="932"/>
      <c r="X117" s="932"/>
      <c r="Y117" s="932"/>
      <c r="Z117" s="932"/>
      <c r="AA117" s="932"/>
      <c r="AB117" s="33"/>
    </row>
    <row r="118" spans="1:28" s="278" customFormat="1" ht="6" customHeight="1">
      <c r="A118" s="232"/>
      <c r="B118" s="894"/>
      <c r="C118" s="894"/>
      <c r="D118" s="894"/>
      <c r="E118" s="894"/>
      <c r="F118" s="894"/>
      <c r="G118" s="894"/>
      <c r="H118" s="894"/>
      <c r="I118" s="894"/>
      <c r="J118" s="894"/>
      <c r="K118" s="894"/>
      <c r="L118" s="894"/>
      <c r="M118" s="894"/>
      <c r="N118" s="894"/>
      <c r="O118" s="894"/>
      <c r="P118" s="894"/>
      <c r="Q118" s="894"/>
      <c r="R118" s="894"/>
      <c r="S118" s="894"/>
      <c r="T118" s="894"/>
      <c r="U118" s="894"/>
      <c r="V118" s="894"/>
      <c r="W118" s="232"/>
      <c r="X118" s="232"/>
      <c r="Y118" s="232"/>
      <c r="Z118" s="232"/>
      <c r="AA118" s="499"/>
      <c r="AB118" s="33"/>
    </row>
    <row r="119" spans="1:28" s="278" customFormat="1" ht="12.75" customHeight="1">
      <c r="A119" s="76" t="s">
        <v>184</v>
      </c>
      <c r="B119" s="902" t="s">
        <v>282</v>
      </c>
      <c r="C119" s="902"/>
      <c r="D119" s="902"/>
      <c r="E119" s="902"/>
      <c r="F119" s="902"/>
      <c r="G119" s="902"/>
      <c r="H119" s="902"/>
      <c r="I119" s="902"/>
      <c r="J119" s="902"/>
      <c r="K119" s="902"/>
      <c r="L119" s="902"/>
      <c r="M119" s="902"/>
      <c r="N119" s="902"/>
      <c r="O119" s="902"/>
      <c r="P119" s="902"/>
      <c r="Q119" s="902"/>
      <c r="R119" s="902"/>
      <c r="S119" s="902"/>
      <c r="T119" s="902"/>
      <c r="U119" s="902"/>
      <c r="V119" s="902"/>
      <c r="W119" s="902"/>
      <c r="X119" s="902"/>
      <c r="Y119" s="902"/>
      <c r="Z119" s="902"/>
      <c r="AA119" s="902"/>
      <c r="AB119" s="235"/>
    </row>
    <row r="120" spans="1:28" s="278" customFormat="1" ht="6" customHeight="1">
      <c r="A120" s="232"/>
      <c r="B120" s="894"/>
      <c r="C120" s="894"/>
      <c r="D120" s="894"/>
      <c r="E120" s="894"/>
      <c r="F120" s="894"/>
      <c r="G120" s="894"/>
      <c r="H120" s="894"/>
      <c r="I120" s="894"/>
      <c r="J120" s="894"/>
      <c r="K120" s="894"/>
      <c r="L120" s="894"/>
      <c r="M120" s="894"/>
      <c r="N120" s="894"/>
      <c r="O120" s="894"/>
      <c r="P120" s="894"/>
      <c r="Q120" s="894"/>
      <c r="R120" s="894"/>
      <c r="S120" s="894"/>
      <c r="T120" s="894"/>
      <c r="U120" s="894"/>
      <c r="V120" s="894"/>
      <c r="W120" s="232"/>
      <c r="X120" s="232"/>
      <c r="Y120" s="232"/>
      <c r="Z120" s="232"/>
      <c r="AA120" s="499"/>
      <c r="AB120" s="33"/>
    </row>
    <row r="121" spans="1:28" s="278" customFormat="1" ht="12.75" customHeight="1">
      <c r="A121" s="234"/>
      <c r="B121" s="871" t="s">
        <v>479</v>
      </c>
      <c r="C121" s="871"/>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1"/>
      <c r="AA121" s="871"/>
      <c r="AB121" s="500"/>
    </row>
    <row r="122" spans="1:28" s="278" customFormat="1" ht="6" customHeight="1">
      <c r="A122" s="366"/>
      <c r="B122" s="366"/>
      <c r="C122" s="366"/>
      <c r="D122" s="411"/>
      <c r="E122" s="411"/>
      <c r="F122" s="411"/>
      <c r="G122" s="411"/>
      <c r="H122" s="411"/>
      <c r="I122" s="411"/>
      <c r="J122" s="411"/>
      <c r="K122" s="411"/>
      <c r="L122" s="411"/>
      <c r="M122" s="411"/>
      <c r="N122" s="411"/>
      <c r="O122" s="411"/>
      <c r="P122" s="411"/>
      <c r="Q122" s="411"/>
      <c r="R122" s="33"/>
      <c r="S122" s="33"/>
      <c r="T122" s="33"/>
      <c r="U122" s="33"/>
      <c r="V122" s="33"/>
      <c r="W122" s="33"/>
      <c r="X122" s="33"/>
      <c r="Y122" s="33"/>
      <c r="Z122" s="620"/>
      <c r="AA122" s="499"/>
      <c r="AB122" s="33"/>
    </row>
  </sheetData>
  <autoFilter ref="B8:D106"/>
  <mergeCells count="15">
    <mergeCell ref="B119:AA119"/>
    <mergeCell ref="B109:AA109"/>
    <mergeCell ref="B121:AA121"/>
    <mergeCell ref="B120:V120"/>
    <mergeCell ref="B118:V118"/>
    <mergeCell ref="B114:AA114"/>
    <mergeCell ref="B112:AA112"/>
    <mergeCell ref="B117:AA117"/>
    <mergeCell ref="A7:AA7"/>
    <mergeCell ref="B108:AA108"/>
    <mergeCell ref="B110:AA110"/>
    <mergeCell ref="B113:AA113"/>
    <mergeCell ref="B116:AA116"/>
    <mergeCell ref="B111:AA111"/>
    <mergeCell ref="B115:AA115"/>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3" manualBreakCount="3">
    <brk id="30" max="16383" man="1"/>
    <brk id="63" max="16383" man="1"/>
    <brk id="96"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6"/>
  <sheetViews>
    <sheetView zoomScaleNormal="100" workbookViewId="0"/>
  </sheetViews>
  <sheetFormatPr defaultColWidth="9.140625" defaultRowHeight="15"/>
  <cols>
    <col min="1" max="1" width="4.42578125" style="278" customWidth="1"/>
    <col min="2" max="2" width="14.28515625" style="278" bestFit="1" customWidth="1"/>
    <col min="3" max="3" width="17.28515625" style="278" bestFit="1" customWidth="1"/>
    <col min="4" max="4" width="16.85546875" style="278" bestFit="1" customWidth="1"/>
    <col min="5" max="11" width="8.42578125" style="278" hidden="1" customWidth="1"/>
    <col min="12" max="26" width="8.42578125" style="278" customWidth="1"/>
    <col min="27" max="27" width="15.28515625" style="278" bestFit="1" customWidth="1"/>
    <col min="28" max="28" width="2.28515625" style="278" customWidth="1"/>
    <col min="29" max="16384" width="9.140625" style="465"/>
  </cols>
  <sheetData>
    <row r="1" spans="1:28" ht="57"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spans="1:28"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1"/>
    </row>
    <row r="3" spans="1:28" ht="15" customHeight="1">
      <c r="A3" s="1"/>
      <c r="B3" s="1"/>
      <c r="C3" s="1"/>
      <c r="D3" s="1"/>
      <c r="E3" s="1"/>
      <c r="F3" s="1"/>
      <c r="G3" s="1"/>
      <c r="H3" s="1"/>
      <c r="I3" s="1"/>
      <c r="J3" s="1"/>
      <c r="K3" s="1"/>
      <c r="L3" s="1"/>
      <c r="M3" s="1"/>
      <c r="N3" s="1"/>
      <c r="O3" s="1"/>
      <c r="P3" s="1"/>
      <c r="Q3" s="1"/>
      <c r="R3" s="1"/>
      <c r="S3" s="1"/>
      <c r="T3" s="1"/>
      <c r="U3" s="1"/>
      <c r="V3" s="1"/>
      <c r="W3" s="1"/>
      <c r="X3" s="1"/>
      <c r="Y3" s="1"/>
      <c r="Z3" s="1"/>
      <c r="AA3" s="1"/>
      <c r="AB3" s="1"/>
    </row>
    <row r="4" spans="1:28" s="373" customFormat="1" ht="12.75" customHeight="1">
      <c r="A4" s="2" t="str">
        <f>'Table of contents'!A4</f>
        <v>Mental health services in Australia</v>
      </c>
      <c r="B4" s="468"/>
      <c r="C4" s="468"/>
      <c r="D4" s="26"/>
      <c r="E4" s="26"/>
      <c r="F4" s="26"/>
      <c r="G4" s="26"/>
      <c r="H4" s="26"/>
      <c r="I4" s="346"/>
      <c r="J4" s="26"/>
      <c r="K4" s="26"/>
      <c r="L4" s="26"/>
      <c r="M4" s="26"/>
      <c r="N4" s="26"/>
      <c r="O4" s="26"/>
      <c r="P4" s="26"/>
      <c r="Q4" s="26"/>
      <c r="R4" s="28"/>
      <c r="S4" s="28"/>
      <c r="T4" s="28"/>
      <c r="U4" s="28"/>
      <c r="V4" s="28"/>
      <c r="W4" s="28"/>
      <c r="X4" s="28"/>
      <c r="Y4" s="28"/>
      <c r="Z4" s="28"/>
      <c r="AA4" s="28"/>
      <c r="AB4" s="29"/>
    </row>
    <row r="5" spans="1:28" s="373" customFormat="1" ht="13.5" customHeight="1" thickBot="1">
      <c r="A5" s="6" t="str">
        <f>'Table of contents'!A5</f>
        <v>Specialised mental health care facilities</v>
      </c>
      <c r="B5" s="162"/>
      <c r="C5" s="162"/>
      <c r="D5" s="30"/>
      <c r="E5" s="30"/>
      <c r="F5" s="30"/>
      <c r="G5" s="30"/>
      <c r="H5" s="30"/>
      <c r="I5" s="30"/>
      <c r="J5" s="30"/>
      <c r="K5" s="30"/>
      <c r="L5" s="30"/>
      <c r="M5" s="30"/>
      <c r="N5" s="30"/>
      <c r="O5" s="30"/>
      <c r="P5" s="30"/>
      <c r="Q5" s="30"/>
      <c r="R5" s="30"/>
      <c r="S5" s="30"/>
      <c r="T5" s="30"/>
      <c r="U5" s="30"/>
      <c r="V5" s="62"/>
      <c r="W5" s="349"/>
      <c r="X5" s="349"/>
      <c r="Y5" s="349"/>
      <c r="Z5" s="349"/>
      <c r="AA5" s="8" t="s">
        <v>1</v>
      </c>
      <c r="AB5" s="29"/>
    </row>
    <row r="6" spans="1:28" s="278" customFormat="1" ht="6" customHeight="1">
      <c r="A6" s="31"/>
      <c r="B6" s="31"/>
      <c r="C6" s="31"/>
      <c r="D6" s="31"/>
      <c r="E6" s="31"/>
      <c r="F6" s="31"/>
      <c r="G6" s="31"/>
      <c r="H6" s="31"/>
      <c r="I6" s="31"/>
      <c r="J6" s="31"/>
      <c r="K6" s="31"/>
      <c r="L6" s="31"/>
      <c r="M6" s="31"/>
      <c r="N6" s="31"/>
      <c r="O6" s="31"/>
      <c r="P6" s="31"/>
      <c r="Q6" s="31"/>
      <c r="R6" s="32"/>
      <c r="S6" s="32"/>
      <c r="T6" s="32"/>
      <c r="U6" s="32"/>
      <c r="V6" s="32"/>
      <c r="W6" s="32"/>
      <c r="X6" s="32"/>
      <c r="Y6" s="32"/>
      <c r="Z6" s="32"/>
      <c r="AA6" s="32"/>
      <c r="AB6" s="1"/>
    </row>
    <row r="7" spans="1:28" s="278" customFormat="1" ht="15.75" customHeight="1" thickBot="1">
      <c r="A7" s="906" t="s">
        <v>581</v>
      </c>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1"/>
    </row>
    <row r="8" spans="1:28" s="427" customFormat="1" ht="38.25" customHeight="1" thickBot="1">
      <c r="A8" s="34"/>
      <c r="B8" s="34" t="s">
        <v>81</v>
      </c>
      <c r="C8" s="34" t="s">
        <v>82</v>
      </c>
      <c r="D8" s="34" t="s">
        <v>90</v>
      </c>
      <c r="E8" s="35" t="s">
        <v>548</v>
      </c>
      <c r="F8" s="35" t="s">
        <v>541</v>
      </c>
      <c r="G8" s="35" t="s">
        <v>542</v>
      </c>
      <c r="H8" s="35" t="s">
        <v>543</v>
      </c>
      <c r="I8" s="35" t="s">
        <v>544</v>
      </c>
      <c r="J8" s="35" t="s">
        <v>545</v>
      </c>
      <c r="K8" s="35" t="s">
        <v>539</v>
      </c>
      <c r="L8" s="35" t="s">
        <v>170</v>
      </c>
      <c r="M8" s="35" t="s">
        <v>171</v>
      </c>
      <c r="N8" s="35" t="s">
        <v>172</v>
      </c>
      <c r="O8" s="35" t="s">
        <v>165</v>
      </c>
      <c r="P8" s="35" t="s">
        <v>166</v>
      </c>
      <c r="Q8" s="35" t="s">
        <v>167</v>
      </c>
      <c r="R8" s="35" t="s">
        <v>488</v>
      </c>
      <c r="S8" s="35" t="s">
        <v>489</v>
      </c>
      <c r="T8" s="35" t="s">
        <v>490</v>
      </c>
      <c r="U8" s="35" t="s">
        <v>491</v>
      </c>
      <c r="V8" s="35" t="s">
        <v>492</v>
      </c>
      <c r="W8" s="35" t="s">
        <v>493</v>
      </c>
      <c r="X8" s="35" t="s">
        <v>494</v>
      </c>
      <c r="Y8" s="35" t="s">
        <v>495</v>
      </c>
      <c r="Z8" s="35" t="s">
        <v>496</v>
      </c>
      <c r="AA8" s="608" t="s">
        <v>534</v>
      </c>
      <c r="AB8" s="29"/>
    </row>
    <row r="9" spans="1:28" s="373" customFormat="1" ht="12.75" customHeight="1">
      <c r="A9" s="37">
        <v>1</v>
      </c>
      <c r="B9" s="53" t="s">
        <v>411</v>
      </c>
      <c r="C9" s="53"/>
      <c r="D9" s="38"/>
      <c r="E9" s="38"/>
      <c r="F9" s="38"/>
      <c r="G9" s="38"/>
      <c r="H9" s="38"/>
      <c r="I9" s="38"/>
      <c r="J9" s="38"/>
      <c r="K9" s="38"/>
      <c r="L9" s="38"/>
      <c r="M9" s="38"/>
      <c r="N9" s="350" t="s">
        <v>410</v>
      </c>
      <c r="O9" s="38"/>
      <c r="P9" s="38"/>
      <c r="Q9" s="38"/>
      <c r="R9" s="396"/>
      <c r="S9" s="396"/>
      <c r="T9" s="50"/>
      <c r="U9" s="396"/>
      <c r="V9" s="396"/>
      <c r="W9" s="396"/>
      <c r="X9" s="396"/>
      <c r="Y9" s="396"/>
      <c r="Z9" s="396"/>
      <c r="AA9" s="481"/>
      <c r="AB9" s="29"/>
    </row>
    <row r="10" spans="1:28" s="373" customFormat="1" ht="12.75" customHeight="1">
      <c r="A10" s="37">
        <v>2</v>
      </c>
      <c r="B10" s="53" t="s">
        <v>411</v>
      </c>
      <c r="C10" s="53" t="s">
        <v>91</v>
      </c>
      <c r="D10" s="65" t="s">
        <v>88</v>
      </c>
      <c r="E10" s="501">
        <v>11.132113</v>
      </c>
      <c r="F10" s="501">
        <v>10.909851</v>
      </c>
      <c r="G10" s="501">
        <v>11.71285</v>
      </c>
      <c r="H10" s="501">
        <v>12.582803</v>
      </c>
      <c r="I10" s="501">
        <v>16.540711999999999</v>
      </c>
      <c r="J10" s="501">
        <v>16.249874999999999</v>
      </c>
      <c r="K10" s="501">
        <v>15.599435</v>
      </c>
      <c r="L10" s="501">
        <v>15.641752</v>
      </c>
      <c r="M10" s="501">
        <v>15.152158999999999</v>
      </c>
      <c r="N10" s="501">
        <v>14.680294</v>
      </c>
      <c r="O10" s="501">
        <v>15.207397</v>
      </c>
      <c r="P10" s="501">
        <v>15.926083</v>
      </c>
      <c r="Q10" s="501">
        <v>16.093912</v>
      </c>
      <c r="R10" s="501">
        <v>14.747083</v>
      </c>
      <c r="S10" s="501">
        <v>16.074781999999999</v>
      </c>
      <c r="T10" s="501">
        <v>17.022898000000001</v>
      </c>
      <c r="U10" s="501">
        <v>17.249088</v>
      </c>
      <c r="V10" s="501">
        <v>18.212612</v>
      </c>
      <c r="W10" s="501">
        <v>17.232322</v>
      </c>
      <c r="X10" s="501">
        <v>19.40672</v>
      </c>
      <c r="Y10" s="501">
        <v>19.741008000000001</v>
      </c>
      <c r="Z10" s="501">
        <v>20.209026999999999</v>
      </c>
      <c r="AA10" s="130">
        <v>2.6344807397818299</v>
      </c>
      <c r="AB10" s="29"/>
    </row>
    <row r="11" spans="1:28" s="373" customFormat="1" ht="12.75" customHeight="1">
      <c r="A11" s="37">
        <v>3</v>
      </c>
      <c r="B11" s="53" t="s">
        <v>411</v>
      </c>
      <c r="C11" s="53" t="s">
        <v>91</v>
      </c>
      <c r="D11" s="65" t="s">
        <v>89</v>
      </c>
      <c r="E11" s="146" t="s">
        <v>40</v>
      </c>
      <c r="F11" s="146" t="s">
        <v>40</v>
      </c>
      <c r="G11" s="146" t="s">
        <v>40</v>
      </c>
      <c r="H11" s="146" t="s">
        <v>40</v>
      </c>
      <c r="I11" s="146" t="s">
        <v>40</v>
      </c>
      <c r="J11" s="146" t="s">
        <v>40</v>
      </c>
      <c r="K11" s="146" t="s">
        <v>40</v>
      </c>
      <c r="L11" s="501">
        <v>10.303497999999999</v>
      </c>
      <c r="M11" s="501">
        <v>12.413271999999999</v>
      </c>
      <c r="N11" s="501">
        <v>13.643157</v>
      </c>
      <c r="O11" s="501">
        <v>14.521124</v>
      </c>
      <c r="P11" s="501">
        <v>14.316049</v>
      </c>
      <c r="Q11" s="501">
        <v>13.109339</v>
      </c>
      <c r="R11" s="501">
        <v>16.848383999999999</v>
      </c>
      <c r="S11" s="501">
        <v>16.705390999999999</v>
      </c>
      <c r="T11" s="501">
        <v>14.365822</v>
      </c>
      <c r="U11" s="501">
        <v>13.497947999999999</v>
      </c>
      <c r="V11" s="501">
        <v>13.649164000000001</v>
      </c>
      <c r="W11" s="501">
        <v>16.309196</v>
      </c>
      <c r="X11" s="501">
        <v>16.527014000000001</v>
      </c>
      <c r="Y11" s="501">
        <v>15.412155</v>
      </c>
      <c r="Z11" s="501">
        <v>14.984147999999999</v>
      </c>
      <c r="AA11" s="130">
        <v>2.3602875028070098</v>
      </c>
      <c r="AB11" s="29"/>
    </row>
    <row r="12" spans="1:28" s="373" customFormat="1" ht="12.75" customHeight="1">
      <c r="A12" s="37">
        <v>4</v>
      </c>
      <c r="B12" s="53" t="s">
        <v>411</v>
      </c>
      <c r="C12" s="53" t="s">
        <v>91</v>
      </c>
      <c r="D12" s="71" t="s">
        <v>528</v>
      </c>
      <c r="E12" s="384">
        <v>11.132113</v>
      </c>
      <c r="F12" s="502">
        <v>10.909851</v>
      </c>
      <c r="G12" s="502">
        <v>11.71285</v>
      </c>
      <c r="H12" s="502">
        <v>12.582803</v>
      </c>
      <c r="I12" s="502">
        <v>16.540711999999999</v>
      </c>
      <c r="J12" s="502">
        <v>16.249874999999999</v>
      </c>
      <c r="K12" s="502">
        <v>15.599435</v>
      </c>
      <c r="L12" s="502">
        <v>25.945249</v>
      </c>
      <c r="M12" s="502">
        <v>27.565431</v>
      </c>
      <c r="N12" s="502">
        <v>28.323450999999999</v>
      </c>
      <c r="O12" s="502">
        <v>29.728521000000001</v>
      </c>
      <c r="P12" s="502">
        <v>30.242132000000002</v>
      </c>
      <c r="Q12" s="502">
        <v>29.203251999999999</v>
      </c>
      <c r="R12" s="502">
        <v>31.595465999999998</v>
      </c>
      <c r="S12" s="502">
        <v>32.780172</v>
      </c>
      <c r="T12" s="502">
        <v>31.388718999999998</v>
      </c>
      <c r="U12" s="502">
        <v>30.747036000000001</v>
      </c>
      <c r="V12" s="502">
        <v>31.861775999999999</v>
      </c>
      <c r="W12" s="502">
        <v>33.541518000000003</v>
      </c>
      <c r="X12" s="502">
        <v>35.933734000000001</v>
      </c>
      <c r="Y12" s="502">
        <v>35.153162999999999</v>
      </c>
      <c r="Z12" s="502">
        <v>35.193173999999999</v>
      </c>
      <c r="AA12" s="137">
        <v>2.5172892762850698</v>
      </c>
      <c r="AB12" s="29"/>
    </row>
    <row r="13" spans="1:28" s="373" customFormat="1" ht="12.75" customHeight="1">
      <c r="A13" s="37">
        <v>5</v>
      </c>
      <c r="B13" s="53" t="s">
        <v>411</v>
      </c>
      <c r="C13" s="53"/>
      <c r="D13" s="65"/>
      <c r="E13" s="501" t="s">
        <v>535</v>
      </c>
      <c r="F13" s="501" t="s">
        <v>535</v>
      </c>
      <c r="G13" s="501" t="s">
        <v>535</v>
      </c>
      <c r="H13" s="501" t="s">
        <v>535</v>
      </c>
      <c r="I13" s="501" t="s">
        <v>535</v>
      </c>
      <c r="J13" s="501" t="s">
        <v>535</v>
      </c>
      <c r="K13" s="501" t="s">
        <v>535</v>
      </c>
      <c r="L13" s="501" t="s">
        <v>535</v>
      </c>
      <c r="M13" s="501" t="s">
        <v>535</v>
      </c>
      <c r="N13" s="501" t="s">
        <v>535</v>
      </c>
      <c r="O13" s="501" t="s">
        <v>535</v>
      </c>
      <c r="P13" s="501" t="s">
        <v>535</v>
      </c>
      <c r="Q13" s="501" t="s">
        <v>535</v>
      </c>
      <c r="R13" s="501" t="s">
        <v>535</v>
      </c>
      <c r="S13" s="501" t="s">
        <v>535</v>
      </c>
      <c r="T13" s="501" t="s">
        <v>535</v>
      </c>
      <c r="U13" s="501" t="s">
        <v>535</v>
      </c>
      <c r="V13" s="501" t="s">
        <v>535</v>
      </c>
      <c r="W13" s="501" t="s">
        <v>535</v>
      </c>
      <c r="X13" s="501" t="s">
        <v>535</v>
      </c>
      <c r="Y13" s="501" t="s">
        <v>535</v>
      </c>
      <c r="Z13" s="501" t="s">
        <v>535</v>
      </c>
      <c r="AA13" s="503" t="s">
        <v>535</v>
      </c>
      <c r="AB13" s="29"/>
    </row>
    <row r="14" spans="1:28" s="373" customFormat="1" ht="12.75" customHeight="1">
      <c r="A14" s="37">
        <v>6</v>
      </c>
      <c r="B14" s="53" t="s">
        <v>411</v>
      </c>
      <c r="C14" s="53" t="s">
        <v>78</v>
      </c>
      <c r="D14" s="65" t="s">
        <v>88</v>
      </c>
      <c r="E14" s="501">
        <v>67.811346</v>
      </c>
      <c r="F14" s="501">
        <v>69.727991000000003</v>
      </c>
      <c r="G14" s="501">
        <v>78.909345999999999</v>
      </c>
      <c r="H14" s="501">
        <v>92.782157999999995</v>
      </c>
      <c r="I14" s="501">
        <v>107.50448</v>
      </c>
      <c r="J14" s="501">
        <v>104.66128999999999</v>
      </c>
      <c r="K14" s="501">
        <v>121.19338</v>
      </c>
      <c r="L14" s="501">
        <v>116.30946</v>
      </c>
      <c r="M14" s="501">
        <v>110.36318</v>
      </c>
      <c r="N14" s="501">
        <v>110.31989</v>
      </c>
      <c r="O14" s="501">
        <v>106.75369999999999</v>
      </c>
      <c r="P14" s="501">
        <v>108.23990999999999</v>
      </c>
      <c r="Q14" s="501">
        <v>104.58539</v>
      </c>
      <c r="R14" s="501">
        <v>103.68356</v>
      </c>
      <c r="S14" s="501">
        <v>100.82829</v>
      </c>
      <c r="T14" s="501">
        <v>86.965601000000007</v>
      </c>
      <c r="U14" s="501">
        <v>83.846423000000001</v>
      </c>
      <c r="V14" s="501">
        <v>80.591254000000006</v>
      </c>
      <c r="W14" s="501">
        <v>77.507802999999996</v>
      </c>
      <c r="X14" s="501">
        <v>75.622546</v>
      </c>
      <c r="Y14" s="501">
        <v>71.015575999999996</v>
      </c>
      <c r="Z14" s="852">
        <v>67.265389999999996</v>
      </c>
      <c r="AA14" s="807">
        <v>-4.4180386479999996</v>
      </c>
      <c r="AB14" s="29"/>
    </row>
    <row r="15" spans="1:28" s="479" customFormat="1" ht="12.75" customHeight="1">
      <c r="A15" s="37">
        <v>7</v>
      </c>
      <c r="B15" s="53" t="s">
        <v>411</v>
      </c>
      <c r="C15" s="53" t="s">
        <v>78</v>
      </c>
      <c r="D15" s="65" t="s">
        <v>439</v>
      </c>
      <c r="E15" s="146" t="s">
        <v>40</v>
      </c>
      <c r="F15" s="146" t="s">
        <v>40</v>
      </c>
      <c r="G15" s="146" t="s">
        <v>40</v>
      </c>
      <c r="H15" s="146" t="s">
        <v>40</v>
      </c>
      <c r="I15" s="146" t="s">
        <v>40</v>
      </c>
      <c r="J15" s="146" t="s">
        <v>40</v>
      </c>
      <c r="K15" s="146" t="s">
        <v>40</v>
      </c>
      <c r="L15" s="501">
        <v>1.5341145</v>
      </c>
      <c r="M15" s="501">
        <v>1.7405012</v>
      </c>
      <c r="N15" s="501">
        <v>1.9365867999999999</v>
      </c>
      <c r="O15" s="501">
        <v>2.7064862999999999</v>
      </c>
      <c r="P15" s="501">
        <v>1.3701403999999999</v>
      </c>
      <c r="Q15" s="501">
        <v>1.3238266000000001</v>
      </c>
      <c r="R15" s="501">
        <v>1.2247448999999999</v>
      </c>
      <c r="S15" s="501">
        <v>1.0469412</v>
      </c>
      <c r="T15" s="501">
        <v>1.3392496</v>
      </c>
      <c r="U15" s="501">
        <v>1.0562809</v>
      </c>
      <c r="V15" s="501">
        <v>0.55222340000000003</v>
      </c>
      <c r="W15" s="501">
        <v>0.2222741</v>
      </c>
      <c r="X15" s="501">
        <v>0</v>
      </c>
      <c r="Y15" s="501">
        <v>0</v>
      </c>
      <c r="Z15" s="852">
        <v>0</v>
      </c>
      <c r="AA15" s="807" t="s">
        <v>44</v>
      </c>
      <c r="AB15" s="29"/>
    </row>
    <row r="16" spans="1:28" s="479" customFormat="1" ht="12.75" customHeight="1">
      <c r="A16" s="37">
        <v>8</v>
      </c>
      <c r="B16" s="53" t="s">
        <v>411</v>
      </c>
      <c r="C16" s="53" t="s">
        <v>78</v>
      </c>
      <c r="D16" s="71" t="s">
        <v>528</v>
      </c>
      <c r="E16" s="502">
        <v>67.811346</v>
      </c>
      <c r="F16" s="502">
        <v>69.727991000000003</v>
      </c>
      <c r="G16" s="502">
        <v>78.909345999999999</v>
      </c>
      <c r="H16" s="502">
        <v>92.782157999999995</v>
      </c>
      <c r="I16" s="502">
        <v>107.50448</v>
      </c>
      <c r="J16" s="502">
        <v>104.66128999999999</v>
      </c>
      <c r="K16" s="502">
        <v>121.19338</v>
      </c>
      <c r="L16" s="502">
        <v>117.84358</v>
      </c>
      <c r="M16" s="502">
        <v>112.10368</v>
      </c>
      <c r="N16" s="502">
        <v>112.25646999999999</v>
      </c>
      <c r="O16" s="502">
        <v>109.46019</v>
      </c>
      <c r="P16" s="502">
        <v>109.61005</v>
      </c>
      <c r="Q16" s="502">
        <v>105.90922</v>
      </c>
      <c r="R16" s="502">
        <v>104.90831</v>
      </c>
      <c r="S16" s="502">
        <v>101.87523</v>
      </c>
      <c r="T16" s="502">
        <v>88.304850000000002</v>
      </c>
      <c r="U16" s="502">
        <v>84.902703000000002</v>
      </c>
      <c r="V16" s="502">
        <v>81.143477000000004</v>
      </c>
      <c r="W16" s="502">
        <v>77.730078000000006</v>
      </c>
      <c r="X16" s="502">
        <v>75.622546</v>
      </c>
      <c r="Y16" s="502">
        <v>71.015575999999996</v>
      </c>
      <c r="Z16" s="853">
        <v>67.265389999999996</v>
      </c>
      <c r="AA16" s="812">
        <v>-4.5810765199999999</v>
      </c>
      <c r="AB16" s="29"/>
    </row>
    <row r="17" spans="1:28" s="373" customFormat="1" ht="12.75" customHeight="1">
      <c r="A17" s="37">
        <v>9</v>
      </c>
      <c r="B17" s="53"/>
      <c r="C17" s="53"/>
      <c r="D17" s="50"/>
      <c r="E17" s="50"/>
      <c r="F17" s="50"/>
      <c r="G17" s="50"/>
      <c r="H17" s="50"/>
      <c r="I17" s="50"/>
      <c r="J17" s="50"/>
      <c r="K17" s="50"/>
      <c r="L17" s="50"/>
      <c r="M17" s="50"/>
      <c r="N17" s="50"/>
      <c r="O17" s="50"/>
      <c r="P17" s="50"/>
      <c r="Q17" s="50"/>
      <c r="R17" s="441"/>
      <c r="S17" s="441"/>
      <c r="T17" s="441"/>
      <c r="U17" s="68"/>
      <c r="V17" s="68"/>
      <c r="W17" s="68"/>
      <c r="X17" s="68"/>
      <c r="Y17" s="68"/>
      <c r="Z17" s="68"/>
      <c r="AA17" s="243"/>
      <c r="AB17" s="485"/>
    </row>
    <row r="18" spans="1:28" s="373" customFormat="1" ht="12.75" customHeight="1">
      <c r="A18" s="37">
        <v>10</v>
      </c>
      <c r="B18" s="358" t="s">
        <v>418</v>
      </c>
      <c r="C18" s="47"/>
      <c r="D18" s="50"/>
      <c r="E18" s="50"/>
      <c r="F18" s="50"/>
      <c r="G18" s="50"/>
      <c r="H18" s="50"/>
      <c r="I18" s="50"/>
      <c r="J18" s="50"/>
      <c r="K18" s="50"/>
      <c r="L18" s="50"/>
      <c r="M18" s="50"/>
      <c r="N18" s="359" t="s">
        <v>417</v>
      </c>
      <c r="O18" s="50"/>
      <c r="P18" s="50"/>
      <c r="Q18" s="50"/>
      <c r="R18" s="50"/>
      <c r="S18" s="50"/>
      <c r="T18" s="50"/>
      <c r="U18" s="50"/>
      <c r="V18" s="50"/>
      <c r="W18" s="50"/>
      <c r="X18" s="50"/>
      <c r="Y18" s="50"/>
      <c r="Z18" s="50"/>
      <c r="AA18" s="243"/>
      <c r="AB18" s="485"/>
    </row>
    <row r="19" spans="1:28" s="373" customFormat="1" ht="12.75" customHeight="1">
      <c r="A19" s="37">
        <v>11</v>
      </c>
      <c r="B19" s="358" t="s">
        <v>418</v>
      </c>
      <c r="C19" s="53" t="s">
        <v>91</v>
      </c>
      <c r="D19" s="65" t="s">
        <v>88</v>
      </c>
      <c r="E19" s="501">
        <v>13.379111</v>
      </c>
      <c r="F19" s="501">
        <v>11.729696000000001</v>
      </c>
      <c r="G19" s="501">
        <v>14.566464</v>
      </c>
      <c r="H19" s="501">
        <v>12.679069</v>
      </c>
      <c r="I19" s="501">
        <v>12.462299</v>
      </c>
      <c r="J19" s="501">
        <v>10.816929999999999</v>
      </c>
      <c r="K19" s="501">
        <v>9.874053</v>
      </c>
      <c r="L19" s="501">
        <v>11.292826</v>
      </c>
      <c r="M19" s="501">
        <v>11.676092000000001</v>
      </c>
      <c r="N19" s="501">
        <v>9.3780625999999998</v>
      </c>
      <c r="O19" s="501">
        <v>8.5567056000000008</v>
      </c>
      <c r="P19" s="501">
        <v>8.2607890000000008</v>
      </c>
      <c r="Q19" s="501">
        <v>7.7539030999999996</v>
      </c>
      <c r="R19" s="501">
        <v>7.7646211000000003</v>
      </c>
      <c r="S19" s="501">
        <v>8.2728222000000002</v>
      </c>
      <c r="T19" s="501">
        <v>8.2976873999999992</v>
      </c>
      <c r="U19" s="501">
        <v>6.9032945000000003</v>
      </c>
      <c r="V19" s="501">
        <v>6.4190825</v>
      </c>
      <c r="W19" s="501">
        <v>6.2362225000000002</v>
      </c>
      <c r="X19" s="501">
        <v>7.1186432000000002</v>
      </c>
      <c r="Y19" s="501">
        <v>6.9650936000000003</v>
      </c>
      <c r="Z19" s="501">
        <v>6.4504391999999999</v>
      </c>
      <c r="AA19" s="130">
        <v>0.121899850153673</v>
      </c>
      <c r="AB19" s="29"/>
    </row>
    <row r="20" spans="1:28" s="373" customFormat="1" ht="12.75" customHeight="1">
      <c r="A20" s="37">
        <v>12</v>
      </c>
      <c r="B20" s="358" t="s">
        <v>418</v>
      </c>
      <c r="C20" s="53" t="s">
        <v>91</v>
      </c>
      <c r="D20" s="65" t="s">
        <v>89</v>
      </c>
      <c r="E20" s="146" t="s">
        <v>40</v>
      </c>
      <c r="F20" s="146" t="s">
        <v>40</v>
      </c>
      <c r="G20" s="146" t="s">
        <v>40</v>
      </c>
      <c r="H20" s="146" t="s">
        <v>40</v>
      </c>
      <c r="I20" s="146" t="s">
        <v>40</v>
      </c>
      <c r="J20" s="146" t="s">
        <v>40</v>
      </c>
      <c r="K20" s="146" t="s">
        <v>40</v>
      </c>
      <c r="L20" s="501">
        <v>10.673372000000001</v>
      </c>
      <c r="M20" s="501">
        <v>13.215797</v>
      </c>
      <c r="N20" s="501">
        <v>14.659337000000001</v>
      </c>
      <c r="O20" s="501">
        <v>14.008084999999999</v>
      </c>
      <c r="P20" s="501">
        <v>14.928723</v>
      </c>
      <c r="Q20" s="501">
        <v>14.593799000000001</v>
      </c>
      <c r="R20" s="501">
        <v>14.381805999999999</v>
      </c>
      <c r="S20" s="501">
        <v>14.246128000000001</v>
      </c>
      <c r="T20" s="501">
        <v>6.5567216999999998</v>
      </c>
      <c r="U20" s="501">
        <v>3.6620292999999999</v>
      </c>
      <c r="V20" s="501">
        <v>3.4942848</v>
      </c>
      <c r="W20" s="501">
        <v>3.1086870000000002</v>
      </c>
      <c r="X20" s="501">
        <v>3.0830883</v>
      </c>
      <c r="Y20" s="501">
        <v>2.1572431000000001</v>
      </c>
      <c r="Z20" s="501">
        <v>1.7183352999999999</v>
      </c>
      <c r="AA20" s="130">
        <v>-16.259142792226001</v>
      </c>
      <c r="AB20" s="29"/>
    </row>
    <row r="21" spans="1:28" s="373" customFormat="1" ht="12.75" customHeight="1">
      <c r="A21" s="37">
        <v>13</v>
      </c>
      <c r="B21" s="358" t="s">
        <v>418</v>
      </c>
      <c r="C21" s="53" t="s">
        <v>91</v>
      </c>
      <c r="D21" s="71" t="s">
        <v>528</v>
      </c>
      <c r="E21" s="502">
        <v>13.379111</v>
      </c>
      <c r="F21" s="502">
        <v>11.729696000000001</v>
      </c>
      <c r="G21" s="502">
        <v>14.566464</v>
      </c>
      <c r="H21" s="502">
        <v>12.679069</v>
      </c>
      <c r="I21" s="502">
        <v>12.462299</v>
      </c>
      <c r="J21" s="502">
        <v>10.816929999999999</v>
      </c>
      <c r="K21" s="502">
        <v>9.874053</v>
      </c>
      <c r="L21" s="502">
        <v>21.966197999999999</v>
      </c>
      <c r="M21" s="502">
        <v>24.891888999999999</v>
      </c>
      <c r="N21" s="502">
        <v>24.037400000000002</v>
      </c>
      <c r="O21" s="502">
        <v>22.564789999999999</v>
      </c>
      <c r="P21" s="502">
        <v>23.189512000000001</v>
      </c>
      <c r="Q21" s="502">
        <v>22.347702000000002</v>
      </c>
      <c r="R21" s="502">
        <v>22.146426999999999</v>
      </c>
      <c r="S21" s="502">
        <v>22.51895</v>
      </c>
      <c r="T21" s="502">
        <v>14.854409</v>
      </c>
      <c r="U21" s="502">
        <v>10.565324</v>
      </c>
      <c r="V21" s="502">
        <v>9.9133673000000009</v>
      </c>
      <c r="W21" s="502">
        <v>9.3449095</v>
      </c>
      <c r="X21" s="502">
        <v>10.201732</v>
      </c>
      <c r="Y21" s="502">
        <v>9.1223367</v>
      </c>
      <c r="Z21" s="502">
        <v>8.1687744999999996</v>
      </c>
      <c r="AA21" s="137">
        <v>-4.7239097271665997</v>
      </c>
      <c r="AB21" s="29"/>
    </row>
    <row r="22" spans="1:28" s="479" customFormat="1" ht="12.75" customHeight="1">
      <c r="A22" s="37">
        <v>14</v>
      </c>
      <c r="B22" s="358" t="s">
        <v>418</v>
      </c>
      <c r="C22" s="53"/>
      <c r="D22" s="65"/>
      <c r="E22" s="501" t="s">
        <v>535</v>
      </c>
      <c r="F22" s="501" t="s">
        <v>535</v>
      </c>
      <c r="G22" s="501" t="s">
        <v>535</v>
      </c>
      <c r="H22" s="501" t="s">
        <v>535</v>
      </c>
      <c r="I22" s="501" t="s">
        <v>535</v>
      </c>
      <c r="J22" s="501" t="s">
        <v>535</v>
      </c>
      <c r="K22" s="501" t="s">
        <v>535</v>
      </c>
      <c r="L22" s="501" t="s">
        <v>535</v>
      </c>
      <c r="M22" s="501" t="s">
        <v>535</v>
      </c>
      <c r="N22" s="501" t="s">
        <v>535</v>
      </c>
      <c r="O22" s="501" t="s">
        <v>535</v>
      </c>
      <c r="P22" s="501" t="s">
        <v>535</v>
      </c>
      <c r="Q22" s="501" t="s">
        <v>535</v>
      </c>
      <c r="R22" s="501" t="s">
        <v>535</v>
      </c>
      <c r="S22" s="501" t="s">
        <v>535</v>
      </c>
      <c r="T22" s="501" t="s">
        <v>535</v>
      </c>
      <c r="U22" s="501" t="s">
        <v>535</v>
      </c>
      <c r="V22" s="501" t="s">
        <v>535</v>
      </c>
      <c r="W22" s="501" t="s">
        <v>535</v>
      </c>
      <c r="X22" s="501" t="s">
        <v>535</v>
      </c>
      <c r="Y22" s="501" t="s">
        <v>535</v>
      </c>
      <c r="Z22" s="501" t="s">
        <v>535</v>
      </c>
      <c r="AA22" s="503" t="s">
        <v>535</v>
      </c>
      <c r="AB22" s="29"/>
    </row>
    <row r="23" spans="1:28" s="373" customFormat="1" ht="12.75" customHeight="1">
      <c r="A23" s="37">
        <v>15</v>
      </c>
      <c r="B23" s="358" t="s">
        <v>418</v>
      </c>
      <c r="C23" s="53" t="s">
        <v>78</v>
      </c>
      <c r="D23" s="65" t="s">
        <v>88</v>
      </c>
      <c r="E23" s="501">
        <v>47.991889999999998</v>
      </c>
      <c r="F23" s="501">
        <v>53.465788000000003</v>
      </c>
      <c r="G23" s="501">
        <v>63.434916999999999</v>
      </c>
      <c r="H23" s="501">
        <v>71.613581999999994</v>
      </c>
      <c r="I23" s="501">
        <v>68.343484000000004</v>
      </c>
      <c r="J23" s="501">
        <v>59.773812999999997</v>
      </c>
      <c r="K23" s="501">
        <v>71.616386000000006</v>
      </c>
      <c r="L23" s="501">
        <v>51.983832</v>
      </c>
      <c r="M23" s="501">
        <v>47.163654000000001</v>
      </c>
      <c r="N23" s="501">
        <v>53.286360999999999</v>
      </c>
      <c r="O23" s="501">
        <v>48.874212999999997</v>
      </c>
      <c r="P23" s="501">
        <v>50.024760999999998</v>
      </c>
      <c r="Q23" s="501">
        <v>41.363304999999997</v>
      </c>
      <c r="R23" s="501">
        <v>44.552427000000002</v>
      </c>
      <c r="S23" s="501">
        <v>41.702255999999998</v>
      </c>
      <c r="T23" s="501">
        <v>6.4626722000000001</v>
      </c>
      <c r="U23" s="501">
        <v>7.1244845999999997</v>
      </c>
      <c r="V23" s="501">
        <v>6.6504823999999996</v>
      </c>
      <c r="W23" s="501">
        <v>6.1804398000000003</v>
      </c>
      <c r="X23" s="501">
        <v>5.9753157999999997</v>
      </c>
      <c r="Y23" s="501">
        <v>5.7699699000000004</v>
      </c>
      <c r="Z23" s="501">
        <v>5.6843273999999999</v>
      </c>
      <c r="AA23" s="130">
        <v>-3.8484069348641001</v>
      </c>
      <c r="AB23" s="29"/>
    </row>
    <row r="24" spans="1:28" s="373" customFormat="1" ht="12.75" customHeight="1">
      <c r="A24" s="37">
        <v>16</v>
      </c>
      <c r="B24" s="358" t="s">
        <v>418</v>
      </c>
      <c r="C24" s="53" t="s">
        <v>78</v>
      </c>
      <c r="D24" s="65" t="s">
        <v>439</v>
      </c>
      <c r="E24" s="146" t="s">
        <v>40</v>
      </c>
      <c r="F24" s="146" t="s">
        <v>40</v>
      </c>
      <c r="G24" s="146" t="s">
        <v>40</v>
      </c>
      <c r="H24" s="146" t="s">
        <v>40</v>
      </c>
      <c r="I24" s="146" t="s">
        <v>40</v>
      </c>
      <c r="J24" s="146" t="s">
        <v>40</v>
      </c>
      <c r="K24" s="146" t="s">
        <v>40</v>
      </c>
      <c r="L24" s="501">
        <v>4.3392362000000002</v>
      </c>
      <c r="M24" s="501">
        <v>4.9341168</v>
      </c>
      <c r="N24" s="501">
        <v>5.5057137000000003</v>
      </c>
      <c r="O24" s="501">
        <v>7.7384171000000004</v>
      </c>
      <c r="P24" s="501">
        <v>3.9424187000000002</v>
      </c>
      <c r="Q24" s="501">
        <v>3.8342955999999999</v>
      </c>
      <c r="R24" s="501">
        <v>3.5679056</v>
      </c>
      <c r="S24" s="501">
        <v>3.0632020999999998</v>
      </c>
      <c r="T24" s="501">
        <v>3.9273977000000002</v>
      </c>
      <c r="U24" s="501">
        <v>3.1002027999999999</v>
      </c>
      <c r="V24" s="501">
        <v>1.623094</v>
      </c>
      <c r="W24" s="501">
        <v>0.65388670000000004</v>
      </c>
      <c r="X24" s="501">
        <v>0</v>
      </c>
      <c r="Y24" s="501">
        <v>0</v>
      </c>
      <c r="Z24" s="501">
        <v>0</v>
      </c>
      <c r="AA24" s="738" t="s">
        <v>44</v>
      </c>
      <c r="AB24" s="29"/>
    </row>
    <row r="25" spans="1:28" s="373" customFormat="1" ht="12.75" customHeight="1">
      <c r="A25" s="37">
        <v>17</v>
      </c>
      <c r="B25" s="358" t="s">
        <v>418</v>
      </c>
      <c r="C25" s="53" t="s">
        <v>78</v>
      </c>
      <c r="D25" s="71" t="s">
        <v>528</v>
      </c>
      <c r="E25" s="502">
        <v>47.991889999999998</v>
      </c>
      <c r="F25" s="502">
        <v>53.465788000000003</v>
      </c>
      <c r="G25" s="502">
        <v>63.434916999999999</v>
      </c>
      <c r="H25" s="502">
        <v>71.613581999999994</v>
      </c>
      <c r="I25" s="502">
        <v>68.343484000000004</v>
      </c>
      <c r="J25" s="502">
        <v>59.773812999999997</v>
      </c>
      <c r="K25" s="502">
        <v>71.616386000000006</v>
      </c>
      <c r="L25" s="502">
        <v>56.323067999999999</v>
      </c>
      <c r="M25" s="502">
        <v>52.097771000000002</v>
      </c>
      <c r="N25" s="502">
        <v>58.792074999999997</v>
      </c>
      <c r="O25" s="502">
        <v>56.612630000000003</v>
      </c>
      <c r="P25" s="502">
        <v>53.967179000000002</v>
      </c>
      <c r="Q25" s="502">
        <v>45.197600999999999</v>
      </c>
      <c r="R25" s="502">
        <v>48.120331999999998</v>
      </c>
      <c r="S25" s="502">
        <v>44.765458000000002</v>
      </c>
      <c r="T25" s="502">
        <v>10.39007</v>
      </c>
      <c r="U25" s="502">
        <v>10.224686999999999</v>
      </c>
      <c r="V25" s="502">
        <v>8.2735763999999996</v>
      </c>
      <c r="W25" s="502">
        <v>6.8343264000000001</v>
      </c>
      <c r="X25" s="502">
        <v>5.9753157999999997</v>
      </c>
      <c r="Y25" s="502">
        <v>5.7699699000000004</v>
      </c>
      <c r="Z25" s="502">
        <v>5.6843273999999999</v>
      </c>
      <c r="AA25" s="137">
        <v>-8.9570227532380002</v>
      </c>
      <c r="AB25" s="29"/>
    </row>
    <row r="26" spans="1:28" s="373" customFormat="1" ht="12.75" customHeight="1">
      <c r="A26" s="37">
        <v>18</v>
      </c>
      <c r="B26" s="47"/>
      <c r="C26" s="47"/>
      <c r="D26" s="50"/>
      <c r="E26" s="50"/>
      <c r="F26" s="50"/>
      <c r="G26" s="50"/>
      <c r="H26" s="50"/>
      <c r="I26" s="50"/>
      <c r="J26" s="50"/>
      <c r="K26" s="50"/>
      <c r="L26" s="50"/>
      <c r="M26" s="50"/>
      <c r="N26" s="50"/>
      <c r="O26" s="50"/>
      <c r="P26" s="50"/>
      <c r="Q26" s="50"/>
      <c r="R26" s="441"/>
      <c r="S26" s="441"/>
      <c r="T26" s="441"/>
      <c r="U26" s="68"/>
      <c r="V26" s="68"/>
      <c r="W26" s="68"/>
      <c r="X26" s="68"/>
      <c r="Y26" s="68"/>
      <c r="Z26" s="68"/>
      <c r="AA26" s="243"/>
      <c r="AB26" s="485"/>
    </row>
    <row r="27" spans="1:28" s="373" customFormat="1" ht="12.75" customHeight="1">
      <c r="A27" s="37">
        <v>19</v>
      </c>
      <c r="B27" s="358" t="s">
        <v>419</v>
      </c>
      <c r="C27" s="47"/>
      <c r="D27" s="50"/>
      <c r="E27" s="50"/>
      <c r="F27" s="50"/>
      <c r="G27" s="50"/>
      <c r="H27" s="50"/>
      <c r="I27" s="50"/>
      <c r="J27" s="50"/>
      <c r="K27" s="50"/>
      <c r="L27" s="50"/>
      <c r="M27" s="50"/>
      <c r="N27" s="359" t="s">
        <v>420</v>
      </c>
      <c r="O27" s="50"/>
      <c r="P27" s="50"/>
      <c r="Q27" s="50"/>
      <c r="R27" s="50"/>
      <c r="S27" s="50"/>
      <c r="T27" s="50"/>
      <c r="U27" s="50"/>
      <c r="V27" s="50"/>
      <c r="W27" s="50"/>
      <c r="X27" s="50"/>
      <c r="Y27" s="50"/>
      <c r="Z27" s="50"/>
      <c r="AA27" s="496"/>
      <c r="AB27" s="485"/>
    </row>
    <row r="28" spans="1:28" s="373" customFormat="1" ht="12.75" customHeight="1">
      <c r="A28" s="37">
        <v>20</v>
      </c>
      <c r="B28" s="358" t="s">
        <v>419</v>
      </c>
      <c r="C28" s="53" t="s">
        <v>91</v>
      </c>
      <c r="D28" s="65" t="s">
        <v>88</v>
      </c>
      <c r="E28" s="501">
        <v>4.4006596</v>
      </c>
      <c r="F28" s="501">
        <v>7.4217734000000002</v>
      </c>
      <c r="G28" s="501">
        <v>8.7612155999999999</v>
      </c>
      <c r="H28" s="501">
        <v>14.699415</v>
      </c>
      <c r="I28" s="501">
        <v>30.665379000000001</v>
      </c>
      <c r="J28" s="501">
        <v>34.483328</v>
      </c>
      <c r="K28" s="501">
        <v>36.924391999999997</v>
      </c>
      <c r="L28" s="501">
        <v>36.635804999999998</v>
      </c>
      <c r="M28" s="501">
        <v>34.278450999999997</v>
      </c>
      <c r="N28" s="501">
        <v>30.859762</v>
      </c>
      <c r="O28" s="501">
        <v>32.494768000000001</v>
      </c>
      <c r="P28" s="501">
        <v>35.494259999999997</v>
      </c>
      <c r="Q28" s="501">
        <v>35.122300000000003</v>
      </c>
      <c r="R28" s="501">
        <v>33.190953</v>
      </c>
      <c r="S28" s="501">
        <v>37.601734</v>
      </c>
      <c r="T28" s="501">
        <v>38.987603</v>
      </c>
      <c r="U28" s="501">
        <v>37.922274000000002</v>
      </c>
      <c r="V28" s="501">
        <v>38.570348000000003</v>
      </c>
      <c r="W28" s="501">
        <v>39.040332999999997</v>
      </c>
      <c r="X28" s="501">
        <v>40.529372000000002</v>
      </c>
      <c r="Y28" s="501">
        <v>41.443784000000001</v>
      </c>
      <c r="Z28" s="501">
        <v>42.601782</v>
      </c>
      <c r="AA28" s="130">
        <v>2.51644896432928</v>
      </c>
      <c r="AB28" s="29"/>
    </row>
    <row r="29" spans="1:28" s="373" customFormat="1" ht="12.75" customHeight="1">
      <c r="A29" s="37">
        <v>21</v>
      </c>
      <c r="B29" s="358" t="s">
        <v>419</v>
      </c>
      <c r="C29" s="53" t="s">
        <v>91</v>
      </c>
      <c r="D29" s="65" t="s">
        <v>89</v>
      </c>
      <c r="E29" s="146" t="s">
        <v>40</v>
      </c>
      <c r="F29" s="146" t="s">
        <v>40</v>
      </c>
      <c r="G29" s="146" t="s">
        <v>40</v>
      </c>
      <c r="H29" s="146" t="s">
        <v>40</v>
      </c>
      <c r="I29" s="146" t="s">
        <v>40</v>
      </c>
      <c r="J29" s="146" t="s">
        <v>40</v>
      </c>
      <c r="K29" s="146" t="s">
        <v>40</v>
      </c>
      <c r="L29" s="501">
        <v>19.710818</v>
      </c>
      <c r="M29" s="501">
        <v>24.362244</v>
      </c>
      <c r="N29" s="501">
        <v>27.926939999999998</v>
      </c>
      <c r="O29" s="501">
        <v>28.057880999999998</v>
      </c>
      <c r="P29" s="501">
        <v>25.351659999999999</v>
      </c>
      <c r="Q29" s="501">
        <v>22.072163</v>
      </c>
      <c r="R29" s="501">
        <v>35.350802000000002</v>
      </c>
      <c r="S29" s="501">
        <v>33.403292</v>
      </c>
      <c r="T29" s="501">
        <v>34.328243999999998</v>
      </c>
      <c r="U29" s="501">
        <v>32.946523999999997</v>
      </c>
      <c r="V29" s="501">
        <v>30.656255999999999</v>
      </c>
      <c r="W29" s="501">
        <v>31.449235999999999</v>
      </c>
      <c r="X29" s="501">
        <v>31.101275999999999</v>
      </c>
      <c r="Y29" s="501">
        <v>30.450842000000002</v>
      </c>
      <c r="Z29" s="501">
        <v>29.427472000000002</v>
      </c>
      <c r="AA29" s="130">
        <v>-1.0174900975742001</v>
      </c>
      <c r="AB29" s="29"/>
    </row>
    <row r="30" spans="1:28" s="373" customFormat="1" ht="12.75" customHeight="1">
      <c r="A30" s="37">
        <v>22</v>
      </c>
      <c r="B30" s="358" t="s">
        <v>419</v>
      </c>
      <c r="C30" s="53" t="s">
        <v>91</v>
      </c>
      <c r="D30" s="71" t="s">
        <v>528</v>
      </c>
      <c r="E30" s="502">
        <v>4.4006596</v>
      </c>
      <c r="F30" s="502">
        <v>7.4217734000000002</v>
      </c>
      <c r="G30" s="502">
        <v>8.7612155999999999</v>
      </c>
      <c r="H30" s="502">
        <v>14.699415</v>
      </c>
      <c r="I30" s="502">
        <v>30.665379000000001</v>
      </c>
      <c r="J30" s="502">
        <v>34.483328</v>
      </c>
      <c r="K30" s="502">
        <v>36.924391999999997</v>
      </c>
      <c r="L30" s="502">
        <v>56.346623000000001</v>
      </c>
      <c r="M30" s="502">
        <v>58.640695000000001</v>
      </c>
      <c r="N30" s="502">
        <v>58.786701999999998</v>
      </c>
      <c r="O30" s="502">
        <v>60.552649000000002</v>
      </c>
      <c r="P30" s="502">
        <v>60.84592</v>
      </c>
      <c r="Q30" s="502">
        <v>57.194462999999999</v>
      </c>
      <c r="R30" s="502">
        <v>68.541754999999995</v>
      </c>
      <c r="S30" s="502">
        <v>71.005026000000001</v>
      </c>
      <c r="T30" s="502">
        <v>73.315847000000005</v>
      </c>
      <c r="U30" s="502">
        <v>70.868797000000001</v>
      </c>
      <c r="V30" s="502">
        <v>69.226602999999997</v>
      </c>
      <c r="W30" s="502">
        <v>70.489569000000003</v>
      </c>
      <c r="X30" s="502">
        <v>71.630647999999994</v>
      </c>
      <c r="Y30" s="502">
        <v>71.894626000000002</v>
      </c>
      <c r="Z30" s="502">
        <v>72.029255000000006</v>
      </c>
      <c r="AA30" s="137">
        <v>0.997116442268831</v>
      </c>
      <c r="AB30" s="29"/>
    </row>
    <row r="31" spans="1:28" s="373" customFormat="1" ht="12.75" customHeight="1">
      <c r="A31" s="37">
        <v>23</v>
      </c>
      <c r="B31" s="358" t="s">
        <v>419</v>
      </c>
      <c r="C31" s="53"/>
      <c r="D31" s="65"/>
      <c r="E31" s="501" t="s">
        <v>535</v>
      </c>
      <c r="F31" s="501" t="s">
        <v>535</v>
      </c>
      <c r="G31" s="501" t="s">
        <v>535</v>
      </c>
      <c r="H31" s="501" t="s">
        <v>535</v>
      </c>
      <c r="I31" s="501" t="s">
        <v>535</v>
      </c>
      <c r="J31" s="501" t="s">
        <v>535</v>
      </c>
      <c r="K31" s="501" t="s">
        <v>535</v>
      </c>
      <c r="L31" s="501" t="s">
        <v>535</v>
      </c>
      <c r="M31" s="501" t="s">
        <v>535</v>
      </c>
      <c r="N31" s="501" t="s">
        <v>535</v>
      </c>
      <c r="O31" s="501" t="s">
        <v>535</v>
      </c>
      <c r="P31" s="501" t="s">
        <v>535</v>
      </c>
      <c r="Q31" s="501" t="s">
        <v>535</v>
      </c>
      <c r="R31" s="501" t="s">
        <v>535</v>
      </c>
      <c r="S31" s="501" t="s">
        <v>535</v>
      </c>
      <c r="T31" s="501" t="s">
        <v>535</v>
      </c>
      <c r="U31" s="501" t="s">
        <v>535</v>
      </c>
      <c r="V31" s="501" t="s">
        <v>535</v>
      </c>
      <c r="W31" s="501" t="s">
        <v>535</v>
      </c>
      <c r="X31" s="501" t="s">
        <v>535</v>
      </c>
      <c r="Y31" s="501" t="s">
        <v>535</v>
      </c>
      <c r="Z31" s="501" t="s">
        <v>535</v>
      </c>
      <c r="AA31" s="503" t="s">
        <v>535</v>
      </c>
      <c r="AB31" s="29"/>
    </row>
    <row r="32" spans="1:28" s="373" customFormat="1" ht="12.75" customHeight="1">
      <c r="A32" s="37">
        <v>24</v>
      </c>
      <c r="B32" s="358" t="s">
        <v>419</v>
      </c>
      <c r="C32" s="53" t="s">
        <v>78</v>
      </c>
      <c r="D32" s="65" t="s">
        <v>88</v>
      </c>
      <c r="E32" s="501">
        <v>163.82315</v>
      </c>
      <c r="F32" s="501">
        <v>165.23213000000001</v>
      </c>
      <c r="G32" s="501">
        <v>186.8244</v>
      </c>
      <c r="H32" s="501">
        <v>232.24624</v>
      </c>
      <c r="I32" s="501">
        <v>293.78985999999998</v>
      </c>
      <c r="J32" s="501">
        <v>309.09545000000003</v>
      </c>
      <c r="K32" s="501">
        <v>351.58613000000003</v>
      </c>
      <c r="L32" s="501">
        <v>357.08413999999999</v>
      </c>
      <c r="M32" s="501">
        <v>340.53244999999998</v>
      </c>
      <c r="N32" s="501">
        <v>329.64510999999999</v>
      </c>
      <c r="O32" s="501">
        <v>313.43648000000002</v>
      </c>
      <c r="P32" s="501">
        <v>318.66807</v>
      </c>
      <c r="Q32" s="501">
        <v>318.17435999999998</v>
      </c>
      <c r="R32" s="501">
        <v>321.49220000000003</v>
      </c>
      <c r="S32" s="501">
        <v>315.23971999999998</v>
      </c>
      <c r="T32" s="501">
        <v>318.11819000000003</v>
      </c>
      <c r="U32" s="501">
        <v>299.25630000000001</v>
      </c>
      <c r="V32" s="501">
        <v>293.53611999999998</v>
      </c>
      <c r="W32" s="501">
        <v>283.33073999999999</v>
      </c>
      <c r="X32" s="501">
        <v>277.13288999999997</v>
      </c>
      <c r="Y32" s="501">
        <v>261.19335999999998</v>
      </c>
      <c r="Z32" s="501">
        <v>246.62405000000001</v>
      </c>
      <c r="AA32" s="130">
        <v>-4.2599906544188002</v>
      </c>
      <c r="AB32" s="29"/>
    </row>
    <row r="33" spans="1:28" s="373" customFormat="1" ht="12.75" customHeight="1">
      <c r="A33" s="37">
        <v>25</v>
      </c>
      <c r="B33" s="358" t="s">
        <v>419</v>
      </c>
      <c r="C33" s="53" t="s">
        <v>78</v>
      </c>
      <c r="D33" s="65" t="s">
        <v>89</v>
      </c>
      <c r="E33" s="146" t="s">
        <v>40</v>
      </c>
      <c r="F33" s="146" t="s">
        <v>40</v>
      </c>
      <c r="G33" s="146" t="s">
        <v>40</v>
      </c>
      <c r="H33" s="146" t="s">
        <v>40</v>
      </c>
      <c r="I33" s="146" t="s">
        <v>40</v>
      </c>
      <c r="J33" s="146" t="s">
        <v>40</v>
      </c>
      <c r="K33" s="146" t="s">
        <v>40</v>
      </c>
      <c r="L33" s="501">
        <v>0</v>
      </c>
      <c r="M33" s="501">
        <v>0</v>
      </c>
      <c r="N33" s="501">
        <v>0</v>
      </c>
      <c r="O33" s="501">
        <v>0</v>
      </c>
      <c r="P33" s="501">
        <v>0</v>
      </c>
      <c r="Q33" s="501">
        <v>0</v>
      </c>
      <c r="R33" s="501">
        <v>0</v>
      </c>
      <c r="S33" s="501">
        <v>0</v>
      </c>
      <c r="T33" s="501">
        <v>0</v>
      </c>
      <c r="U33" s="501">
        <v>0</v>
      </c>
      <c r="V33" s="501">
        <v>0</v>
      </c>
      <c r="W33" s="501">
        <v>0</v>
      </c>
      <c r="X33" s="501">
        <v>0</v>
      </c>
      <c r="Y33" s="501">
        <v>0</v>
      </c>
      <c r="Z33" s="501">
        <v>0</v>
      </c>
      <c r="AA33" s="738" t="s">
        <v>44</v>
      </c>
      <c r="AB33" s="29"/>
    </row>
    <row r="34" spans="1:28" s="373" customFormat="1" ht="12.75" customHeight="1">
      <c r="A34" s="37">
        <v>26</v>
      </c>
      <c r="B34" s="358" t="s">
        <v>419</v>
      </c>
      <c r="C34" s="53" t="s">
        <v>78</v>
      </c>
      <c r="D34" s="71" t="s">
        <v>528</v>
      </c>
      <c r="E34" s="502">
        <v>163.82315</v>
      </c>
      <c r="F34" s="502">
        <v>165.23213000000001</v>
      </c>
      <c r="G34" s="502">
        <v>186.8244</v>
      </c>
      <c r="H34" s="502">
        <v>232.24624</v>
      </c>
      <c r="I34" s="502">
        <v>293.78985999999998</v>
      </c>
      <c r="J34" s="502">
        <v>309.09545000000003</v>
      </c>
      <c r="K34" s="502">
        <v>351.58613000000003</v>
      </c>
      <c r="L34" s="502">
        <v>357.08413999999999</v>
      </c>
      <c r="M34" s="502">
        <v>340.53244999999998</v>
      </c>
      <c r="N34" s="502">
        <v>329.64510999999999</v>
      </c>
      <c r="O34" s="502">
        <v>313.43648000000002</v>
      </c>
      <c r="P34" s="502">
        <v>318.66807</v>
      </c>
      <c r="Q34" s="502">
        <v>318.17435999999998</v>
      </c>
      <c r="R34" s="502">
        <v>321.49220000000003</v>
      </c>
      <c r="S34" s="502">
        <v>315.23971999999998</v>
      </c>
      <c r="T34" s="502">
        <v>318.11819000000003</v>
      </c>
      <c r="U34" s="502">
        <v>299.25630000000001</v>
      </c>
      <c r="V34" s="502">
        <v>293.53611999999998</v>
      </c>
      <c r="W34" s="502">
        <v>283.33073999999999</v>
      </c>
      <c r="X34" s="502">
        <v>277.13288999999997</v>
      </c>
      <c r="Y34" s="502">
        <v>261.19335999999998</v>
      </c>
      <c r="Z34" s="502">
        <v>246.62405000000001</v>
      </c>
      <c r="AA34" s="137">
        <v>-4.2599906544188002</v>
      </c>
      <c r="AB34" s="29"/>
    </row>
    <row r="35" spans="1:28" s="373" customFormat="1" ht="12.75" customHeight="1">
      <c r="A35" s="37">
        <v>27</v>
      </c>
      <c r="B35" s="47"/>
      <c r="C35" s="47"/>
      <c r="D35" s="50"/>
      <c r="E35" s="50"/>
      <c r="F35" s="50"/>
      <c r="G35" s="50"/>
      <c r="H35" s="50"/>
      <c r="I35" s="50"/>
      <c r="J35" s="50"/>
      <c r="K35" s="50"/>
      <c r="L35" s="50"/>
      <c r="M35" s="50"/>
      <c r="N35" s="50"/>
      <c r="O35" s="50"/>
      <c r="P35" s="50"/>
      <c r="Q35" s="50"/>
      <c r="R35" s="441"/>
      <c r="S35" s="441"/>
      <c r="T35" s="441"/>
      <c r="U35" s="437"/>
      <c r="V35" s="437"/>
      <c r="W35" s="437"/>
      <c r="X35" s="437"/>
      <c r="Y35" s="437"/>
      <c r="Z35" s="437"/>
      <c r="AA35" s="243"/>
      <c r="AB35" s="485"/>
    </row>
    <row r="36" spans="1:28" s="373" customFormat="1" ht="12.75" customHeight="1">
      <c r="A36" s="37">
        <v>28</v>
      </c>
      <c r="B36" s="358" t="s">
        <v>224</v>
      </c>
      <c r="C36" s="47"/>
      <c r="D36" s="50"/>
      <c r="E36" s="50"/>
      <c r="F36" s="50"/>
      <c r="G36" s="50"/>
      <c r="H36" s="50"/>
      <c r="I36" s="50"/>
      <c r="J36" s="50"/>
      <c r="K36" s="50"/>
      <c r="L36" s="50"/>
      <c r="M36" s="50"/>
      <c r="N36" s="597" t="s">
        <v>412</v>
      </c>
      <c r="O36" s="50"/>
      <c r="P36" s="50"/>
      <c r="Q36" s="50"/>
      <c r="R36" s="440"/>
      <c r="S36" s="440"/>
      <c r="T36" s="50"/>
      <c r="U36" s="440"/>
      <c r="V36" s="440"/>
      <c r="W36" s="440"/>
      <c r="X36" s="440"/>
      <c r="Y36" s="440"/>
      <c r="Z36" s="440"/>
      <c r="AA36" s="243"/>
      <c r="AB36" s="485"/>
    </row>
    <row r="37" spans="1:28" s="373" customFormat="1" ht="12.75" customHeight="1">
      <c r="A37" s="37">
        <v>29</v>
      </c>
      <c r="B37" s="358" t="s">
        <v>224</v>
      </c>
      <c r="C37" s="53" t="s">
        <v>91</v>
      </c>
      <c r="D37" s="65" t="s">
        <v>88</v>
      </c>
      <c r="E37" s="501">
        <v>0</v>
      </c>
      <c r="F37" s="501">
        <v>0</v>
      </c>
      <c r="G37" s="501">
        <v>0</v>
      </c>
      <c r="H37" s="501">
        <v>0</v>
      </c>
      <c r="I37" s="501">
        <v>0</v>
      </c>
      <c r="J37" s="501">
        <v>0</v>
      </c>
      <c r="K37" s="501">
        <v>0</v>
      </c>
      <c r="L37" s="501">
        <v>0.1287654</v>
      </c>
      <c r="M37" s="501">
        <v>2.2755516999999998</v>
      </c>
      <c r="N37" s="501">
        <v>8.0726686000000001</v>
      </c>
      <c r="O37" s="501">
        <v>9.7950230000000005</v>
      </c>
      <c r="P37" s="501">
        <v>9.9478452999999991</v>
      </c>
      <c r="Q37" s="501">
        <v>10.263681999999999</v>
      </c>
      <c r="R37" s="501">
        <v>0</v>
      </c>
      <c r="S37" s="501">
        <v>0</v>
      </c>
      <c r="T37" s="501">
        <v>0</v>
      </c>
      <c r="U37" s="501">
        <v>0</v>
      </c>
      <c r="V37" s="501">
        <v>0</v>
      </c>
      <c r="W37" s="501">
        <v>0</v>
      </c>
      <c r="X37" s="501">
        <v>0</v>
      </c>
      <c r="Y37" s="501">
        <v>0</v>
      </c>
      <c r="Z37" s="501">
        <v>0</v>
      </c>
      <c r="AA37" s="738" t="s">
        <v>44</v>
      </c>
      <c r="AB37" s="29"/>
    </row>
    <row r="38" spans="1:28" s="373" customFormat="1" ht="12.75" customHeight="1">
      <c r="A38" s="37">
        <v>30</v>
      </c>
      <c r="B38" s="358" t="s">
        <v>224</v>
      </c>
      <c r="C38" s="53" t="s">
        <v>91</v>
      </c>
      <c r="D38" s="65" t="s">
        <v>89</v>
      </c>
      <c r="E38" s="146" t="s">
        <v>40</v>
      </c>
      <c r="F38" s="146" t="s">
        <v>40</v>
      </c>
      <c r="G38" s="146" t="s">
        <v>40</v>
      </c>
      <c r="H38" s="146" t="s">
        <v>40</v>
      </c>
      <c r="I38" s="146" t="s">
        <v>40</v>
      </c>
      <c r="J38" s="146" t="s">
        <v>40</v>
      </c>
      <c r="K38" s="146" t="s">
        <v>40</v>
      </c>
      <c r="L38" s="501">
        <v>0</v>
      </c>
      <c r="M38" s="501">
        <v>0</v>
      </c>
      <c r="N38" s="501">
        <v>0</v>
      </c>
      <c r="O38" s="501">
        <v>0</v>
      </c>
      <c r="P38" s="501">
        <v>0</v>
      </c>
      <c r="Q38" s="501">
        <v>0</v>
      </c>
      <c r="R38" s="501">
        <v>0</v>
      </c>
      <c r="S38" s="501">
        <v>0</v>
      </c>
      <c r="T38" s="501">
        <v>0</v>
      </c>
      <c r="U38" s="501">
        <v>0</v>
      </c>
      <c r="V38" s="501">
        <v>0</v>
      </c>
      <c r="W38" s="501">
        <v>0</v>
      </c>
      <c r="X38" s="501">
        <v>0</v>
      </c>
      <c r="Y38" s="501">
        <v>0</v>
      </c>
      <c r="Z38" s="501">
        <v>0</v>
      </c>
      <c r="AA38" s="738" t="s">
        <v>44</v>
      </c>
      <c r="AB38" s="29"/>
    </row>
    <row r="39" spans="1:28" s="373" customFormat="1" ht="12.75" customHeight="1">
      <c r="A39" s="37">
        <v>31</v>
      </c>
      <c r="B39" s="358" t="s">
        <v>224</v>
      </c>
      <c r="C39" s="53" t="s">
        <v>91</v>
      </c>
      <c r="D39" s="71" t="s">
        <v>528</v>
      </c>
      <c r="E39" s="502">
        <v>0</v>
      </c>
      <c r="F39" s="502">
        <v>0</v>
      </c>
      <c r="G39" s="502">
        <v>0</v>
      </c>
      <c r="H39" s="502">
        <v>0</v>
      </c>
      <c r="I39" s="502">
        <v>0</v>
      </c>
      <c r="J39" s="502">
        <v>0</v>
      </c>
      <c r="K39" s="502">
        <v>0</v>
      </c>
      <c r="L39" s="502">
        <v>0.1287654</v>
      </c>
      <c r="M39" s="502">
        <v>2.2755516999999998</v>
      </c>
      <c r="N39" s="502">
        <v>8.0726686000000001</v>
      </c>
      <c r="O39" s="502">
        <v>9.7950230000000005</v>
      </c>
      <c r="P39" s="502">
        <v>9.9478452999999991</v>
      </c>
      <c r="Q39" s="502">
        <v>10.263681999999999</v>
      </c>
      <c r="R39" s="502">
        <v>0</v>
      </c>
      <c r="S39" s="502">
        <v>0</v>
      </c>
      <c r="T39" s="502">
        <v>0</v>
      </c>
      <c r="U39" s="502">
        <v>0</v>
      </c>
      <c r="V39" s="502">
        <v>0</v>
      </c>
      <c r="W39" s="502">
        <v>0</v>
      </c>
      <c r="X39" s="502">
        <v>0</v>
      </c>
      <c r="Y39" s="502">
        <v>0</v>
      </c>
      <c r="Z39" s="502">
        <v>0</v>
      </c>
      <c r="AA39" s="739" t="s">
        <v>44</v>
      </c>
      <c r="AB39" s="29"/>
    </row>
    <row r="40" spans="1:28" s="373" customFormat="1" ht="12.75" customHeight="1">
      <c r="A40" s="37">
        <v>32</v>
      </c>
      <c r="B40" s="358" t="s">
        <v>224</v>
      </c>
      <c r="C40" s="53"/>
      <c r="D40" s="65"/>
      <c r="E40" s="501" t="s">
        <v>535</v>
      </c>
      <c r="F40" s="501" t="s">
        <v>535</v>
      </c>
      <c r="G40" s="501" t="s">
        <v>535</v>
      </c>
      <c r="H40" s="501" t="s">
        <v>535</v>
      </c>
      <c r="I40" s="501" t="s">
        <v>535</v>
      </c>
      <c r="J40" s="501" t="s">
        <v>535</v>
      </c>
      <c r="K40" s="501" t="s">
        <v>535</v>
      </c>
      <c r="L40" s="501" t="s">
        <v>535</v>
      </c>
      <c r="M40" s="501" t="s">
        <v>535</v>
      </c>
      <c r="N40" s="501" t="s">
        <v>535</v>
      </c>
      <c r="O40" s="501" t="s">
        <v>535</v>
      </c>
      <c r="P40" s="501" t="s">
        <v>535</v>
      </c>
      <c r="Q40" s="501" t="s">
        <v>535</v>
      </c>
      <c r="R40" s="501" t="s">
        <v>535</v>
      </c>
      <c r="S40" s="501" t="s">
        <v>535</v>
      </c>
      <c r="T40" s="501" t="s">
        <v>535</v>
      </c>
      <c r="U40" s="501" t="s">
        <v>535</v>
      </c>
      <c r="V40" s="501" t="s">
        <v>535</v>
      </c>
      <c r="W40" s="501" t="s">
        <v>535</v>
      </c>
      <c r="X40" s="501" t="s">
        <v>535</v>
      </c>
      <c r="Y40" s="501" t="s">
        <v>535</v>
      </c>
      <c r="Z40" s="501" t="s">
        <v>535</v>
      </c>
      <c r="AA40" s="243" t="s">
        <v>535</v>
      </c>
      <c r="AB40" s="29"/>
    </row>
    <row r="41" spans="1:28" s="479" customFormat="1" ht="12.75" customHeight="1">
      <c r="A41" s="37">
        <v>33</v>
      </c>
      <c r="B41" s="358" t="s">
        <v>224</v>
      </c>
      <c r="C41" s="53" t="s">
        <v>78</v>
      </c>
      <c r="D41" s="65" t="s">
        <v>88</v>
      </c>
      <c r="E41" s="501">
        <v>0</v>
      </c>
      <c r="F41" s="501">
        <v>0</v>
      </c>
      <c r="G41" s="501">
        <v>0</v>
      </c>
      <c r="H41" s="501">
        <v>0</v>
      </c>
      <c r="I41" s="501">
        <v>0</v>
      </c>
      <c r="J41" s="501">
        <v>0</v>
      </c>
      <c r="K41" s="501">
        <v>0</v>
      </c>
      <c r="L41" s="501">
        <v>0</v>
      </c>
      <c r="M41" s="501">
        <v>0</v>
      </c>
      <c r="N41" s="501">
        <v>0</v>
      </c>
      <c r="O41" s="501">
        <v>0</v>
      </c>
      <c r="P41" s="501">
        <v>0</v>
      </c>
      <c r="Q41" s="501">
        <v>0</v>
      </c>
      <c r="R41" s="501">
        <v>0</v>
      </c>
      <c r="S41" s="501">
        <v>0</v>
      </c>
      <c r="T41" s="501">
        <v>0</v>
      </c>
      <c r="U41" s="501">
        <v>0</v>
      </c>
      <c r="V41" s="501">
        <v>0</v>
      </c>
      <c r="W41" s="501">
        <v>0</v>
      </c>
      <c r="X41" s="501">
        <v>0</v>
      </c>
      <c r="Y41" s="501">
        <v>0</v>
      </c>
      <c r="Z41" s="501">
        <v>0</v>
      </c>
      <c r="AA41" s="738" t="s">
        <v>44</v>
      </c>
      <c r="AB41" s="29"/>
    </row>
    <row r="42" spans="1:28" s="373" customFormat="1" ht="12.75" customHeight="1">
      <c r="A42" s="37">
        <v>34</v>
      </c>
      <c r="B42" s="358" t="s">
        <v>224</v>
      </c>
      <c r="C42" s="53" t="s">
        <v>78</v>
      </c>
      <c r="D42" s="65" t="s">
        <v>89</v>
      </c>
      <c r="E42" s="146" t="s">
        <v>40</v>
      </c>
      <c r="F42" s="146" t="s">
        <v>40</v>
      </c>
      <c r="G42" s="146" t="s">
        <v>40</v>
      </c>
      <c r="H42" s="146" t="s">
        <v>40</v>
      </c>
      <c r="I42" s="146" t="s">
        <v>40</v>
      </c>
      <c r="J42" s="146" t="s">
        <v>40</v>
      </c>
      <c r="K42" s="146" t="s">
        <v>40</v>
      </c>
      <c r="L42" s="501">
        <v>0</v>
      </c>
      <c r="M42" s="501">
        <v>0</v>
      </c>
      <c r="N42" s="501">
        <v>0</v>
      </c>
      <c r="O42" s="501">
        <v>0</v>
      </c>
      <c r="P42" s="501">
        <v>0</v>
      </c>
      <c r="Q42" s="501">
        <v>0</v>
      </c>
      <c r="R42" s="501">
        <v>0</v>
      </c>
      <c r="S42" s="501">
        <v>0</v>
      </c>
      <c r="T42" s="501">
        <v>0</v>
      </c>
      <c r="U42" s="501">
        <v>0</v>
      </c>
      <c r="V42" s="501">
        <v>0</v>
      </c>
      <c r="W42" s="501">
        <v>0</v>
      </c>
      <c r="X42" s="501">
        <v>0</v>
      </c>
      <c r="Y42" s="501">
        <v>0</v>
      </c>
      <c r="Z42" s="501">
        <v>0</v>
      </c>
      <c r="AA42" s="738" t="s">
        <v>44</v>
      </c>
      <c r="AB42" s="29"/>
    </row>
    <row r="43" spans="1:28" s="373" customFormat="1" ht="12.75" customHeight="1">
      <c r="A43" s="37">
        <v>35</v>
      </c>
      <c r="B43" s="358" t="s">
        <v>224</v>
      </c>
      <c r="C43" s="53" t="s">
        <v>78</v>
      </c>
      <c r="D43" s="71" t="s">
        <v>528</v>
      </c>
      <c r="E43" s="502">
        <v>0</v>
      </c>
      <c r="F43" s="502">
        <v>0</v>
      </c>
      <c r="G43" s="502">
        <v>0</v>
      </c>
      <c r="H43" s="502">
        <v>0</v>
      </c>
      <c r="I43" s="502">
        <v>0</v>
      </c>
      <c r="J43" s="502">
        <v>0</v>
      </c>
      <c r="K43" s="502">
        <v>0</v>
      </c>
      <c r="L43" s="502">
        <v>0</v>
      </c>
      <c r="M43" s="502">
        <v>0</v>
      </c>
      <c r="N43" s="502">
        <v>0</v>
      </c>
      <c r="O43" s="502">
        <v>0</v>
      </c>
      <c r="P43" s="502">
        <v>0</v>
      </c>
      <c r="Q43" s="502">
        <v>0</v>
      </c>
      <c r="R43" s="502">
        <v>0</v>
      </c>
      <c r="S43" s="502">
        <v>0</v>
      </c>
      <c r="T43" s="502">
        <v>0</v>
      </c>
      <c r="U43" s="502">
        <v>0</v>
      </c>
      <c r="V43" s="502">
        <v>0</v>
      </c>
      <c r="W43" s="502">
        <v>0</v>
      </c>
      <c r="X43" s="502">
        <v>0</v>
      </c>
      <c r="Y43" s="502">
        <v>0</v>
      </c>
      <c r="Z43" s="502">
        <v>0</v>
      </c>
      <c r="AA43" s="739" t="s">
        <v>44</v>
      </c>
      <c r="AB43" s="29"/>
    </row>
    <row r="44" spans="1:28" s="373" customFormat="1" ht="12.75" customHeight="1">
      <c r="A44" s="37">
        <v>36</v>
      </c>
      <c r="B44" s="47"/>
      <c r="C44" s="47"/>
      <c r="D44" s="50"/>
      <c r="E44" s="50"/>
      <c r="F44" s="50"/>
      <c r="G44" s="50"/>
      <c r="H44" s="50"/>
      <c r="I44" s="50"/>
      <c r="J44" s="50"/>
      <c r="K44" s="50"/>
      <c r="L44" s="50"/>
      <c r="M44" s="50"/>
      <c r="N44" s="50"/>
      <c r="O44" s="50"/>
      <c r="P44" s="50"/>
      <c r="Q44" s="50"/>
      <c r="R44" s="441"/>
      <c r="S44" s="441"/>
      <c r="T44" s="441"/>
      <c r="U44" s="68"/>
      <c r="V44" s="68"/>
      <c r="W44" s="68"/>
      <c r="X44" s="68"/>
      <c r="Y44" s="68"/>
      <c r="Z44" s="68"/>
      <c r="AA44" s="243"/>
      <c r="AB44" s="485"/>
    </row>
    <row r="45" spans="1:28" s="373" customFormat="1" ht="12.75" customHeight="1">
      <c r="A45" s="37">
        <v>37</v>
      </c>
      <c r="B45" s="358" t="s">
        <v>413</v>
      </c>
      <c r="C45" s="47"/>
      <c r="D45" s="50"/>
      <c r="E45" s="50"/>
      <c r="F45" s="50"/>
      <c r="G45" s="50"/>
      <c r="H45" s="50"/>
      <c r="I45" s="50"/>
      <c r="J45" s="50"/>
      <c r="K45" s="50"/>
      <c r="L45" s="50"/>
      <c r="M45" s="50"/>
      <c r="N45" s="359" t="s">
        <v>414</v>
      </c>
      <c r="O45" s="50"/>
      <c r="P45" s="50"/>
      <c r="Q45" s="50"/>
      <c r="R45" s="50"/>
      <c r="S45" s="50"/>
      <c r="T45" s="50"/>
      <c r="U45" s="50"/>
      <c r="V45" s="50"/>
      <c r="W45" s="50"/>
      <c r="X45" s="50"/>
      <c r="Y45" s="50"/>
      <c r="Z45" s="50"/>
      <c r="AA45" s="243"/>
      <c r="AB45" s="485"/>
    </row>
    <row r="46" spans="1:28" s="373" customFormat="1" ht="12.75" customHeight="1">
      <c r="A46" s="37">
        <v>38</v>
      </c>
      <c r="B46" s="358" t="s">
        <v>413</v>
      </c>
      <c r="C46" s="53" t="s">
        <v>91</v>
      </c>
      <c r="D46" s="65" t="s">
        <v>88</v>
      </c>
      <c r="E46" s="501">
        <v>24.945440000000001</v>
      </c>
      <c r="F46" s="501">
        <v>17.872468000000001</v>
      </c>
      <c r="G46" s="501">
        <v>16.596581</v>
      </c>
      <c r="H46" s="501">
        <v>19.850968000000002</v>
      </c>
      <c r="I46" s="501">
        <v>19.336462000000001</v>
      </c>
      <c r="J46" s="501">
        <v>15.116595</v>
      </c>
      <c r="K46" s="501">
        <v>11.462285</v>
      </c>
      <c r="L46" s="501">
        <v>8.9987676000000008</v>
      </c>
      <c r="M46" s="501">
        <v>6.8712631999999996</v>
      </c>
      <c r="N46" s="501">
        <v>5.5799018</v>
      </c>
      <c r="O46" s="501">
        <v>5.7120765999999996</v>
      </c>
      <c r="P46" s="501">
        <v>5.6070656000000003</v>
      </c>
      <c r="Q46" s="501">
        <v>5.4041252000000002</v>
      </c>
      <c r="R46" s="501">
        <v>8.7566146000000007</v>
      </c>
      <c r="S46" s="501">
        <v>9.0199330999999994</v>
      </c>
      <c r="T46" s="501">
        <v>10.850536999999999</v>
      </c>
      <c r="U46" s="501">
        <v>17.343003</v>
      </c>
      <c r="V46" s="501">
        <v>22.566949000000001</v>
      </c>
      <c r="W46" s="501">
        <v>11.74094</v>
      </c>
      <c r="X46" s="501">
        <v>19.447116000000001</v>
      </c>
      <c r="Y46" s="501">
        <v>19.000039000000001</v>
      </c>
      <c r="Z46" s="501">
        <v>17.825669999999999</v>
      </c>
      <c r="AA46" s="130">
        <v>-5.7257146381463997</v>
      </c>
      <c r="AB46" s="29"/>
    </row>
    <row r="47" spans="1:28" s="479" customFormat="1" ht="12.75" customHeight="1">
      <c r="A47" s="37">
        <v>39</v>
      </c>
      <c r="B47" s="358" t="s">
        <v>413</v>
      </c>
      <c r="C47" s="53" t="s">
        <v>91</v>
      </c>
      <c r="D47" s="65" t="s">
        <v>89</v>
      </c>
      <c r="E47" s="146" t="s">
        <v>40</v>
      </c>
      <c r="F47" s="146" t="s">
        <v>40</v>
      </c>
      <c r="G47" s="146" t="s">
        <v>40</v>
      </c>
      <c r="H47" s="146" t="s">
        <v>40</v>
      </c>
      <c r="I47" s="146" t="s">
        <v>40</v>
      </c>
      <c r="J47" s="146" t="s">
        <v>40</v>
      </c>
      <c r="K47" s="146" t="s">
        <v>40</v>
      </c>
      <c r="L47" s="501">
        <v>0</v>
      </c>
      <c r="M47" s="501">
        <v>0</v>
      </c>
      <c r="N47" s="501">
        <v>0</v>
      </c>
      <c r="O47" s="501">
        <v>12.925924</v>
      </c>
      <c r="P47" s="501">
        <v>12.197240000000001</v>
      </c>
      <c r="Q47" s="501">
        <v>12.193199999999999</v>
      </c>
      <c r="R47" s="501">
        <v>10.835732999999999</v>
      </c>
      <c r="S47" s="501">
        <v>9.8756471999999995</v>
      </c>
      <c r="T47" s="501">
        <v>11.271789999999999</v>
      </c>
      <c r="U47" s="501">
        <v>14.434850000000001</v>
      </c>
      <c r="V47" s="501">
        <v>20.532314</v>
      </c>
      <c r="W47" s="501">
        <v>43.544516999999999</v>
      </c>
      <c r="X47" s="501">
        <v>45.964205</v>
      </c>
      <c r="Y47" s="501">
        <v>39.146605000000001</v>
      </c>
      <c r="Z47" s="501">
        <v>36.214852</v>
      </c>
      <c r="AA47" s="130">
        <v>15.242375976144</v>
      </c>
      <c r="AB47" s="29"/>
    </row>
    <row r="48" spans="1:28" s="479" customFormat="1" ht="12.75" customHeight="1">
      <c r="A48" s="37">
        <v>40</v>
      </c>
      <c r="B48" s="358" t="s">
        <v>413</v>
      </c>
      <c r="C48" s="53" t="s">
        <v>91</v>
      </c>
      <c r="D48" s="71" t="s">
        <v>528</v>
      </c>
      <c r="E48" s="502">
        <v>24.945440000000001</v>
      </c>
      <c r="F48" s="502">
        <v>17.872468000000001</v>
      </c>
      <c r="G48" s="502">
        <v>16.596581</v>
      </c>
      <c r="H48" s="502">
        <v>19.850968000000002</v>
      </c>
      <c r="I48" s="502">
        <v>19.336462000000001</v>
      </c>
      <c r="J48" s="502">
        <v>15.116595</v>
      </c>
      <c r="K48" s="502">
        <v>11.462285</v>
      </c>
      <c r="L48" s="502">
        <v>8.9987676000000008</v>
      </c>
      <c r="M48" s="502">
        <v>6.8712631999999996</v>
      </c>
      <c r="N48" s="502">
        <v>5.5799018</v>
      </c>
      <c r="O48" s="502">
        <v>18.638000000000002</v>
      </c>
      <c r="P48" s="502">
        <v>17.804306</v>
      </c>
      <c r="Q48" s="502">
        <v>17.597325000000001</v>
      </c>
      <c r="R48" s="502">
        <v>19.592348000000001</v>
      </c>
      <c r="S48" s="502">
        <v>18.895579999999999</v>
      </c>
      <c r="T48" s="502">
        <v>22.122326999999999</v>
      </c>
      <c r="U48" s="502">
        <v>31.777851999999999</v>
      </c>
      <c r="V48" s="502">
        <v>43.099263999999998</v>
      </c>
      <c r="W48" s="502">
        <v>55.285457000000001</v>
      </c>
      <c r="X48" s="502">
        <v>65.411320000000003</v>
      </c>
      <c r="Y48" s="502">
        <v>58.146642999999997</v>
      </c>
      <c r="Z48" s="502">
        <v>54.040522000000003</v>
      </c>
      <c r="AA48" s="137">
        <v>5.8186996971911604</v>
      </c>
      <c r="AB48" s="29"/>
    </row>
    <row r="49" spans="1:28" s="373" customFormat="1" ht="12.75" customHeight="1">
      <c r="A49" s="37">
        <v>41</v>
      </c>
      <c r="B49" s="358" t="s">
        <v>413</v>
      </c>
      <c r="C49" s="53"/>
      <c r="D49" s="65"/>
      <c r="E49" s="501" t="s">
        <v>535</v>
      </c>
      <c r="F49" s="501" t="s">
        <v>535</v>
      </c>
      <c r="G49" s="501" t="s">
        <v>535</v>
      </c>
      <c r="H49" s="501" t="s">
        <v>535</v>
      </c>
      <c r="I49" s="501" t="s">
        <v>535</v>
      </c>
      <c r="J49" s="501" t="s">
        <v>535</v>
      </c>
      <c r="K49" s="501" t="s">
        <v>535</v>
      </c>
      <c r="L49" s="501" t="s">
        <v>535</v>
      </c>
      <c r="M49" s="501" t="s">
        <v>535</v>
      </c>
      <c r="N49" s="501" t="s">
        <v>535</v>
      </c>
      <c r="O49" s="501" t="s">
        <v>535</v>
      </c>
      <c r="P49" s="501" t="s">
        <v>535</v>
      </c>
      <c r="Q49" s="501" t="s">
        <v>535</v>
      </c>
      <c r="R49" s="501" t="s">
        <v>535</v>
      </c>
      <c r="S49" s="501" t="s">
        <v>535</v>
      </c>
      <c r="T49" s="501" t="s">
        <v>535</v>
      </c>
      <c r="U49" s="501" t="s">
        <v>535</v>
      </c>
      <c r="V49" s="501" t="s">
        <v>535</v>
      </c>
      <c r="W49" s="501" t="s">
        <v>535</v>
      </c>
      <c r="X49" s="501" t="s">
        <v>535</v>
      </c>
      <c r="Y49" s="501" t="s">
        <v>535</v>
      </c>
      <c r="Z49" s="501" t="s">
        <v>535</v>
      </c>
      <c r="AA49" s="503" t="s">
        <v>535</v>
      </c>
      <c r="AB49" s="29"/>
    </row>
    <row r="50" spans="1:28" s="373" customFormat="1" ht="12.75" customHeight="1">
      <c r="A50" s="37">
        <v>42</v>
      </c>
      <c r="B50" s="358" t="s">
        <v>413</v>
      </c>
      <c r="C50" s="53" t="s">
        <v>78</v>
      </c>
      <c r="D50" s="65" t="s">
        <v>88</v>
      </c>
      <c r="E50" s="501">
        <v>0</v>
      </c>
      <c r="F50" s="501">
        <v>0</v>
      </c>
      <c r="G50" s="501">
        <v>0</v>
      </c>
      <c r="H50" s="501">
        <v>0</v>
      </c>
      <c r="I50" s="501">
        <v>0</v>
      </c>
      <c r="J50" s="501">
        <v>0</v>
      </c>
      <c r="K50" s="501">
        <v>0</v>
      </c>
      <c r="L50" s="501">
        <v>0</v>
      </c>
      <c r="M50" s="501">
        <v>0</v>
      </c>
      <c r="N50" s="501">
        <v>0</v>
      </c>
      <c r="O50" s="501">
        <v>0</v>
      </c>
      <c r="P50" s="501">
        <v>0</v>
      </c>
      <c r="Q50" s="501">
        <v>0</v>
      </c>
      <c r="R50" s="501">
        <v>0</v>
      </c>
      <c r="S50" s="501">
        <v>0</v>
      </c>
      <c r="T50" s="501">
        <v>0</v>
      </c>
      <c r="U50" s="501">
        <v>0</v>
      </c>
      <c r="V50" s="501">
        <v>0</v>
      </c>
      <c r="W50" s="501">
        <v>0</v>
      </c>
      <c r="X50" s="501">
        <v>0</v>
      </c>
      <c r="Y50" s="501">
        <v>0</v>
      </c>
      <c r="Z50" s="501">
        <v>0</v>
      </c>
      <c r="AA50" s="738" t="s">
        <v>44</v>
      </c>
      <c r="AB50" s="29"/>
    </row>
    <row r="51" spans="1:28" s="373" customFormat="1" ht="12.75" customHeight="1">
      <c r="A51" s="37">
        <v>43</v>
      </c>
      <c r="B51" s="358" t="s">
        <v>413</v>
      </c>
      <c r="C51" s="53" t="s">
        <v>78</v>
      </c>
      <c r="D51" s="65" t="s">
        <v>89</v>
      </c>
      <c r="E51" s="146" t="s">
        <v>40</v>
      </c>
      <c r="F51" s="146" t="s">
        <v>40</v>
      </c>
      <c r="G51" s="146" t="s">
        <v>40</v>
      </c>
      <c r="H51" s="146" t="s">
        <v>40</v>
      </c>
      <c r="I51" s="146" t="s">
        <v>40</v>
      </c>
      <c r="J51" s="146" t="s">
        <v>40</v>
      </c>
      <c r="K51" s="146" t="s">
        <v>40</v>
      </c>
      <c r="L51" s="501">
        <v>0</v>
      </c>
      <c r="M51" s="501">
        <v>0</v>
      </c>
      <c r="N51" s="501">
        <v>0</v>
      </c>
      <c r="O51" s="501">
        <v>0</v>
      </c>
      <c r="P51" s="501">
        <v>0</v>
      </c>
      <c r="Q51" s="501">
        <v>0</v>
      </c>
      <c r="R51" s="501">
        <v>0</v>
      </c>
      <c r="S51" s="501">
        <v>0</v>
      </c>
      <c r="T51" s="501">
        <v>0</v>
      </c>
      <c r="U51" s="501">
        <v>0</v>
      </c>
      <c r="V51" s="501">
        <v>0</v>
      </c>
      <c r="W51" s="501">
        <v>0</v>
      </c>
      <c r="X51" s="501">
        <v>0</v>
      </c>
      <c r="Y51" s="501">
        <v>0</v>
      </c>
      <c r="Z51" s="501">
        <v>0</v>
      </c>
      <c r="AA51" s="738" t="s">
        <v>44</v>
      </c>
      <c r="AB51" s="29"/>
    </row>
    <row r="52" spans="1:28" s="373" customFormat="1" ht="12.75" customHeight="1">
      <c r="A52" s="37">
        <v>44</v>
      </c>
      <c r="B52" s="358" t="s">
        <v>413</v>
      </c>
      <c r="C52" s="53" t="s">
        <v>78</v>
      </c>
      <c r="D52" s="71" t="s">
        <v>528</v>
      </c>
      <c r="E52" s="502">
        <v>0</v>
      </c>
      <c r="F52" s="502">
        <v>0</v>
      </c>
      <c r="G52" s="502">
        <v>0</v>
      </c>
      <c r="H52" s="502">
        <v>0</v>
      </c>
      <c r="I52" s="502">
        <v>0</v>
      </c>
      <c r="J52" s="502">
        <v>0</v>
      </c>
      <c r="K52" s="502">
        <v>0</v>
      </c>
      <c r="L52" s="502">
        <v>0</v>
      </c>
      <c r="M52" s="502">
        <v>0</v>
      </c>
      <c r="N52" s="502">
        <v>0</v>
      </c>
      <c r="O52" s="502">
        <v>0</v>
      </c>
      <c r="P52" s="502">
        <v>0</v>
      </c>
      <c r="Q52" s="502">
        <v>0</v>
      </c>
      <c r="R52" s="502">
        <v>0</v>
      </c>
      <c r="S52" s="502">
        <v>0</v>
      </c>
      <c r="T52" s="502">
        <v>0</v>
      </c>
      <c r="U52" s="502">
        <v>0</v>
      </c>
      <c r="V52" s="502">
        <v>0</v>
      </c>
      <c r="W52" s="502">
        <v>0</v>
      </c>
      <c r="X52" s="502">
        <v>0</v>
      </c>
      <c r="Y52" s="502">
        <v>0</v>
      </c>
      <c r="Z52" s="502">
        <v>0</v>
      </c>
      <c r="AA52" s="739" t="s">
        <v>44</v>
      </c>
      <c r="AB52" s="29"/>
    </row>
    <row r="53" spans="1:28" s="373" customFormat="1" ht="12.75" customHeight="1">
      <c r="A53" s="37">
        <v>45</v>
      </c>
      <c r="B53" s="47"/>
      <c r="C53" s="47"/>
      <c r="D53" s="50"/>
      <c r="E53" s="50" t="s">
        <v>535</v>
      </c>
      <c r="F53" s="50" t="s">
        <v>535</v>
      </c>
      <c r="G53" s="50" t="s">
        <v>535</v>
      </c>
      <c r="H53" s="50" t="s">
        <v>535</v>
      </c>
      <c r="I53" s="50" t="s">
        <v>535</v>
      </c>
      <c r="J53" s="50" t="s">
        <v>535</v>
      </c>
      <c r="K53" s="50" t="s">
        <v>535</v>
      </c>
      <c r="L53" s="50" t="s">
        <v>535</v>
      </c>
      <c r="M53" s="50" t="s">
        <v>535</v>
      </c>
      <c r="N53" s="50" t="s">
        <v>535</v>
      </c>
      <c r="O53" s="50" t="s">
        <v>535</v>
      </c>
      <c r="P53" s="50" t="s">
        <v>535</v>
      </c>
      <c r="Q53" s="50" t="s">
        <v>535</v>
      </c>
      <c r="R53" s="441" t="s">
        <v>535</v>
      </c>
      <c r="S53" s="441" t="s">
        <v>535</v>
      </c>
      <c r="T53" s="441" t="s">
        <v>535</v>
      </c>
      <c r="U53" s="68" t="s">
        <v>535</v>
      </c>
      <c r="V53" s="68" t="s">
        <v>535</v>
      </c>
      <c r="W53" s="68" t="s">
        <v>535</v>
      </c>
      <c r="X53" s="68" t="s">
        <v>535</v>
      </c>
      <c r="Y53" s="68" t="s">
        <v>535</v>
      </c>
      <c r="Z53" s="68" t="s">
        <v>535</v>
      </c>
      <c r="AA53" s="496" t="s">
        <v>535</v>
      </c>
      <c r="AB53" s="485"/>
    </row>
    <row r="54" spans="1:28" s="479" customFormat="1" ht="12.75" customHeight="1">
      <c r="A54" s="37">
        <v>46</v>
      </c>
      <c r="B54" s="358" t="s">
        <v>529</v>
      </c>
      <c r="C54" s="47"/>
      <c r="D54" s="50"/>
      <c r="E54" s="50"/>
      <c r="F54" s="50"/>
      <c r="G54" s="50"/>
      <c r="H54" s="50"/>
      <c r="I54" s="50"/>
      <c r="J54" s="50"/>
      <c r="K54" s="50"/>
      <c r="L54" s="50"/>
      <c r="M54" s="50"/>
      <c r="N54" s="744" t="s">
        <v>582</v>
      </c>
      <c r="O54" s="50"/>
      <c r="P54" s="50"/>
      <c r="Q54" s="50"/>
      <c r="R54" s="56"/>
      <c r="S54" s="56"/>
      <c r="T54" s="50"/>
      <c r="U54" s="56"/>
      <c r="V54" s="56"/>
      <c r="W54" s="56"/>
      <c r="X54" s="56"/>
      <c r="Y54" s="56"/>
      <c r="Z54" s="56"/>
      <c r="AA54" s="497"/>
      <c r="AB54" s="485"/>
    </row>
    <row r="55" spans="1:28" s="373" customFormat="1" ht="12.75" customHeight="1">
      <c r="A55" s="37">
        <v>47</v>
      </c>
      <c r="B55" s="358" t="s">
        <v>529</v>
      </c>
      <c r="C55" s="53" t="s">
        <v>91</v>
      </c>
      <c r="D55" s="65" t="s">
        <v>88</v>
      </c>
      <c r="E55" s="501">
        <v>8.6228549000000001</v>
      </c>
      <c r="F55" s="501">
        <v>9.7525134999999992</v>
      </c>
      <c r="G55" s="501">
        <v>5.1204825999999999</v>
      </c>
      <c r="H55" s="501">
        <v>4.7720259</v>
      </c>
      <c r="I55" s="501">
        <v>3.6161089999999998</v>
      </c>
      <c r="J55" s="501">
        <v>2.7760468999999999</v>
      </c>
      <c r="K55" s="501">
        <v>4.8977725999999997</v>
      </c>
      <c r="L55" s="501">
        <v>4.8664800000000001</v>
      </c>
      <c r="M55" s="501">
        <v>5.5720321999999998</v>
      </c>
      <c r="N55" s="501">
        <v>5.3304425000000002</v>
      </c>
      <c r="O55" s="501">
        <v>5.5230793</v>
      </c>
      <c r="P55" s="501">
        <v>5.5507425000000001</v>
      </c>
      <c r="Q55" s="501">
        <v>8.6395391000000004</v>
      </c>
      <c r="R55" s="501">
        <v>8.9392195000000001</v>
      </c>
      <c r="S55" s="501">
        <v>9.4462311000000003</v>
      </c>
      <c r="T55" s="501">
        <v>15.460751</v>
      </c>
      <c r="U55" s="501">
        <v>20.618793</v>
      </c>
      <c r="V55" s="501">
        <v>19.893706999999999</v>
      </c>
      <c r="W55" s="501">
        <v>22.053483</v>
      </c>
      <c r="X55" s="501">
        <v>33.511394000000003</v>
      </c>
      <c r="Y55" s="501">
        <v>38.957940000000001</v>
      </c>
      <c r="Z55" s="501">
        <v>41.840350000000001</v>
      </c>
      <c r="AA55" s="130">
        <v>20.425898887540601</v>
      </c>
      <c r="AB55" s="29"/>
    </row>
    <row r="56" spans="1:28" s="373" customFormat="1" ht="12.75" customHeight="1">
      <c r="A56" s="37">
        <v>48</v>
      </c>
      <c r="B56" s="358" t="s">
        <v>529</v>
      </c>
      <c r="C56" s="53" t="s">
        <v>91</v>
      </c>
      <c r="D56" s="65" t="s">
        <v>89</v>
      </c>
      <c r="E56" s="146" t="s">
        <v>40</v>
      </c>
      <c r="F56" s="146" t="s">
        <v>40</v>
      </c>
      <c r="G56" s="146" t="s">
        <v>40</v>
      </c>
      <c r="H56" s="146" t="s">
        <v>40</v>
      </c>
      <c r="I56" s="146" t="s">
        <v>40</v>
      </c>
      <c r="J56" s="146" t="s">
        <v>40</v>
      </c>
      <c r="K56" s="146" t="s">
        <v>40</v>
      </c>
      <c r="L56" s="501">
        <v>0</v>
      </c>
      <c r="M56" s="501">
        <v>0</v>
      </c>
      <c r="N56" s="501">
        <v>0</v>
      </c>
      <c r="O56" s="501">
        <v>0</v>
      </c>
      <c r="P56" s="501">
        <v>1.9516549999999999</v>
      </c>
      <c r="Q56" s="501">
        <v>1.9994481</v>
      </c>
      <c r="R56" s="501">
        <v>3.9856392999999999</v>
      </c>
      <c r="S56" s="501">
        <v>3.6733069</v>
      </c>
      <c r="T56" s="501">
        <v>2.0483446000000001</v>
      </c>
      <c r="U56" s="501">
        <v>5.1814092</v>
      </c>
      <c r="V56" s="501">
        <v>5.5738250999999996</v>
      </c>
      <c r="W56" s="501">
        <v>5.9428600999999999</v>
      </c>
      <c r="X56" s="501">
        <v>5.2726594000000002</v>
      </c>
      <c r="Y56" s="501">
        <v>3.5807001000000001</v>
      </c>
      <c r="Z56" s="501">
        <v>3.3853103</v>
      </c>
      <c r="AA56" s="130">
        <v>-11.720210983007</v>
      </c>
      <c r="AB56" s="29"/>
    </row>
    <row r="57" spans="1:28" s="373" customFormat="1" ht="12.75" customHeight="1">
      <c r="A57" s="37">
        <v>49</v>
      </c>
      <c r="B57" s="358" t="s">
        <v>529</v>
      </c>
      <c r="C57" s="53" t="s">
        <v>91</v>
      </c>
      <c r="D57" s="71" t="s">
        <v>528</v>
      </c>
      <c r="E57" s="502">
        <v>8.6228549000000001</v>
      </c>
      <c r="F57" s="502">
        <v>9.7525134999999992</v>
      </c>
      <c r="G57" s="502">
        <v>5.1204825999999999</v>
      </c>
      <c r="H57" s="502">
        <v>4.7720259</v>
      </c>
      <c r="I57" s="502">
        <v>3.6161089999999998</v>
      </c>
      <c r="J57" s="502">
        <v>2.7760468999999999</v>
      </c>
      <c r="K57" s="502">
        <v>4.8977725999999997</v>
      </c>
      <c r="L57" s="502">
        <v>4.8664800000000001</v>
      </c>
      <c r="M57" s="502">
        <v>5.5720321999999998</v>
      </c>
      <c r="N57" s="502">
        <v>5.3304425000000002</v>
      </c>
      <c r="O57" s="502">
        <v>5.5230793</v>
      </c>
      <c r="P57" s="502">
        <v>7.5023974999999998</v>
      </c>
      <c r="Q57" s="502">
        <v>10.638987</v>
      </c>
      <c r="R57" s="502">
        <v>12.924859</v>
      </c>
      <c r="S57" s="502">
        <v>13.119538</v>
      </c>
      <c r="T57" s="502">
        <v>17.509096</v>
      </c>
      <c r="U57" s="502">
        <v>25.800203</v>
      </c>
      <c r="V57" s="502">
        <v>25.467531999999999</v>
      </c>
      <c r="W57" s="502">
        <v>27.996343</v>
      </c>
      <c r="X57" s="502">
        <v>38.784053999999998</v>
      </c>
      <c r="Y57" s="502">
        <v>42.538640000000001</v>
      </c>
      <c r="Z57" s="502">
        <v>45.225659999999998</v>
      </c>
      <c r="AA57" s="137">
        <v>15.4381910139368</v>
      </c>
      <c r="AB57" s="29"/>
    </row>
    <row r="58" spans="1:28" s="373" customFormat="1" ht="12.75" customHeight="1">
      <c r="A58" s="37">
        <v>50</v>
      </c>
      <c r="B58" s="358" t="s">
        <v>529</v>
      </c>
      <c r="C58" s="53"/>
      <c r="D58" s="65"/>
      <c r="E58" s="501" t="s">
        <v>535</v>
      </c>
      <c r="F58" s="501" t="s">
        <v>535</v>
      </c>
      <c r="G58" s="501" t="s">
        <v>535</v>
      </c>
      <c r="H58" s="501" t="s">
        <v>535</v>
      </c>
      <c r="I58" s="501" t="s">
        <v>535</v>
      </c>
      <c r="J58" s="501" t="s">
        <v>535</v>
      </c>
      <c r="K58" s="501" t="s">
        <v>535</v>
      </c>
      <c r="L58" s="501" t="s">
        <v>535</v>
      </c>
      <c r="M58" s="501" t="s">
        <v>535</v>
      </c>
      <c r="N58" s="501" t="s">
        <v>535</v>
      </c>
      <c r="O58" s="501" t="s">
        <v>535</v>
      </c>
      <c r="P58" s="501" t="s">
        <v>535</v>
      </c>
      <c r="Q58" s="501" t="s">
        <v>535</v>
      </c>
      <c r="R58" s="501" t="s">
        <v>535</v>
      </c>
      <c r="S58" s="501" t="s">
        <v>535</v>
      </c>
      <c r="T58" s="501" t="s">
        <v>535</v>
      </c>
      <c r="U58" s="501" t="s">
        <v>535</v>
      </c>
      <c r="V58" s="501" t="s">
        <v>535</v>
      </c>
      <c r="W58" s="501" t="s">
        <v>535</v>
      </c>
      <c r="X58" s="501" t="s">
        <v>535</v>
      </c>
      <c r="Y58" s="501" t="s">
        <v>535</v>
      </c>
      <c r="Z58" s="501" t="s">
        <v>535</v>
      </c>
      <c r="AA58" s="503" t="s">
        <v>535</v>
      </c>
      <c r="AB58" s="29"/>
    </row>
    <row r="59" spans="1:28" s="373" customFormat="1" ht="12.75" customHeight="1">
      <c r="A59" s="37">
        <v>51</v>
      </c>
      <c r="B59" s="358" t="s">
        <v>529</v>
      </c>
      <c r="C59" s="53" t="s">
        <v>78</v>
      </c>
      <c r="D59" s="65" t="s">
        <v>88</v>
      </c>
      <c r="E59" s="501">
        <v>0</v>
      </c>
      <c r="F59" s="501">
        <v>0</v>
      </c>
      <c r="G59" s="501">
        <v>0</v>
      </c>
      <c r="H59" s="501">
        <v>0</v>
      </c>
      <c r="I59" s="501">
        <v>0</v>
      </c>
      <c r="J59" s="501">
        <v>0</v>
      </c>
      <c r="K59" s="501">
        <v>0</v>
      </c>
      <c r="L59" s="501">
        <v>0</v>
      </c>
      <c r="M59" s="501">
        <v>0</v>
      </c>
      <c r="N59" s="501">
        <v>0</v>
      </c>
      <c r="O59" s="501">
        <v>0</v>
      </c>
      <c r="P59" s="501">
        <v>0</v>
      </c>
      <c r="Q59" s="501">
        <v>0</v>
      </c>
      <c r="R59" s="501">
        <v>0</v>
      </c>
      <c r="S59" s="501">
        <v>0</v>
      </c>
      <c r="T59" s="501">
        <v>0</v>
      </c>
      <c r="U59" s="501">
        <v>0</v>
      </c>
      <c r="V59" s="501">
        <v>0</v>
      </c>
      <c r="W59" s="501">
        <v>0</v>
      </c>
      <c r="X59" s="501">
        <v>0</v>
      </c>
      <c r="Y59" s="501">
        <v>0</v>
      </c>
      <c r="Z59" s="501">
        <v>0</v>
      </c>
      <c r="AA59" s="738" t="s">
        <v>44</v>
      </c>
      <c r="AB59" s="29"/>
    </row>
    <row r="60" spans="1:28" s="373" customFormat="1" ht="12.75" customHeight="1">
      <c r="A60" s="37">
        <v>52</v>
      </c>
      <c r="B60" s="358" t="s">
        <v>529</v>
      </c>
      <c r="C60" s="53" t="s">
        <v>78</v>
      </c>
      <c r="D60" s="65" t="s">
        <v>89</v>
      </c>
      <c r="E60" s="146" t="s">
        <v>40</v>
      </c>
      <c r="F60" s="146" t="s">
        <v>40</v>
      </c>
      <c r="G60" s="146" t="s">
        <v>40</v>
      </c>
      <c r="H60" s="146" t="s">
        <v>40</v>
      </c>
      <c r="I60" s="146" t="s">
        <v>40</v>
      </c>
      <c r="J60" s="146" t="s">
        <v>40</v>
      </c>
      <c r="K60" s="146" t="s">
        <v>40</v>
      </c>
      <c r="L60" s="501">
        <v>0</v>
      </c>
      <c r="M60" s="501">
        <v>0</v>
      </c>
      <c r="N60" s="501">
        <v>0</v>
      </c>
      <c r="O60" s="501">
        <v>0</v>
      </c>
      <c r="P60" s="501">
        <v>0</v>
      </c>
      <c r="Q60" s="501">
        <v>0</v>
      </c>
      <c r="R60" s="501">
        <v>0</v>
      </c>
      <c r="S60" s="501">
        <v>0</v>
      </c>
      <c r="T60" s="501">
        <v>0</v>
      </c>
      <c r="U60" s="501">
        <v>0</v>
      </c>
      <c r="V60" s="501">
        <v>0</v>
      </c>
      <c r="W60" s="501">
        <v>0</v>
      </c>
      <c r="X60" s="501">
        <v>0</v>
      </c>
      <c r="Y60" s="501">
        <v>0</v>
      </c>
      <c r="Z60" s="501">
        <v>0</v>
      </c>
      <c r="AA60" s="738" t="s">
        <v>44</v>
      </c>
      <c r="AB60" s="29"/>
    </row>
    <row r="61" spans="1:28" s="373" customFormat="1" ht="12.75" customHeight="1">
      <c r="A61" s="37">
        <v>53</v>
      </c>
      <c r="B61" s="358" t="s">
        <v>529</v>
      </c>
      <c r="C61" s="53" t="s">
        <v>78</v>
      </c>
      <c r="D61" s="71" t="s">
        <v>528</v>
      </c>
      <c r="E61" s="502">
        <v>0</v>
      </c>
      <c r="F61" s="502">
        <v>0</v>
      </c>
      <c r="G61" s="502">
        <v>0</v>
      </c>
      <c r="H61" s="502">
        <v>0</v>
      </c>
      <c r="I61" s="502">
        <v>0</v>
      </c>
      <c r="J61" s="502">
        <v>0</v>
      </c>
      <c r="K61" s="502">
        <v>0</v>
      </c>
      <c r="L61" s="502">
        <v>0</v>
      </c>
      <c r="M61" s="502">
        <v>0</v>
      </c>
      <c r="N61" s="502">
        <v>0</v>
      </c>
      <c r="O61" s="502">
        <v>0</v>
      </c>
      <c r="P61" s="502">
        <v>0</v>
      </c>
      <c r="Q61" s="502">
        <v>0</v>
      </c>
      <c r="R61" s="502">
        <v>0</v>
      </c>
      <c r="S61" s="502">
        <v>0</v>
      </c>
      <c r="T61" s="502">
        <v>0</v>
      </c>
      <c r="U61" s="502">
        <v>0</v>
      </c>
      <c r="V61" s="502">
        <v>0</v>
      </c>
      <c r="W61" s="502">
        <v>0</v>
      </c>
      <c r="X61" s="502">
        <v>0</v>
      </c>
      <c r="Y61" s="502">
        <v>0</v>
      </c>
      <c r="Z61" s="502">
        <v>0</v>
      </c>
      <c r="AA61" s="739" t="s">
        <v>44</v>
      </c>
      <c r="AB61" s="29"/>
    </row>
    <row r="62" spans="1:28" s="373" customFormat="1" ht="12.75" customHeight="1">
      <c r="A62" s="37">
        <v>54</v>
      </c>
      <c r="B62" s="47"/>
      <c r="C62" s="47"/>
      <c r="D62" s="50"/>
      <c r="E62" s="50"/>
      <c r="F62" s="50"/>
      <c r="G62" s="50"/>
      <c r="H62" s="50"/>
      <c r="I62" s="50"/>
      <c r="J62" s="50"/>
      <c r="K62" s="50"/>
      <c r="L62" s="50"/>
      <c r="M62" s="50"/>
      <c r="N62" s="50"/>
      <c r="O62" s="50"/>
      <c r="P62" s="50"/>
      <c r="Q62" s="50"/>
      <c r="R62" s="441"/>
      <c r="S62" s="441"/>
      <c r="T62" s="441"/>
      <c r="U62" s="68"/>
      <c r="V62" s="68"/>
      <c r="W62" s="68"/>
      <c r="X62" s="68"/>
      <c r="Y62" s="68"/>
      <c r="Z62" s="68"/>
      <c r="AA62" s="243"/>
      <c r="AB62" s="485"/>
    </row>
    <row r="63" spans="1:28" s="373" customFormat="1" ht="12.75" customHeight="1">
      <c r="A63" s="37">
        <v>55</v>
      </c>
      <c r="B63" s="47" t="s">
        <v>7</v>
      </c>
      <c r="C63" s="47"/>
      <c r="D63" s="50"/>
      <c r="E63" s="50"/>
      <c r="F63" s="50"/>
      <c r="G63" s="50"/>
      <c r="H63" s="50"/>
      <c r="I63" s="50"/>
      <c r="J63" s="50"/>
      <c r="K63" s="50"/>
      <c r="L63" s="50"/>
      <c r="M63" s="50"/>
      <c r="N63" s="408" t="s">
        <v>46</v>
      </c>
      <c r="O63" s="50"/>
      <c r="P63" s="50"/>
      <c r="Q63" s="50"/>
      <c r="R63" s="50"/>
      <c r="S63" s="50"/>
      <c r="T63" s="50"/>
      <c r="U63" s="50"/>
      <c r="V63" s="50"/>
      <c r="W63" s="50"/>
      <c r="X63" s="50"/>
      <c r="Y63" s="50"/>
      <c r="Z63" s="50"/>
      <c r="AA63" s="243"/>
      <c r="AB63" s="485"/>
    </row>
    <row r="64" spans="1:28" s="373" customFormat="1" ht="12.75" customHeight="1">
      <c r="A64" s="37">
        <v>56</v>
      </c>
      <c r="B64" s="47" t="s">
        <v>7</v>
      </c>
      <c r="C64" s="53" t="s">
        <v>91</v>
      </c>
      <c r="D64" s="65" t="s">
        <v>88</v>
      </c>
      <c r="E64" s="501">
        <v>16.631274000000001</v>
      </c>
      <c r="F64" s="501">
        <v>24.041599000000001</v>
      </c>
      <c r="G64" s="501">
        <v>24.941337000000001</v>
      </c>
      <c r="H64" s="501">
        <v>15.184269</v>
      </c>
      <c r="I64" s="501">
        <v>25.835021999999999</v>
      </c>
      <c r="J64" s="501">
        <v>24.436319000000001</v>
      </c>
      <c r="K64" s="501">
        <v>22.958739999999999</v>
      </c>
      <c r="L64" s="501">
        <v>23.336493000000001</v>
      </c>
      <c r="M64" s="501">
        <v>21.283391999999999</v>
      </c>
      <c r="N64" s="501">
        <v>33.121367999999997</v>
      </c>
      <c r="O64" s="501">
        <v>39.026285999999999</v>
      </c>
      <c r="P64" s="501">
        <v>30.971758000000001</v>
      </c>
      <c r="Q64" s="501">
        <v>38.149186999999998</v>
      </c>
      <c r="R64" s="501">
        <v>68.334511000000006</v>
      </c>
      <c r="S64" s="501">
        <v>69.478194000000002</v>
      </c>
      <c r="T64" s="501">
        <v>60.838873999999997</v>
      </c>
      <c r="U64" s="501">
        <v>47.515329000000001</v>
      </c>
      <c r="V64" s="501">
        <v>64.099384000000001</v>
      </c>
      <c r="W64" s="501">
        <v>63.002969</v>
      </c>
      <c r="X64" s="501">
        <v>53.282634000000002</v>
      </c>
      <c r="Y64" s="501">
        <v>41.777571000000002</v>
      </c>
      <c r="Z64" s="501">
        <v>46.544747999999998</v>
      </c>
      <c r="AA64" s="501">
        <v>-7.6888403420642</v>
      </c>
      <c r="AB64" s="29"/>
    </row>
    <row r="65" spans="1:28" s="373" customFormat="1" ht="12.75" customHeight="1">
      <c r="A65" s="37">
        <v>57</v>
      </c>
      <c r="B65" s="47" t="s">
        <v>7</v>
      </c>
      <c r="C65" s="53" t="s">
        <v>91</v>
      </c>
      <c r="D65" s="65" t="s">
        <v>89</v>
      </c>
      <c r="E65" s="146" t="s">
        <v>40</v>
      </c>
      <c r="F65" s="146" t="s">
        <v>40</v>
      </c>
      <c r="G65" s="146" t="s">
        <v>40</v>
      </c>
      <c r="H65" s="146" t="s">
        <v>40</v>
      </c>
      <c r="I65" s="146" t="s">
        <v>40</v>
      </c>
      <c r="J65" s="146" t="s">
        <v>40</v>
      </c>
      <c r="K65" s="146" t="s">
        <v>40</v>
      </c>
      <c r="L65" s="501">
        <v>0</v>
      </c>
      <c r="M65" s="501">
        <v>0</v>
      </c>
      <c r="N65" s="501">
        <v>0</v>
      </c>
      <c r="O65" s="501">
        <v>0</v>
      </c>
      <c r="P65" s="501">
        <v>0</v>
      </c>
      <c r="Q65" s="501">
        <v>0</v>
      </c>
      <c r="R65" s="501">
        <v>34.165588999999997</v>
      </c>
      <c r="S65" s="501">
        <v>65.965716</v>
      </c>
      <c r="T65" s="501">
        <v>68.593941999999998</v>
      </c>
      <c r="U65" s="501">
        <v>61.395336999999998</v>
      </c>
      <c r="V65" s="501">
        <v>64.843414999999993</v>
      </c>
      <c r="W65" s="501">
        <v>69.375637999999995</v>
      </c>
      <c r="X65" s="501">
        <v>70.844564000000005</v>
      </c>
      <c r="Y65" s="501">
        <v>75.082836</v>
      </c>
      <c r="Z65" s="501">
        <v>80.275125000000003</v>
      </c>
      <c r="AA65" s="501">
        <v>5.4821025484072399</v>
      </c>
      <c r="AB65" s="29"/>
    </row>
    <row r="66" spans="1:28" s="373" customFormat="1" ht="12.75" customHeight="1">
      <c r="A66" s="37">
        <v>58</v>
      </c>
      <c r="B66" s="47" t="s">
        <v>7</v>
      </c>
      <c r="C66" s="53" t="s">
        <v>91</v>
      </c>
      <c r="D66" s="71" t="s">
        <v>528</v>
      </c>
      <c r="E66" s="384">
        <v>16.631274000000001</v>
      </c>
      <c r="F66" s="384">
        <v>24.041599000000001</v>
      </c>
      <c r="G66" s="384">
        <v>24.941337000000001</v>
      </c>
      <c r="H66" s="384">
        <v>15.184269</v>
      </c>
      <c r="I66" s="384">
        <v>25.835021999999999</v>
      </c>
      <c r="J66" s="384">
        <v>24.436319000000001</v>
      </c>
      <c r="K66" s="384">
        <v>22.958739999999999</v>
      </c>
      <c r="L66" s="384">
        <v>23.336493000000001</v>
      </c>
      <c r="M66" s="384">
        <v>21.283391999999999</v>
      </c>
      <c r="N66" s="384">
        <v>33.121367999999997</v>
      </c>
      <c r="O66" s="384">
        <v>39.026285999999999</v>
      </c>
      <c r="P66" s="384">
        <v>30.971758000000001</v>
      </c>
      <c r="Q66" s="384">
        <v>38.149186999999998</v>
      </c>
      <c r="R66" s="384">
        <v>102.5001</v>
      </c>
      <c r="S66" s="384">
        <v>135.44390999999999</v>
      </c>
      <c r="T66" s="384">
        <v>129.43281999999999</v>
      </c>
      <c r="U66" s="384">
        <v>108.91067</v>
      </c>
      <c r="V66" s="384">
        <v>128.94280000000001</v>
      </c>
      <c r="W66" s="384">
        <v>132.37861000000001</v>
      </c>
      <c r="X66" s="384">
        <v>124.1272</v>
      </c>
      <c r="Y66" s="384">
        <v>116.86041</v>
      </c>
      <c r="Z66" s="384">
        <v>126.81986999999999</v>
      </c>
      <c r="AA66" s="384">
        <v>-0.41416821821890998</v>
      </c>
      <c r="AB66" s="29"/>
    </row>
    <row r="67" spans="1:28" s="373" customFormat="1" ht="12.75" customHeight="1">
      <c r="A67" s="37">
        <v>59</v>
      </c>
      <c r="B67" s="47" t="s">
        <v>7</v>
      </c>
      <c r="C67" s="53"/>
      <c r="D67" s="65"/>
      <c r="E67" s="501" t="s">
        <v>535</v>
      </c>
      <c r="F67" s="501" t="s">
        <v>535</v>
      </c>
      <c r="G67" s="501" t="s">
        <v>535</v>
      </c>
      <c r="H67" s="501" t="s">
        <v>535</v>
      </c>
      <c r="I67" s="501" t="s">
        <v>535</v>
      </c>
      <c r="J67" s="501" t="s">
        <v>535</v>
      </c>
      <c r="K67" s="501" t="s">
        <v>535</v>
      </c>
      <c r="L67" s="501" t="s">
        <v>535</v>
      </c>
      <c r="M67" s="501" t="s">
        <v>535</v>
      </c>
      <c r="N67" s="501" t="s">
        <v>535</v>
      </c>
      <c r="O67" s="501" t="s">
        <v>535</v>
      </c>
      <c r="P67" s="501" t="s">
        <v>535</v>
      </c>
      <c r="Q67" s="501" t="s">
        <v>535</v>
      </c>
      <c r="R67" s="501" t="s">
        <v>535</v>
      </c>
      <c r="S67" s="501" t="s">
        <v>535</v>
      </c>
      <c r="T67" s="501" t="s">
        <v>535</v>
      </c>
      <c r="U67" s="501" t="s">
        <v>535</v>
      </c>
      <c r="V67" s="501" t="s">
        <v>535</v>
      </c>
      <c r="W67" s="501" t="s">
        <v>535</v>
      </c>
      <c r="X67" s="501" t="s">
        <v>535</v>
      </c>
      <c r="Y67" s="501" t="s">
        <v>535</v>
      </c>
      <c r="Z67" s="501" t="s">
        <v>535</v>
      </c>
      <c r="AA67" s="501" t="s">
        <v>535</v>
      </c>
      <c r="AB67" s="29"/>
    </row>
    <row r="68" spans="1:28" s="373" customFormat="1" ht="12.75" customHeight="1">
      <c r="A68" s="37">
        <v>60</v>
      </c>
      <c r="B68" s="47" t="s">
        <v>7</v>
      </c>
      <c r="C68" s="53" t="s">
        <v>78</v>
      </c>
      <c r="D68" s="65" t="s">
        <v>88</v>
      </c>
      <c r="E68" s="501">
        <v>286.04271999999997</v>
      </c>
      <c r="F68" s="501">
        <v>277.07011999999997</v>
      </c>
      <c r="G68" s="501">
        <v>284.28598</v>
      </c>
      <c r="H68" s="501">
        <v>262.43356</v>
      </c>
      <c r="I68" s="501">
        <v>268.18383</v>
      </c>
      <c r="J68" s="501">
        <v>139.32872</v>
      </c>
      <c r="K68" s="501">
        <v>194.49275</v>
      </c>
      <c r="L68" s="501">
        <v>223.35137</v>
      </c>
      <c r="M68" s="501">
        <v>231.06688</v>
      </c>
      <c r="N68" s="501">
        <v>264.72784000000001</v>
      </c>
      <c r="O68" s="501">
        <v>302.16548999999998</v>
      </c>
      <c r="P68" s="501">
        <v>302.88934</v>
      </c>
      <c r="Q68" s="501">
        <v>291.86045000000001</v>
      </c>
      <c r="R68" s="501">
        <v>192.70950999999999</v>
      </c>
      <c r="S68" s="501">
        <v>189.65540999999999</v>
      </c>
      <c r="T68" s="501">
        <v>117.05103</v>
      </c>
      <c r="U68" s="501">
        <v>185.10879</v>
      </c>
      <c r="V68" s="501">
        <v>130.79410999999999</v>
      </c>
      <c r="W68" s="501">
        <v>126.90969</v>
      </c>
      <c r="X68" s="501">
        <v>127.69148</v>
      </c>
      <c r="Y68" s="501">
        <v>112.98889</v>
      </c>
      <c r="Z68" s="852">
        <v>116.60204</v>
      </c>
      <c r="AA68" s="852">
        <v>-2.830606736</v>
      </c>
      <c r="AB68" s="29"/>
    </row>
    <row r="69" spans="1:28" s="373" customFormat="1" ht="12.75" customHeight="1">
      <c r="A69" s="37">
        <v>61</v>
      </c>
      <c r="B69" s="47" t="s">
        <v>7</v>
      </c>
      <c r="C69" s="53" t="s">
        <v>78</v>
      </c>
      <c r="D69" s="65" t="s">
        <v>89</v>
      </c>
      <c r="E69" s="146" t="s">
        <v>40</v>
      </c>
      <c r="F69" s="146" t="s">
        <v>40</v>
      </c>
      <c r="G69" s="146" t="s">
        <v>40</v>
      </c>
      <c r="H69" s="146" t="s">
        <v>40</v>
      </c>
      <c r="I69" s="146" t="s">
        <v>40</v>
      </c>
      <c r="J69" s="146" t="s">
        <v>40</v>
      </c>
      <c r="K69" s="146" t="s">
        <v>40</v>
      </c>
      <c r="L69" s="501">
        <v>0</v>
      </c>
      <c r="M69" s="501">
        <v>0</v>
      </c>
      <c r="N69" s="501">
        <v>0</v>
      </c>
      <c r="O69" s="501">
        <v>0</v>
      </c>
      <c r="P69" s="501">
        <v>0</v>
      </c>
      <c r="Q69" s="501">
        <v>0</v>
      </c>
      <c r="R69" s="501">
        <v>0</v>
      </c>
      <c r="S69" s="501">
        <v>0</v>
      </c>
      <c r="T69" s="501">
        <v>0</v>
      </c>
      <c r="U69" s="501">
        <v>0</v>
      </c>
      <c r="V69" s="501">
        <v>0</v>
      </c>
      <c r="W69" s="501">
        <v>0</v>
      </c>
      <c r="X69" s="501">
        <v>0</v>
      </c>
      <c r="Y69" s="501">
        <v>0</v>
      </c>
      <c r="Z69" s="852">
        <v>0</v>
      </c>
      <c r="AA69" s="807" t="s">
        <v>44</v>
      </c>
      <c r="AB69" s="29"/>
    </row>
    <row r="70" spans="1:28" s="373" customFormat="1" ht="12.75" customHeight="1">
      <c r="A70" s="37">
        <v>62</v>
      </c>
      <c r="B70" s="47" t="s">
        <v>7</v>
      </c>
      <c r="C70" s="53" t="s">
        <v>78</v>
      </c>
      <c r="D70" s="71" t="s">
        <v>528</v>
      </c>
      <c r="E70" s="384">
        <v>286.04271999999997</v>
      </c>
      <c r="F70" s="384">
        <v>277.07011999999997</v>
      </c>
      <c r="G70" s="384">
        <v>284.28598</v>
      </c>
      <c r="H70" s="384">
        <v>262.43356</v>
      </c>
      <c r="I70" s="384">
        <v>268.18383</v>
      </c>
      <c r="J70" s="384">
        <v>139.32872</v>
      </c>
      <c r="K70" s="384">
        <v>194.49275</v>
      </c>
      <c r="L70" s="384">
        <v>223.35137</v>
      </c>
      <c r="M70" s="384">
        <v>231.06688</v>
      </c>
      <c r="N70" s="384">
        <v>264.72784000000001</v>
      </c>
      <c r="O70" s="384">
        <v>302.16548999999998</v>
      </c>
      <c r="P70" s="384">
        <v>302.88934</v>
      </c>
      <c r="Q70" s="384">
        <v>291.86045000000001</v>
      </c>
      <c r="R70" s="384">
        <v>192.70950999999999</v>
      </c>
      <c r="S70" s="384">
        <v>189.65540999999999</v>
      </c>
      <c r="T70" s="384">
        <v>117.05103</v>
      </c>
      <c r="U70" s="384">
        <v>185.10879</v>
      </c>
      <c r="V70" s="384">
        <v>130.79410999999999</v>
      </c>
      <c r="W70" s="384">
        <v>126.90969</v>
      </c>
      <c r="X70" s="384">
        <v>127.69148</v>
      </c>
      <c r="Y70" s="384">
        <v>112.98889</v>
      </c>
      <c r="Z70" s="835">
        <v>116.60204</v>
      </c>
      <c r="AA70" s="835">
        <v>-2.830606736</v>
      </c>
      <c r="AB70" s="29"/>
    </row>
    <row r="71" spans="1:28" s="373" customFormat="1" ht="12.75" customHeight="1">
      <c r="A71" s="37">
        <v>63</v>
      </c>
      <c r="B71" s="47"/>
      <c r="C71" s="47"/>
      <c r="D71" s="50"/>
      <c r="E71" s="50"/>
      <c r="F71" s="50"/>
      <c r="G71" s="50"/>
      <c r="H71" s="50"/>
      <c r="I71" s="50"/>
      <c r="J71" s="50"/>
      <c r="K71" s="50"/>
      <c r="L71" s="50"/>
      <c r="M71" s="50"/>
      <c r="N71" s="50"/>
      <c r="O71" s="50"/>
      <c r="P71" s="50"/>
      <c r="Q71" s="50"/>
      <c r="R71" s="441"/>
      <c r="S71" s="441"/>
      <c r="T71" s="441"/>
      <c r="U71" s="68"/>
      <c r="V71" s="68"/>
      <c r="W71" s="68"/>
      <c r="X71" s="68"/>
      <c r="Y71" s="68"/>
      <c r="Z71" s="68"/>
      <c r="AA71" s="243"/>
      <c r="AB71" s="485"/>
    </row>
    <row r="72" spans="1:28" s="373" customFormat="1" ht="12.75" customHeight="1">
      <c r="A72" s="37">
        <v>64</v>
      </c>
      <c r="B72" s="358" t="s">
        <v>415</v>
      </c>
      <c r="C72" s="47"/>
      <c r="D72" s="50"/>
      <c r="E72" s="50"/>
      <c r="F72" s="50"/>
      <c r="G72" s="50"/>
      <c r="H72" s="50"/>
      <c r="I72" s="50"/>
      <c r="J72" s="50"/>
      <c r="K72" s="50"/>
      <c r="L72" s="50"/>
      <c r="M72" s="50"/>
      <c r="N72" s="408" t="s">
        <v>416</v>
      </c>
      <c r="O72" s="50"/>
      <c r="P72" s="50"/>
      <c r="Q72" s="50"/>
      <c r="R72" s="50"/>
      <c r="S72" s="50"/>
      <c r="T72" s="50"/>
      <c r="U72" s="50"/>
      <c r="V72" s="50"/>
      <c r="W72" s="50"/>
      <c r="X72" s="50"/>
      <c r="Y72" s="50"/>
      <c r="Z72" s="50"/>
      <c r="AA72" s="243"/>
      <c r="AB72" s="485"/>
    </row>
    <row r="73" spans="1:28" ht="12.75" customHeight="1">
      <c r="A73" s="37">
        <v>65</v>
      </c>
      <c r="B73" s="358" t="s">
        <v>415</v>
      </c>
      <c r="C73" s="53" t="s">
        <v>91</v>
      </c>
      <c r="D73" s="65" t="s">
        <v>88</v>
      </c>
      <c r="E73" s="501">
        <v>109.1983</v>
      </c>
      <c r="F73" s="501">
        <v>107.41495</v>
      </c>
      <c r="G73" s="501">
        <v>107.42983</v>
      </c>
      <c r="H73" s="501">
        <v>107.14726</v>
      </c>
      <c r="I73" s="501">
        <v>103.47696999999999</v>
      </c>
      <c r="J73" s="501">
        <v>96.153284999999997</v>
      </c>
      <c r="K73" s="501">
        <v>57.351371999999998</v>
      </c>
      <c r="L73" s="501">
        <v>50.118009000000001</v>
      </c>
      <c r="M73" s="501">
        <v>37.979880000000001</v>
      </c>
      <c r="N73" s="501">
        <v>35.088453000000001</v>
      </c>
      <c r="O73" s="501">
        <v>29.899677000000001</v>
      </c>
      <c r="P73" s="501">
        <v>43.506934000000001</v>
      </c>
      <c r="Q73" s="501">
        <v>42.410271000000002</v>
      </c>
      <c r="R73" s="501">
        <v>45.916167999999999</v>
      </c>
      <c r="S73" s="501">
        <v>45.449765999999997</v>
      </c>
      <c r="T73" s="501">
        <v>48.462211000000003</v>
      </c>
      <c r="U73" s="501">
        <v>52.834899</v>
      </c>
      <c r="V73" s="501">
        <v>56.240870000000001</v>
      </c>
      <c r="W73" s="501">
        <v>53.272987999999998</v>
      </c>
      <c r="X73" s="501">
        <v>55.682346000000003</v>
      </c>
      <c r="Y73" s="501">
        <v>57.713234</v>
      </c>
      <c r="Z73" s="501">
        <v>61.682786999999998</v>
      </c>
      <c r="AA73" s="130">
        <v>2.3358940562991499</v>
      </c>
      <c r="AB73" s="29"/>
    </row>
    <row r="74" spans="1:28" ht="12.75" customHeight="1">
      <c r="A74" s="37">
        <v>66</v>
      </c>
      <c r="B74" s="358" t="s">
        <v>415</v>
      </c>
      <c r="C74" s="53" t="s">
        <v>91</v>
      </c>
      <c r="D74" s="65" t="s">
        <v>89</v>
      </c>
      <c r="E74" s="146" t="s">
        <v>40</v>
      </c>
      <c r="F74" s="146" t="s">
        <v>40</v>
      </c>
      <c r="G74" s="146" t="s">
        <v>40</v>
      </c>
      <c r="H74" s="146" t="s">
        <v>40</v>
      </c>
      <c r="I74" s="146" t="s">
        <v>40</v>
      </c>
      <c r="J74" s="146" t="s">
        <v>40</v>
      </c>
      <c r="K74" s="146" t="s">
        <v>40</v>
      </c>
      <c r="L74" s="501">
        <v>89.065770000000001</v>
      </c>
      <c r="M74" s="501">
        <v>93.390208000000001</v>
      </c>
      <c r="N74" s="501">
        <v>84.805227000000002</v>
      </c>
      <c r="O74" s="501">
        <v>75.274191000000002</v>
      </c>
      <c r="P74" s="501">
        <v>81.205968999999996</v>
      </c>
      <c r="Q74" s="501">
        <v>68.679286000000005</v>
      </c>
      <c r="R74" s="501">
        <v>54.676285</v>
      </c>
      <c r="S74" s="501">
        <v>47.894668000000003</v>
      </c>
      <c r="T74" s="501">
        <v>46.868200999999999</v>
      </c>
      <c r="U74" s="501">
        <v>48.225341</v>
      </c>
      <c r="V74" s="501">
        <v>49.007477999999999</v>
      </c>
      <c r="W74" s="501">
        <v>48.029232</v>
      </c>
      <c r="X74" s="501">
        <v>48.539374000000002</v>
      </c>
      <c r="Y74" s="501">
        <v>51.959716999999998</v>
      </c>
      <c r="Z74" s="501">
        <v>62.012914000000002</v>
      </c>
      <c r="AA74" s="130">
        <v>6.06081205116456</v>
      </c>
      <c r="AB74" s="29"/>
    </row>
    <row r="75" spans="1:28" ht="12.75" customHeight="1">
      <c r="A75" s="37">
        <v>67</v>
      </c>
      <c r="B75" s="358" t="s">
        <v>415</v>
      </c>
      <c r="C75" s="53" t="s">
        <v>91</v>
      </c>
      <c r="D75" s="71" t="s">
        <v>528</v>
      </c>
      <c r="E75" s="502">
        <v>109.1983</v>
      </c>
      <c r="F75" s="502">
        <v>107.41495</v>
      </c>
      <c r="G75" s="502">
        <v>107.42983</v>
      </c>
      <c r="H75" s="502">
        <v>107.14726</v>
      </c>
      <c r="I75" s="502">
        <v>103.47696999999999</v>
      </c>
      <c r="J75" s="502">
        <v>96.153284999999997</v>
      </c>
      <c r="K75" s="502">
        <v>57.351371999999998</v>
      </c>
      <c r="L75" s="502">
        <v>139.18378000000001</v>
      </c>
      <c r="M75" s="502">
        <v>131.37009</v>
      </c>
      <c r="N75" s="502">
        <v>119.89368</v>
      </c>
      <c r="O75" s="502">
        <v>105.17386999999999</v>
      </c>
      <c r="P75" s="502">
        <v>124.7129</v>
      </c>
      <c r="Q75" s="502">
        <v>111.08956000000001</v>
      </c>
      <c r="R75" s="502">
        <v>100.59245</v>
      </c>
      <c r="S75" s="502">
        <v>93.344432999999995</v>
      </c>
      <c r="T75" s="502">
        <v>95.330411999999995</v>
      </c>
      <c r="U75" s="502">
        <v>101.06023999999999</v>
      </c>
      <c r="V75" s="502">
        <v>105.24835</v>
      </c>
      <c r="W75" s="502">
        <v>101.30222000000001</v>
      </c>
      <c r="X75" s="502">
        <v>104.22172</v>
      </c>
      <c r="Y75" s="502">
        <v>109.67295</v>
      </c>
      <c r="Z75" s="502">
        <v>123.6957</v>
      </c>
      <c r="AA75" s="137">
        <v>4.12016067248073</v>
      </c>
      <c r="AB75" s="29"/>
    </row>
    <row r="76" spans="1:28" ht="12.75" customHeight="1">
      <c r="A76" s="37">
        <v>68</v>
      </c>
      <c r="B76" s="358" t="s">
        <v>415</v>
      </c>
      <c r="C76" s="53"/>
      <c r="D76" s="65"/>
      <c r="E76" s="501" t="s">
        <v>535</v>
      </c>
      <c r="F76" s="501" t="s">
        <v>535</v>
      </c>
      <c r="G76" s="501" t="s">
        <v>535</v>
      </c>
      <c r="H76" s="501" t="s">
        <v>535</v>
      </c>
      <c r="I76" s="501" t="s">
        <v>535</v>
      </c>
      <c r="J76" s="501" t="s">
        <v>535</v>
      </c>
      <c r="K76" s="501" t="s">
        <v>535</v>
      </c>
      <c r="L76" s="501" t="s">
        <v>535</v>
      </c>
      <c r="M76" s="501" t="s">
        <v>535</v>
      </c>
      <c r="N76" s="501" t="s">
        <v>535</v>
      </c>
      <c r="O76" s="501" t="s">
        <v>535</v>
      </c>
      <c r="P76" s="501" t="s">
        <v>535</v>
      </c>
      <c r="Q76" s="501" t="s">
        <v>535</v>
      </c>
      <c r="R76" s="501" t="s">
        <v>535</v>
      </c>
      <c r="S76" s="501" t="s">
        <v>535</v>
      </c>
      <c r="T76" s="501" t="s">
        <v>535</v>
      </c>
      <c r="U76" s="501" t="s">
        <v>535</v>
      </c>
      <c r="V76" s="501" t="s">
        <v>535</v>
      </c>
      <c r="W76" s="501" t="s">
        <v>535</v>
      </c>
      <c r="X76" s="501" t="s">
        <v>535</v>
      </c>
      <c r="Y76" s="501" t="s">
        <v>535</v>
      </c>
      <c r="Z76" s="501" t="s">
        <v>535</v>
      </c>
      <c r="AA76" s="503" t="s">
        <v>535</v>
      </c>
      <c r="AB76" s="29"/>
    </row>
    <row r="77" spans="1:28" ht="12.75" customHeight="1">
      <c r="A77" s="37">
        <v>69</v>
      </c>
      <c r="B77" s="358" t="s">
        <v>415</v>
      </c>
      <c r="C77" s="53" t="s">
        <v>78</v>
      </c>
      <c r="D77" s="65" t="s">
        <v>88</v>
      </c>
      <c r="E77" s="501">
        <v>0</v>
      </c>
      <c r="F77" s="501">
        <v>0</v>
      </c>
      <c r="G77" s="501">
        <v>0</v>
      </c>
      <c r="H77" s="501">
        <v>0</v>
      </c>
      <c r="I77" s="501">
        <v>0</v>
      </c>
      <c r="J77" s="501">
        <v>0</v>
      </c>
      <c r="K77" s="501">
        <v>0</v>
      </c>
      <c r="L77" s="501">
        <v>0</v>
      </c>
      <c r="M77" s="501">
        <v>0</v>
      </c>
      <c r="N77" s="501">
        <v>0</v>
      </c>
      <c r="O77" s="501">
        <v>126.99628</v>
      </c>
      <c r="P77" s="501">
        <v>123.32747999999999</v>
      </c>
      <c r="Q77" s="501">
        <v>119.53496</v>
      </c>
      <c r="R77" s="501">
        <v>115.62342</v>
      </c>
      <c r="S77" s="501">
        <v>111.68568999999999</v>
      </c>
      <c r="T77" s="501">
        <v>69.319489000000004</v>
      </c>
      <c r="U77" s="501">
        <v>49.436920999999998</v>
      </c>
      <c r="V77" s="501">
        <v>49.965777000000003</v>
      </c>
      <c r="W77" s="501">
        <v>47.912838000000001</v>
      </c>
      <c r="X77" s="501">
        <v>36.489052999999998</v>
      </c>
      <c r="Y77" s="501">
        <v>34.539045999999999</v>
      </c>
      <c r="Z77" s="501">
        <v>32.916986000000001</v>
      </c>
      <c r="AA77" s="130">
        <v>-9.9078699932637999</v>
      </c>
      <c r="AB77" s="29"/>
    </row>
    <row r="78" spans="1:28" ht="12.75" customHeight="1">
      <c r="A78" s="37">
        <v>70</v>
      </c>
      <c r="B78" s="358" t="s">
        <v>415</v>
      </c>
      <c r="C78" s="53" t="s">
        <v>78</v>
      </c>
      <c r="D78" s="65" t="s">
        <v>89</v>
      </c>
      <c r="E78" s="146" t="s">
        <v>40</v>
      </c>
      <c r="F78" s="146" t="s">
        <v>40</v>
      </c>
      <c r="G78" s="146" t="s">
        <v>40</v>
      </c>
      <c r="H78" s="146" t="s">
        <v>40</v>
      </c>
      <c r="I78" s="146" t="s">
        <v>40</v>
      </c>
      <c r="J78" s="146" t="s">
        <v>40</v>
      </c>
      <c r="K78" s="146" t="s">
        <v>40</v>
      </c>
      <c r="L78" s="501">
        <v>0</v>
      </c>
      <c r="M78" s="501">
        <v>0</v>
      </c>
      <c r="N78" s="501">
        <v>0</v>
      </c>
      <c r="O78" s="501">
        <v>0</v>
      </c>
      <c r="P78" s="501">
        <v>0</v>
      </c>
      <c r="Q78" s="501">
        <v>0</v>
      </c>
      <c r="R78" s="501">
        <v>0</v>
      </c>
      <c r="S78" s="501">
        <v>0</v>
      </c>
      <c r="T78" s="501">
        <v>0</v>
      </c>
      <c r="U78" s="501">
        <v>0</v>
      </c>
      <c r="V78" s="501">
        <v>0</v>
      </c>
      <c r="W78" s="501">
        <v>0</v>
      </c>
      <c r="X78" s="501">
        <v>0</v>
      </c>
      <c r="Y78" s="501">
        <v>0</v>
      </c>
      <c r="Z78" s="501">
        <v>0</v>
      </c>
      <c r="AA78" s="738" t="s">
        <v>44</v>
      </c>
      <c r="AB78" s="29"/>
    </row>
    <row r="79" spans="1:28" ht="12.75" customHeight="1">
      <c r="A79" s="37">
        <v>71</v>
      </c>
      <c r="B79" s="358" t="s">
        <v>415</v>
      </c>
      <c r="C79" s="53" t="s">
        <v>78</v>
      </c>
      <c r="D79" s="71" t="s">
        <v>528</v>
      </c>
      <c r="E79" s="502">
        <v>0</v>
      </c>
      <c r="F79" s="502">
        <v>0</v>
      </c>
      <c r="G79" s="502">
        <v>0</v>
      </c>
      <c r="H79" s="502">
        <v>0</v>
      </c>
      <c r="I79" s="502">
        <v>0</v>
      </c>
      <c r="J79" s="502">
        <v>0</v>
      </c>
      <c r="K79" s="502">
        <v>0</v>
      </c>
      <c r="L79" s="502">
        <v>0</v>
      </c>
      <c r="M79" s="502">
        <v>0</v>
      </c>
      <c r="N79" s="502">
        <v>0</v>
      </c>
      <c r="O79" s="502">
        <v>126.99628</v>
      </c>
      <c r="P79" s="502">
        <v>123.32747999999999</v>
      </c>
      <c r="Q79" s="502">
        <v>119.53496</v>
      </c>
      <c r="R79" s="502">
        <v>115.62342</v>
      </c>
      <c r="S79" s="502">
        <v>111.68568999999999</v>
      </c>
      <c r="T79" s="502">
        <v>69.319489000000004</v>
      </c>
      <c r="U79" s="502">
        <v>49.436920999999998</v>
      </c>
      <c r="V79" s="502">
        <v>49.965777000000003</v>
      </c>
      <c r="W79" s="502">
        <v>47.912838000000001</v>
      </c>
      <c r="X79" s="502">
        <v>36.489052999999998</v>
      </c>
      <c r="Y79" s="502">
        <v>34.539045999999999</v>
      </c>
      <c r="Z79" s="502">
        <v>32.916986000000001</v>
      </c>
      <c r="AA79" s="137">
        <v>-9.9078699932637999</v>
      </c>
      <c r="AB79" s="29"/>
    </row>
    <row r="80" spans="1:28" ht="12.75" customHeight="1">
      <c r="A80" s="37">
        <v>72</v>
      </c>
      <c r="B80" s="47"/>
      <c r="C80" s="47"/>
      <c r="D80" s="50"/>
      <c r="E80" s="50"/>
      <c r="F80" s="50"/>
      <c r="G80" s="50"/>
      <c r="H80" s="50"/>
      <c r="I80" s="50"/>
      <c r="J80" s="50"/>
      <c r="K80" s="50"/>
      <c r="L80" s="50"/>
      <c r="M80" s="50"/>
      <c r="N80" s="50"/>
      <c r="O80" s="50"/>
      <c r="P80" s="50"/>
      <c r="Q80" s="50"/>
      <c r="R80" s="441"/>
      <c r="S80" s="441"/>
      <c r="T80" s="441"/>
      <c r="U80" s="68"/>
      <c r="V80" s="68"/>
      <c r="W80" s="68"/>
      <c r="X80" s="68"/>
      <c r="Y80" s="68"/>
      <c r="Z80" s="68"/>
      <c r="AA80" s="243"/>
      <c r="AB80" s="485"/>
    </row>
    <row r="81" spans="1:28" ht="12.75" customHeight="1">
      <c r="A81" s="37">
        <v>73</v>
      </c>
      <c r="B81" s="358" t="s">
        <v>530</v>
      </c>
      <c r="C81" s="47"/>
      <c r="D81" s="50"/>
      <c r="E81" s="50"/>
      <c r="F81" s="50"/>
      <c r="G81" s="50"/>
      <c r="H81" s="50"/>
      <c r="I81" s="50"/>
      <c r="J81" s="50"/>
      <c r="K81" s="50"/>
      <c r="L81" s="50"/>
      <c r="M81" s="50"/>
      <c r="N81" s="359" t="s">
        <v>583</v>
      </c>
      <c r="O81" s="50"/>
      <c r="P81" s="50"/>
      <c r="Q81" s="50"/>
      <c r="R81" s="50"/>
      <c r="S81" s="50"/>
      <c r="T81" s="50"/>
      <c r="U81" s="50"/>
      <c r="V81" s="50"/>
      <c r="W81" s="50"/>
      <c r="X81" s="50"/>
      <c r="Y81" s="50"/>
      <c r="Z81" s="50"/>
      <c r="AA81" s="243"/>
      <c r="AB81" s="485"/>
    </row>
    <row r="82" spans="1:28" ht="12.75" customHeight="1">
      <c r="A82" s="37">
        <v>74</v>
      </c>
      <c r="B82" s="358" t="s">
        <v>530</v>
      </c>
      <c r="C82" s="53" t="s">
        <v>91</v>
      </c>
      <c r="D82" s="65" t="s">
        <v>88</v>
      </c>
      <c r="E82" s="501">
        <v>0</v>
      </c>
      <c r="F82" s="501">
        <v>0</v>
      </c>
      <c r="G82" s="501">
        <v>0</v>
      </c>
      <c r="H82" s="501">
        <v>0</v>
      </c>
      <c r="I82" s="501">
        <v>0</v>
      </c>
      <c r="J82" s="501">
        <v>0</v>
      </c>
      <c r="K82" s="501">
        <v>0</v>
      </c>
      <c r="L82" s="501">
        <v>0</v>
      </c>
      <c r="M82" s="501">
        <v>0</v>
      </c>
      <c r="N82" s="501">
        <v>0</v>
      </c>
      <c r="O82" s="501">
        <v>0</v>
      </c>
      <c r="P82" s="501">
        <v>0</v>
      </c>
      <c r="Q82" s="501">
        <v>0</v>
      </c>
      <c r="R82" s="501">
        <v>0</v>
      </c>
      <c r="S82" s="501">
        <v>0</v>
      </c>
      <c r="T82" s="501">
        <v>12.027253</v>
      </c>
      <c r="U82" s="501">
        <v>23.772852</v>
      </c>
      <c r="V82" s="501">
        <v>25.023616000000001</v>
      </c>
      <c r="W82" s="501">
        <v>26.649175</v>
      </c>
      <c r="X82" s="501">
        <v>30.767074000000001</v>
      </c>
      <c r="Y82" s="501">
        <v>34.138027000000001</v>
      </c>
      <c r="Z82" s="501">
        <v>42.982979999999998</v>
      </c>
      <c r="AA82" s="501">
        <v>14.4818427660436</v>
      </c>
      <c r="AB82" s="29"/>
    </row>
    <row r="83" spans="1:28" ht="12.75" customHeight="1">
      <c r="A83" s="37">
        <v>75</v>
      </c>
      <c r="B83" s="358" t="s">
        <v>530</v>
      </c>
      <c r="C83" s="53" t="s">
        <v>91</v>
      </c>
      <c r="D83" s="65" t="s">
        <v>89</v>
      </c>
      <c r="E83" s="146" t="s">
        <v>40</v>
      </c>
      <c r="F83" s="146" t="s">
        <v>40</v>
      </c>
      <c r="G83" s="146" t="s">
        <v>40</v>
      </c>
      <c r="H83" s="146" t="s">
        <v>40</v>
      </c>
      <c r="I83" s="146" t="s">
        <v>40</v>
      </c>
      <c r="J83" s="146" t="s">
        <v>40</v>
      </c>
      <c r="K83" s="146" t="s">
        <v>40</v>
      </c>
      <c r="L83" s="501">
        <v>22.388002</v>
      </c>
      <c r="M83" s="501">
        <v>24.699497999999998</v>
      </c>
      <c r="N83" s="501">
        <v>26.498214000000001</v>
      </c>
      <c r="O83" s="501">
        <v>23.693269999999998</v>
      </c>
      <c r="P83" s="501">
        <v>25.142154999999999</v>
      </c>
      <c r="Q83" s="501">
        <v>21.522310000000001</v>
      </c>
      <c r="R83" s="501">
        <v>18.460152999999998</v>
      </c>
      <c r="S83" s="501">
        <v>9.8561192000000002</v>
      </c>
      <c r="T83" s="501">
        <v>0</v>
      </c>
      <c r="U83" s="501">
        <v>0</v>
      </c>
      <c r="V83" s="501">
        <v>0</v>
      </c>
      <c r="W83" s="501">
        <v>0</v>
      </c>
      <c r="X83" s="501">
        <v>0</v>
      </c>
      <c r="Y83" s="501">
        <v>0</v>
      </c>
      <c r="Z83" s="501">
        <v>0</v>
      </c>
      <c r="AA83" s="738" t="s">
        <v>44</v>
      </c>
      <c r="AB83" s="29"/>
    </row>
    <row r="84" spans="1:28" ht="12.75" customHeight="1">
      <c r="A84" s="37">
        <v>76</v>
      </c>
      <c r="B84" s="358" t="s">
        <v>530</v>
      </c>
      <c r="C84" s="53" t="s">
        <v>91</v>
      </c>
      <c r="D84" s="71" t="s">
        <v>528</v>
      </c>
      <c r="E84" s="502">
        <v>0</v>
      </c>
      <c r="F84" s="502">
        <v>0</v>
      </c>
      <c r="G84" s="502">
        <v>0</v>
      </c>
      <c r="H84" s="502">
        <v>0</v>
      </c>
      <c r="I84" s="502">
        <v>0</v>
      </c>
      <c r="J84" s="502">
        <v>0</v>
      </c>
      <c r="K84" s="502">
        <v>0</v>
      </c>
      <c r="L84" s="502">
        <v>22.388002</v>
      </c>
      <c r="M84" s="502">
        <v>24.699497999999998</v>
      </c>
      <c r="N84" s="502">
        <v>26.498214000000001</v>
      </c>
      <c r="O84" s="502">
        <v>23.693269999999998</v>
      </c>
      <c r="P84" s="502">
        <v>25.142154999999999</v>
      </c>
      <c r="Q84" s="502">
        <v>21.522310000000001</v>
      </c>
      <c r="R84" s="502">
        <v>18.460152999999998</v>
      </c>
      <c r="S84" s="502">
        <v>9.8561192000000002</v>
      </c>
      <c r="T84" s="502">
        <v>12.027253</v>
      </c>
      <c r="U84" s="502">
        <v>23.772852</v>
      </c>
      <c r="V84" s="502">
        <v>25.023616000000001</v>
      </c>
      <c r="W84" s="502">
        <v>26.649175</v>
      </c>
      <c r="X84" s="502">
        <v>30.767074000000001</v>
      </c>
      <c r="Y84" s="502">
        <v>34.138027000000001</v>
      </c>
      <c r="Z84" s="502">
        <v>42.982979999999998</v>
      </c>
      <c r="AA84" s="137">
        <v>14.4818427660436</v>
      </c>
      <c r="AB84" s="29"/>
    </row>
    <row r="85" spans="1:28" ht="12.75" customHeight="1">
      <c r="A85" s="37">
        <v>77</v>
      </c>
      <c r="B85" s="358" t="s">
        <v>530</v>
      </c>
      <c r="C85" s="53"/>
      <c r="D85" s="65"/>
      <c r="E85" s="501" t="s">
        <v>535</v>
      </c>
      <c r="F85" s="501" t="s">
        <v>535</v>
      </c>
      <c r="G85" s="501" t="s">
        <v>535</v>
      </c>
      <c r="H85" s="501" t="s">
        <v>535</v>
      </c>
      <c r="I85" s="501" t="s">
        <v>535</v>
      </c>
      <c r="J85" s="501" t="s">
        <v>535</v>
      </c>
      <c r="K85" s="501" t="s">
        <v>535</v>
      </c>
      <c r="L85" s="501" t="s">
        <v>535</v>
      </c>
      <c r="M85" s="501" t="s">
        <v>535</v>
      </c>
      <c r="N85" s="501" t="s">
        <v>535</v>
      </c>
      <c r="O85" s="501" t="s">
        <v>535</v>
      </c>
      <c r="P85" s="501" t="s">
        <v>535</v>
      </c>
      <c r="Q85" s="501" t="s">
        <v>535</v>
      </c>
      <c r="R85" s="501" t="s">
        <v>535</v>
      </c>
      <c r="S85" s="501" t="s">
        <v>535</v>
      </c>
      <c r="T85" s="501" t="s">
        <v>535</v>
      </c>
      <c r="U85" s="501" t="s">
        <v>535</v>
      </c>
      <c r="V85" s="501" t="s">
        <v>535</v>
      </c>
      <c r="W85" s="501" t="s">
        <v>535</v>
      </c>
      <c r="X85" s="501" t="s">
        <v>535</v>
      </c>
      <c r="Y85" s="501" t="s">
        <v>535</v>
      </c>
      <c r="Z85" s="501" t="s">
        <v>535</v>
      </c>
      <c r="AA85" s="503" t="s">
        <v>535</v>
      </c>
      <c r="AB85" s="29"/>
    </row>
    <row r="86" spans="1:28" ht="12.75" customHeight="1">
      <c r="A86" s="37">
        <v>78</v>
      </c>
      <c r="B86" s="358" t="s">
        <v>530</v>
      </c>
      <c r="C86" s="53" t="s">
        <v>78</v>
      </c>
      <c r="D86" s="65" t="s">
        <v>88</v>
      </c>
      <c r="E86" s="501">
        <v>0</v>
      </c>
      <c r="F86" s="501">
        <v>0</v>
      </c>
      <c r="G86" s="501">
        <v>0</v>
      </c>
      <c r="H86" s="501">
        <v>0</v>
      </c>
      <c r="I86" s="501">
        <v>0</v>
      </c>
      <c r="J86" s="501">
        <v>0</v>
      </c>
      <c r="K86" s="501">
        <v>0</v>
      </c>
      <c r="L86" s="501">
        <v>0</v>
      </c>
      <c r="M86" s="501">
        <v>0</v>
      </c>
      <c r="N86" s="501">
        <v>0</v>
      </c>
      <c r="O86" s="501">
        <v>0</v>
      </c>
      <c r="P86" s="501">
        <v>0</v>
      </c>
      <c r="Q86" s="501">
        <v>0</v>
      </c>
      <c r="R86" s="501">
        <v>0</v>
      </c>
      <c r="S86" s="501">
        <v>0</v>
      </c>
      <c r="T86" s="501">
        <v>0</v>
      </c>
      <c r="U86" s="501">
        <v>0</v>
      </c>
      <c r="V86" s="501">
        <v>0</v>
      </c>
      <c r="W86" s="501">
        <v>0</v>
      </c>
      <c r="X86" s="501">
        <v>0</v>
      </c>
      <c r="Y86" s="501">
        <v>0</v>
      </c>
      <c r="Z86" s="501">
        <v>0</v>
      </c>
      <c r="AA86" s="738" t="s">
        <v>44</v>
      </c>
      <c r="AB86" s="29"/>
    </row>
    <row r="87" spans="1:28" ht="12.75" customHeight="1">
      <c r="A87" s="37">
        <v>79</v>
      </c>
      <c r="B87" s="358" t="s">
        <v>530</v>
      </c>
      <c r="C87" s="53" t="s">
        <v>78</v>
      </c>
      <c r="D87" s="65" t="s">
        <v>89</v>
      </c>
      <c r="E87" s="146" t="s">
        <v>40</v>
      </c>
      <c r="F87" s="146" t="s">
        <v>40</v>
      </c>
      <c r="G87" s="146" t="s">
        <v>40</v>
      </c>
      <c r="H87" s="146" t="s">
        <v>40</v>
      </c>
      <c r="I87" s="146" t="s">
        <v>40</v>
      </c>
      <c r="J87" s="146" t="s">
        <v>40</v>
      </c>
      <c r="K87" s="146" t="s">
        <v>40</v>
      </c>
      <c r="L87" s="501">
        <v>0</v>
      </c>
      <c r="M87" s="501">
        <v>0</v>
      </c>
      <c r="N87" s="501">
        <v>0</v>
      </c>
      <c r="O87" s="501">
        <v>0</v>
      </c>
      <c r="P87" s="501">
        <v>0</v>
      </c>
      <c r="Q87" s="501">
        <v>0</v>
      </c>
      <c r="R87" s="501">
        <v>0</v>
      </c>
      <c r="S87" s="501">
        <v>0</v>
      </c>
      <c r="T87" s="501">
        <v>0</v>
      </c>
      <c r="U87" s="501">
        <v>0</v>
      </c>
      <c r="V87" s="501">
        <v>0</v>
      </c>
      <c r="W87" s="501">
        <v>0</v>
      </c>
      <c r="X87" s="501">
        <v>0</v>
      </c>
      <c r="Y87" s="501">
        <v>0</v>
      </c>
      <c r="Z87" s="501">
        <v>0</v>
      </c>
      <c r="AA87" s="738" t="s">
        <v>44</v>
      </c>
      <c r="AB87" s="29"/>
    </row>
    <row r="88" spans="1:28" ht="15.75" customHeight="1" thickBot="1">
      <c r="A88" s="37">
        <v>80</v>
      </c>
      <c r="B88" s="358" t="s">
        <v>530</v>
      </c>
      <c r="C88" s="53" t="s">
        <v>78</v>
      </c>
      <c r="D88" s="71" t="s">
        <v>528</v>
      </c>
      <c r="E88" s="502">
        <v>0</v>
      </c>
      <c r="F88" s="502">
        <v>0</v>
      </c>
      <c r="G88" s="502">
        <v>0</v>
      </c>
      <c r="H88" s="502">
        <v>0</v>
      </c>
      <c r="I88" s="502">
        <v>0</v>
      </c>
      <c r="J88" s="502">
        <v>0</v>
      </c>
      <c r="K88" s="502">
        <v>0</v>
      </c>
      <c r="L88" s="502">
        <v>0</v>
      </c>
      <c r="M88" s="502">
        <v>0</v>
      </c>
      <c r="N88" s="502">
        <v>0</v>
      </c>
      <c r="O88" s="502">
        <v>0</v>
      </c>
      <c r="P88" s="502">
        <v>0</v>
      </c>
      <c r="Q88" s="502">
        <v>0</v>
      </c>
      <c r="R88" s="502">
        <v>0</v>
      </c>
      <c r="S88" s="502">
        <v>0</v>
      </c>
      <c r="T88" s="502">
        <v>0</v>
      </c>
      <c r="U88" s="502">
        <v>0</v>
      </c>
      <c r="V88" s="502">
        <v>0</v>
      </c>
      <c r="W88" s="502">
        <v>0</v>
      </c>
      <c r="X88" s="502">
        <v>0</v>
      </c>
      <c r="Y88" s="502">
        <v>0</v>
      </c>
      <c r="Z88" s="502">
        <v>0</v>
      </c>
      <c r="AA88" s="739" t="s">
        <v>44</v>
      </c>
      <c r="AB88" s="29"/>
    </row>
    <row r="89" spans="1:28" ht="6" customHeight="1">
      <c r="A89" s="58"/>
      <c r="B89" s="58"/>
      <c r="C89" s="58"/>
      <c r="D89" s="59"/>
      <c r="E89" s="59"/>
      <c r="F89" s="59"/>
      <c r="G89" s="59"/>
      <c r="H89" s="59"/>
      <c r="I89" s="59"/>
      <c r="J89" s="59"/>
      <c r="K89" s="59"/>
      <c r="L89" s="59"/>
      <c r="M89" s="59"/>
      <c r="N89" s="59"/>
      <c r="O89" s="59"/>
      <c r="P89" s="59"/>
      <c r="Q89" s="59"/>
      <c r="R89" s="419"/>
      <c r="S89" s="419"/>
      <c r="T89" s="419"/>
      <c r="U89" s="419"/>
      <c r="V89" s="419"/>
      <c r="W89" s="419"/>
      <c r="X89" s="419"/>
      <c r="Y89" s="419"/>
      <c r="Z89" s="419"/>
      <c r="AA89" s="498"/>
      <c r="AB89" s="33"/>
    </row>
    <row r="90" spans="1:28" ht="12.75" customHeight="1">
      <c r="A90" s="232" t="s">
        <v>44</v>
      </c>
      <c r="B90" s="898" t="s">
        <v>49</v>
      </c>
      <c r="C90" s="898"/>
      <c r="D90" s="898"/>
      <c r="E90" s="898"/>
      <c r="F90" s="898"/>
      <c r="G90" s="898"/>
      <c r="H90" s="898"/>
      <c r="I90" s="898"/>
      <c r="J90" s="898"/>
      <c r="K90" s="898"/>
      <c r="L90" s="898"/>
      <c r="M90" s="898"/>
      <c r="N90" s="898"/>
      <c r="O90" s="898"/>
      <c r="P90" s="898"/>
      <c r="Q90" s="898"/>
      <c r="R90" s="898"/>
      <c r="S90" s="898"/>
      <c r="T90" s="898"/>
      <c r="U90" s="898"/>
      <c r="V90" s="898"/>
      <c r="W90" s="898"/>
      <c r="X90" s="898"/>
      <c r="Y90" s="898"/>
      <c r="Z90" s="898"/>
      <c r="AA90" s="898"/>
      <c r="AB90" s="33"/>
    </row>
    <row r="91" spans="1:28" ht="12.75" customHeight="1">
      <c r="A91" s="232" t="s">
        <v>40</v>
      </c>
      <c r="B91" s="921" t="s">
        <v>180</v>
      </c>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33"/>
    </row>
    <row r="92" spans="1:28" ht="12.75" customHeight="1">
      <c r="A92" s="232" t="s">
        <v>25</v>
      </c>
      <c r="B92" s="907" t="s">
        <v>690</v>
      </c>
      <c r="C92" s="911"/>
      <c r="D92" s="911"/>
      <c r="E92" s="911"/>
      <c r="F92" s="911"/>
      <c r="G92" s="911"/>
      <c r="H92" s="911"/>
      <c r="I92" s="911"/>
      <c r="J92" s="911"/>
      <c r="K92" s="911"/>
      <c r="L92" s="911"/>
      <c r="M92" s="911"/>
      <c r="N92" s="911"/>
      <c r="O92" s="911"/>
      <c r="P92" s="911"/>
      <c r="Q92" s="911"/>
      <c r="R92" s="911"/>
      <c r="S92" s="911"/>
      <c r="T92" s="911"/>
      <c r="U92" s="911"/>
      <c r="V92" s="911"/>
      <c r="W92" s="911"/>
      <c r="X92" s="911"/>
      <c r="Y92" s="911"/>
      <c r="Z92" s="911"/>
      <c r="AA92" s="911"/>
      <c r="AB92" s="33"/>
    </row>
    <row r="93" spans="1:28" ht="12.75" customHeight="1">
      <c r="A93" s="232" t="s">
        <v>27</v>
      </c>
      <c r="B93" s="907" t="s">
        <v>403</v>
      </c>
      <c r="C93" s="907"/>
      <c r="D93" s="907"/>
      <c r="E93" s="907"/>
      <c r="F93" s="907"/>
      <c r="G93" s="907"/>
      <c r="H93" s="907"/>
      <c r="I93" s="907"/>
      <c r="J93" s="907"/>
      <c r="K93" s="907"/>
      <c r="L93" s="907"/>
      <c r="M93" s="907"/>
      <c r="N93" s="907"/>
      <c r="O93" s="907"/>
      <c r="P93" s="907"/>
      <c r="Q93" s="907"/>
      <c r="R93" s="907"/>
      <c r="S93" s="907"/>
      <c r="T93" s="907"/>
      <c r="U93" s="907"/>
      <c r="V93" s="907"/>
      <c r="W93" s="907"/>
      <c r="X93" s="907"/>
      <c r="Y93" s="907"/>
      <c r="Z93" s="907"/>
      <c r="AA93" s="907"/>
      <c r="AB93" s="33"/>
    </row>
    <row r="94" spans="1:28" ht="12.75" customHeight="1">
      <c r="A94" s="232" t="s">
        <v>50</v>
      </c>
      <c r="B94" s="907" t="s">
        <v>401</v>
      </c>
      <c r="C94" s="907"/>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c r="AB94" s="33"/>
    </row>
    <row r="95" spans="1:28" ht="12.75" customHeight="1">
      <c r="A95" s="232" t="s">
        <v>31</v>
      </c>
      <c r="B95" s="898" t="s">
        <v>28</v>
      </c>
      <c r="C95" s="898"/>
      <c r="D95" s="898"/>
      <c r="E95" s="898"/>
      <c r="F95" s="898"/>
      <c r="G95" s="898"/>
      <c r="H95" s="898"/>
      <c r="I95" s="898"/>
      <c r="J95" s="898"/>
      <c r="K95" s="898"/>
      <c r="L95" s="898"/>
      <c r="M95" s="898"/>
      <c r="N95" s="898"/>
      <c r="O95" s="898"/>
      <c r="P95" s="898"/>
      <c r="Q95" s="898"/>
      <c r="R95" s="898"/>
      <c r="S95" s="898"/>
      <c r="T95" s="898"/>
      <c r="U95" s="898"/>
      <c r="V95" s="898"/>
      <c r="W95" s="898"/>
      <c r="X95" s="898"/>
      <c r="Y95" s="898"/>
      <c r="Z95" s="898"/>
      <c r="AA95" s="898"/>
      <c r="AB95" s="33"/>
    </row>
    <row r="96" spans="1:28" ht="12.75" customHeight="1">
      <c r="A96" s="232" t="s">
        <v>33</v>
      </c>
      <c r="B96" s="913" t="s">
        <v>330</v>
      </c>
      <c r="C96" s="913"/>
      <c r="D96" s="913"/>
      <c r="E96" s="913"/>
      <c r="F96" s="913"/>
      <c r="G96" s="913"/>
      <c r="H96" s="913"/>
      <c r="I96" s="913"/>
      <c r="J96" s="913"/>
      <c r="K96" s="913"/>
      <c r="L96" s="913"/>
      <c r="M96" s="913"/>
      <c r="N96" s="913"/>
      <c r="O96" s="913"/>
      <c r="P96" s="913"/>
      <c r="Q96" s="913"/>
      <c r="R96" s="913"/>
      <c r="S96" s="913"/>
      <c r="T96" s="913"/>
      <c r="U96" s="913"/>
      <c r="V96" s="913"/>
      <c r="W96" s="913"/>
      <c r="X96" s="913"/>
      <c r="Y96" s="913"/>
      <c r="Z96" s="913"/>
      <c r="AA96" s="913"/>
      <c r="AB96" s="33"/>
    </row>
    <row r="97" spans="1:28" ht="12.75" customHeight="1">
      <c r="A97" s="232" t="s">
        <v>194</v>
      </c>
      <c r="B97" s="902" t="s">
        <v>142</v>
      </c>
      <c r="C97" s="902"/>
      <c r="D97" s="902"/>
      <c r="E97" s="902"/>
      <c r="F97" s="902"/>
      <c r="G97" s="902"/>
      <c r="H97" s="902"/>
      <c r="I97" s="902"/>
      <c r="J97" s="902"/>
      <c r="K97" s="902"/>
      <c r="L97" s="902"/>
      <c r="M97" s="902"/>
      <c r="N97" s="902"/>
      <c r="O97" s="902"/>
      <c r="P97" s="902"/>
      <c r="Q97" s="902"/>
      <c r="R97" s="902"/>
      <c r="S97" s="902"/>
      <c r="T97" s="902"/>
      <c r="U97" s="902"/>
      <c r="V97" s="902"/>
      <c r="W97" s="902"/>
      <c r="X97" s="902"/>
      <c r="Y97" s="902"/>
      <c r="Z97" s="902"/>
      <c r="AA97" s="902"/>
      <c r="AB97" s="33"/>
    </row>
    <row r="98" spans="1:28">
      <c r="A98" s="232" t="s">
        <v>304</v>
      </c>
      <c r="B98" s="913" t="s">
        <v>158</v>
      </c>
      <c r="C98" s="913"/>
      <c r="D98" s="913"/>
      <c r="E98" s="913"/>
      <c r="F98" s="913"/>
      <c r="G98" s="913"/>
      <c r="H98" s="913"/>
      <c r="I98" s="913"/>
      <c r="J98" s="913"/>
      <c r="K98" s="913"/>
      <c r="L98" s="913"/>
      <c r="M98" s="913"/>
      <c r="N98" s="913"/>
      <c r="O98" s="913"/>
      <c r="P98" s="913"/>
      <c r="Q98" s="913"/>
      <c r="R98" s="913"/>
      <c r="S98" s="913"/>
      <c r="T98" s="913"/>
      <c r="U98" s="913"/>
      <c r="V98" s="913"/>
      <c r="W98" s="913"/>
      <c r="X98" s="913"/>
      <c r="Y98" s="913"/>
      <c r="Z98" s="913"/>
      <c r="AA98" s="913"/>
      <c r="AB98" s="33"/>
    </row>
    <row r="99" spans="1:28" ht="27" customHeight="1">
      <c r="A99" s="232" t="s">
        <v>324</v>
      </c>
      <c r="B99" s="902" t="s">
        <v>296</v>
      </c>
      <c r="C99" s="902"/>
      <c r="D99" s="902"/>
      <c r="E99" s="902"/>
      <c r="F99" s="902"/>
      <c r="G99" s="902"/>
      <c r="H99" s="902"/>
      <c r="I99" s="902"/>
      <c r="J99" s="902"/>
      <c r="K99" s="902"/>
      <c r="L99" s="902"/>
      <c r="M99" s="902"/>
      <c r="N99" s="902"/>
      <c r="O99" s="902"/>
      <c r="P99" s="902"/>
      <c r="Q99" s="902"/>
      <c r="R99" s="902"/>
      <c r="S99" s="902"/>
      <c r="T99" s="902"/>
      <c r="U99" s="902"/>
      <c r="V99" s="902"/>
      <c r="W99" s="902"/>
      <c r="X99" s="423"/>
      <c r="Y99" s="423"/>
      <c r="Z99" s="423"/>
      <c r="AA99" s="235"/>
      <c r="AB99" s="33"/>
    </row>
    <row r="100" spans="1:28" ht="12.75" customHeight="1">
      <c r="A100" s="232" t="s">
        <v>473</v>
      </c>
      <c r="B100" s="902" t="s">
        <v>226</v>
      </c>
      <c r="C100" s="902"/>
      <c r="D100" s="902"/>
      <c r="E100" s="902"/>
      <c r="F100" s="902"/>
      <c r="G100" s="902"/>
      <c r="H100" s="902"/>
      <c r="I100" s="902"/>
      <c r="J100" s="902"/>
      <c r="K100" s="902"/>
      <c r="L100" s="902"/>
      <c r="M100" s="902"/>
      <c r="N100" s="902"/>
      <c r="O100" s="902"/>
      <c r="P100" s="902"/>
      <c r="Q100" s="902"/>
      <c r="R100" s="902"/>
      <c r="S100" s="902"/>
      <c r="T100" s="902"/>
      <c r="U100" s="902"/>
      <c r="V100" s="902"/>
      <c r="W100" s="902"/>
      <c r="X100" s="902"/>
      <c r="Y100" s="902"/>
      <c r="Z100" s="902"/>
      <c r="AA100" s="902"/>
      <c r="AB100" s="620"/>
    </row>
    <row r="101" spans="1:28" ht="12.75" customHeight="1">
      <c r="A101" s="232" t="s">
        <v>225</v>
      </c>
      <c r="B101" s="932" t="s">
        <v>474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33"/>
    </row>
    <row r="102" spans="1:28" ht="6" customHeight="1">
      <c r="A102" s="232"/>
      <c r="B102" s="894"/>
      <c r="C102" s="894"/>
      <c r="D102" s="894"/>
      <c r="E102" s="894"/>
      <c r="F102" s="894"/>
      <c r="G102" s="894"/>
      <c r="H102" s="894"/>
      <c r="I102" s="894"/>
      <c r="J102" s="894"/>
      <c r="K102" s="894"/>
      <c r="L102" s="894"/>
      <c r="M102" s="894"/>
      <c r="N102" s="894"/>
      <c r="O102" s="894"/>
      <c r="P102" s="894"/>
      <c r="Q102" s="894"/>
      <c r="R102" s="894"/>
      <c r="S102" s="894"/>
      <c r="T102" s="894"/>
      <c r="U102" s="894"/>
      <c r="V102" s="894"/>
      <c r="W102" s="232"/>
      <c r="X102" s="232"/>
      <c r="Y102" s="232"/>
      <c r="Z102" s="232"/>
      <c r="AA102" s="499"/>
      <c r="AB102" s="33"/>
    </row>
    <row r="103" spans="1:28" ht="12.75" customHeight="1">
      <c r="A103" s="76" t="s">
        <v>184</v>
      </c>
      <c r="B103" s="902" t="s">
        <v>282</v>
      </c>
      <c r="C103" s="902"/>
      <c r="D103" s="902"/>
      <c r="E103" s="902"/>
      <c r="F103" s="902"/>
      <c r="G103" s="902"/>
      <c r="H103" s="902"/>
      <c r="I103" s="902"/>
      <c r="J103" s="902"/>
      <c r="K103" s="902"/>
      <c r="L103" s="902"/>
      <c r="M103" s="902"/>
      <c r="N103" s="902"/>
      <c r="O103" s="902"/>
      <c r="P103" s="902"/>
      <c r="Q103" s="902"/>
      <c r="R103" s="902"/>
      <c r="S103" s="902"/>
      <c r="T103" s="902"/>
      <c r="U103" s="902"/>
      <c r="V103" s="902"/>
      <c r="W103" s="902"/>
      <c r="X103" s="902"/>
      <c r="Y103" s="902"/>
      <c r="Z103" s="902"/>
      <c r="AA103" s="902"/>
      <c r="AB103" s="33"/>
    </row>
    <row r="104" spans="1:28" ht="6" customHeight="1">
      <c r="A104" s="232"/>
      <c r="B104" s="894"/>
      <c r="C104" s="894"/>
      <c r="D104" s="894"/>
      <c r="E104" s="894"/>
      <c r="F104" s="894"/>
      <c r="G104" s="894"/>
      <c r="H104" s="894"/>
      <c r="I104" s="894"/>
      <c r="J104" s="894"/>
      <c r="K104" s="894"/>
      <c r="L104" s="894"/>
      <c r="M104" s="894"/>
      <c r="N104" s="894"/>
      <c r="O104" s="894"/>
      <c r="P104" s="894"/>
      <c r="Q104" s="894"/>
      <c r="R104" s="894"/>
      <c r="S104" s="894"/>
      <c r="T104" s="894"/>
      <c r="U104" s="894"/>
      <c r="V104" s="894"/>
      <c r="W104" s="232"/>
      <c r="X104" s="232"/>
      <c r="Y104" s="232"/>
      <c r="Z104" s="232"/>
      <c r="AA104" s="499"/>
      <c r="AB104" s="33"/>
    </row>
    <row r="105" spans="1:28" ht="12.75" customHeight="1">
      <c r="A105" s="234"/>
      <c r="B105" s="871" t="s">
        <v>479</v>
      </c>
      <c r="C105" s="871"/>
      <c r="D105" s="871"/>
      <c r="E105" s="871"/>
      <c r="F105" s="871"/>
      <c r="G105" s="871"/>
      <c r="H105" s="871"/>
      <c r="I105" s="871"/>
      <c r="J105" s="871"/>
      <c r="K105" s="871"/>
      <c r="L105" s="871"/>
      <c r="M105" s="871"/>
      <c r="N105" s="871"/>
      <c r="O105" s="871"/>
      <c r="P105" s="871"/>
      <c r="Q105" s="871"/>
      <c r="R105" s="871"/>
      <c r="S105" s="871"/>
      <c r="T105" s="871"/>
      <c r="U105" s="871"/>
      <c r="V105" s="871"/>
      <c r="W105" s="871"/>
      <c r="X105" s="871"/>
      <c r="Y105" s="871"/>
      <c r="Z105" s="871"/>
      <c r="AA105" s="871"/>
      <c r="AB105" s="33"/>
    </row>
    <row r="106" spans="1:28" ht="6" customHeight="1">
      <c r="A106" s="366"/>
      <c r="B106" s="366"/>
      <c r="C106" s="366"/>
      <c r="D106" s="411"/>
      <c r="E106" s="411"/>
      <c r="F106" s="411"/>
      <c r="G106" s="411"/>
      <c r="H106" s="411"/>
      <c r="I106" s="411"/>
      <c r="J106" s="411"/>
      <c r="K106" s="411"/>
      <c r="L106" s="411"/>
      <c r="M106" s="411"/>
      <c r="N106" s="411"/>
      <c r="O106" s="411"/>
      <c r="P106" s="411"/>
      <c r="Q106" s="411"/>
      <c r="R106" s="33"/>
      <c r="S106" s="33"/>
      <c r="T106" s="33"/>
      <c r="U106" s="33"/>
      <c r="V106" s="33"/>
      <c r="W106" s="33"/>
      <c r="X106" s="33"/>
      <c r="Y106" s="33"/>
      <c r="Z106" s="620"/>
      <c r="AA106" s="499"/>
      <c r="AB106" s="33"/>
    </row>
  </sheetData>
  <autoFilter ref="B8:D88"/>
  <mergeCells count="17">
    <mergeCell ref="A7:AA7"/>
    <mergeCell ref="B90:AA90"/>
    <mergeCell ref="B92:AA92"/>
    <mergeCell ref="B93:AA93"/>
    <mergeCell ref="B97:AA97"/>
    <mergeCell ref="B95:AA95"/>
    <mergeCell ref="B96:AA96"/>
    <mergeCell ref="B99:W99"/>
    <mergeCell ref="B102:V102"/>
    <mergeCell ref="B104:V104"/>
    <mergeCell ref="B105:AA105"/>
    <mergeCell ref="B91:AA91"/>
    <mergeCell ref="B103:AA103"/>
    <mergeCell ref="B100:AA100"/>
    <mergeCell ref="B98:AA98"/>
    <mergeCell ref="B94:AA94"/>
    <mergeCell ref="B101:AA101"/>
  </mergeCells>
  <hyperlinks>
    <hyperlink ref="AA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2" manualBreakCount="2">
    <brk id="35" max="16383" man="1"/>
    <brk id="7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sheetViews>
  <sheetFormatPr defaultColWidth="9.140625" defaultRowHeight="12.75"/>
  <cols>
    <col min="1" max="1" width="4.42578125" style="259" customWidth="1"/>
    <col min="2" max="2" width="31.28515625" style="260" customWidth="1"/>
    <col min="3" max="11" width="9.85546875" style="259" customWidth="1"/>
    <col min="12" max="12" width="13.7109375" style="259" customWidth="1"/>
    <col min="13" max="13" width="2.7109375" style="259" customWidth="1"/>
    <col min="14" max="16384" width="9.140625" style="373"/>
  </cols>
  <sheetData>
    <row r="1" spans="1:13" s="259" customFormat="1" ht="57" customHeight="1">
      <c r="A1" s="1"/>
      <c r="B1" s="1"/>
      <c r="C1" s="1"/>
      <c r="D1" s="1"/>
      <c r="E1" s="1"/>
      <c r="F1" s="1"/>
      <c r="G1" s="1"/>
      <c r="H1" s="1"/>
      <c r="I1" s="1"/>
      <c r="J1" s="1"/>
      <c r="K1" s="1"/>
      <c r="L1" s="1"/>
      <c r="M1" s="1"/>
    </row>
    <row r="2" spans="1:13" s="259" customFormat="1" ht="7.5" customHeight="1">
      <c r="A2" s="944"/>
      <c r="B2" s="944"/>
      <c r="C2" s="944"/>
      <c r="D2" s="944"/>
      <c r="E2" s="944"/>
      <c r="F2" s="944"/>
      <c r="G2" s="944"/>
      <c r="H2" s="944"/>
      <c r="I2" s="944"/>
      <c r="J2" s="944"/>
      <c r="K2" s="944"/>
      <c r="L2" s="944"/>
      <c r="M2" s="1"/>
    </row>
    <row r="3" spans="1:13" s="259" customFormat="1" ht="15" customHeight="1">
      <c r="A3" s="1"/>
      <c r="B3" s="1"/>
      <c r="C3" s="1"/>
      <c r="D3" s="1"/>
      <c r="E3" s="1"/>
      <c r="F3" s="1"/>
      <c r="G3" s="1"/>
      <c r="H3" s="1"/>
      <c r="I3" s="1"/>
      <c r="J3" s="1"/>
      <c r="K3" s="1"/>
      <c r="L3" s="1"/>
      <c r="M3" s="1"/>
    </row>
    <row r="4" spans="1:13">
      <c r="A4" s="2" t="str">
        <f>'Table of contents'!A4</f>
        <v>Mental health services in Australia</v>
      </c>
      <c r="B4" s="3"/>
      <c r="C4" s="3"/>
      <c r="D4" s="4"/>
      <c r="E4" s="4"/>
      <c r="F4" s="4"/>
      <c r="G4" s="4"/>
      <c r="H4" s="4"/>
      <c r="I4" s="4"/>
      <c r="J4" s="4"/>
      <c r="K4" s="4"/>
      <c r="L4" s="4"/>
      <c r="M4" s="9"/>
    </row>
    <row r="5" spans="1:13" ht="13.5" thickBot="1">
      <c r="A5" s="6" t="str">
        <f>'Table of contents'!A5</f>
        <v>Specialised mental health care facilities</v>
      </c>
      <c r="B5" s="7"/>
      <c r="C5" s="7"/>
      <c r="D5" s="7"/>
      <c r="E5" s="7"/>
      <c r="F5" s="7"/>
      <c r="G5" s="7"/>
      <c r="H5" s="7"/>
      <c r="I5" s="7"/>
      <c r="J5" s="77"/>
      <c r="K5" s="77"/>
      <c r="L5" s="8" t="s">
        <v>1</v>
      </c>
      <c r="M5" s="9"/>
    </row>
    <row r="6" spans="1:13" ht="6" customHeight="1">
      <c r="A6" s="9"/>
      <c r="B6" s="9"/>
      <c r="C6" s="9"/>
      <c r="D6" s="9"/>
      <c r="E6" s="9"/>
      <c r="F6" s="9"/>
      <c r="G6" s="9"/>
      <c r="H6" s="9"/>
      <c r="I6" s="9"/>
      <c r="J6" s="9"/>
      <c r="K6" s="9"/>
      <c r="L6" s="78"/>
      <c r="M6" s="9"/>
    </row>
    <row r="7" spans="1:13" ht="15.75" customHeight="1" thickBot="1">
      <c r="A7" s="933" t="s">
        <v>558</v>
      </c>
      <c r="B7" s="933"/>
      <c r="C7" s="933"/>
      <c r="D7" s="933"/>
      <c r="E7" s="933"/>
      <c r="F7" s="933"/>
      <c r="G7" s="933"/>
      <c r="H7" s="933"/>
      <c r="I7" s="933"/>
      <c r="J7" s="933"/>
      <c r="K7" s="933"/>
      <c r="L7" s="933"/>
      <c r="M7" s="9"/>
    </row>
    <row r="8" spans="1:13" s="261" customFormat="1" ht="15" customHeight="1" thickBot="1">
      <c r="A8" s="79"/>
      <c r="B8" s="79"/>
      <c r="C8" s="12" t="s">
        <v>2</v>
      </c>
      <c r="D8" s="12" t="s">
        <v>3</v>
      </c>
      <c r="E8" s="12" t="s">
        <v>71</v>
      </c>
      <c r="F8" s="12" t="s">
        <v>5</v>
      </c>
      <c r="G8" s="12" t="s">
        <v>6</v>
      </c>
      <c r="H8" s="12" t="s">
        <v>7</v>
      </c>
      <c r="I8" s="12" t="s">
        <v>8</v>
      </c>
      <c r="J8" s="12" t="s">
        <v>9</v>
      </c>
      <c r="K8" s="12" t="s">
        <v>146</v>
      </c>
      <c r="L8" s="12" t="s">
        <v>11</v>
      </c>
      <c r="M8" s="80"/>
    </row>
    <row r="9" spans="1:13" s="262" customFormat="1" ht="12.75" customHeight="1">
      <c r="A9" s="81">
        <v>1</v>
      </c>
      <c r="B9" s="82" t="s">
        <v>12</v>
      </c>
      <c r="C9" s="83"/>
      <c r="D9" s="84"/>
      <c r="E9" s="84"/>
      <c r="F9" s="84"/>
      <c r="G9" s="84"/>
      <c r="H9" s="84"/>
      <c r="I9" s="84"/>
      <c r="J9" s="84"/>
      <c r="K9" s="84"/>
      <c r="L9" s="84"/>
      <c r="M9" s="80"/>
    </row>
    <row r="10" spans="1:13" s="262" customFormat="1" ht="12.75" customHeight="1">
      <c r="A10" s="81">
        <v>2</v>
      </c>
      <c r="B10" s="85" t="s">
        <v>13</v>
      </c>
      <c r="C10" s="86">
        <v>453.82</v>
      </c>
      <c r="D10" s="86">
        <v>281.8</v>
      </c>
      <c r="E10" s="86">
        <v>278.72000000000003</v>
      </c>
      <c r="F10" s="86">
        <v>156</v>
      </c>
      <c r="G10" s="86">
        <v>129.83000000000001</v>
      </c>
      <c r="H10" s="86">
        <v>34.43</v>
      </c>
      <c r="I10" s="86">
        <v>36.15</v>
      </c>
      <c r="J10" s="86">
        <v>15.46</v>
      </c>
      <c r="K10" s="610">
        <v>1386.21</v>
      </c>
      <c r="L10" s="130">
        <v>4.5384615999999998</v>
      </c>
      <c r="M10" s="80"/>
    </row>
    <row r="11" spans="1:13" s="262" customFormat="1" ht="12.75" customHeight="1">
      <c r="A11" s="81">
        <v>3</v>
      </c>
      <c r="B11" s="85" t="s">
        <v>14</v>
      </c>
      <c r="C11" s="86">
        <v>525.48</v>
      </c>
      <c r="D11" s="86">
        <v>367.1</v>
      </c>
      <c r="E11" s="86">
        <v>322.74</v>
      </c>
      <c r="F11" s="86">
        <v>98.71</v>
      </c>
      <c r="G11" s="86">
        <v>114.23</v>
      </c>
      <c r="H11" s="86">
        <v>19.09</v>
      </c>
      <c r="I11" s="86">
        <v>18.899999999999999</v>
      </c>
      <c r="J11" s="86">
        <v>15.08</v>
      </c>
      <c r="K11" s="86">
        <v>1481.33</v>
      </c>
      <c r="L11" s="86">
        <v>4.8498850999999998</v>
      </c>
      <c r="M11" s="80"/>
    </row>
    <row r="12" spans="1:13" s="262" customFormat="1" ht="12.75" customHeight="1">
      <c r="A12" s="81">
        <v>4</v>
      </c>
      <c r="B12" s="85" t="s">
        <v>15</v>
      </c>
      <c r="C12" s="86">
        <v>39.86</v>
      </c>
      <c r="D12" s="86">
        <v>84.7</v>
      </c>
      <c r="E12" s="86">
        <v>35.04</v>
      </c>
      <c r="F12" s="86">
        <v>121.1</v>
      </c>
      <c r="G12" s="86">
        <v>3.55</v>
      </c>
      <c r="H12" s="86">
        <v>6.81</v>
      </c>
      <c r="I12" s="86">
        <v>0.8</v>
      </c>
      <c r="J12" s="86">
        <v>3.86</v>
      </c>
      <c r="K12" s="86">
        <v>295.72000000000003</v>
      </c>
      <c r="L12" s="86">
        <v>0.96818939999999998</v>
      </c>
      <c r="M12" s="80"/>
    </row>
    <row r="13" spans="1:13" s="262" customFormat="1" ht="12.75" customHeight="1">
      <c r="A13" s="81">
        <v>5</v>
      </c>
      <c r="B13" s="87" t="s">
        <v>234</v>
      </c>
      <c r="C13" s="88">
        <v>1019.16</v>
      </c>
      <c r="D13" s="88">
        <v>733.6</v>
      </c>
      <c r="E13" s="88">
        <v>636.5</v>
      </c>
      <c r="F13" s="88">
        <v>375.81</v>
      </c>
      <c r="G13" s="88">
        <v>247.61</v>
      </c>
      <c r="H13" s="88">
        <v>60.33</v>
      </c>
      <c r="I13" s="88">
        <v>55.85</v>
      </c>
      <c r="J13" s="88">
        <v>34.4</v>
      </c>
      <c r="K13" s="88">
        <v>3163.26</v>
      </c>
      <c r="L13" s="88">
        <v>10.356536</v>
      </c>
      <c r="M13" s="80"/>
    </row>
    <row r="14" spans="1:13" s="262" customFormat="1" ht="12.75" customHeight="1">
      <c r="A14" s="81">
        <v>6</v>
      </c>
      <c r="B14" s="87"/>
      <c r="C14" s="86" t="s">
        <v>535</v>
      </c>
      <c r="D14" s="86" t="s">
        <v>535</v>
      </c>
      <c r="E14" s="86" t="s">
        <v>535</v>
      </c>
      <c r="F14" s="86" t="s">
        <v>535</v>
      </c>
      <c r="G14" s="86" t="s">
        <v>535</v>
      </c>
      <c r="H14" s="86" t="s">
        <v>535</v>
      </c>
      <c r="I14" s="86" t="s">
        <v>535</v>
      </c>
      <c r="J14" s="86" t="s">
        <v>535</v>
      </c>
      <c r="K14" s="86" t="s">
        <v>535</v>
      </c>
      <c r="L14" s="88" t="s">
        <v>535</v>
      </c>
      <c r="M14" s="80"/>
    </row>
    <row r="15" spans="1:13" s="262" customFormat="1" ht="12.75" customHeight="1">
      <c r="A15" s="81">
        <v>7</v>
      </c>
      <c r="B15" s="89" t="s">
        <v>16</v>
      </c>
      <c r="C15" s="47" t="s">
        <v>535</v>
      </c>
      <c r="D15" s="90" t="s">
        <v>535</v>
      </c>
      <c r="E15" s="90" t="s">
        <v>535</v>
      </c>
      <c r="F15" s="90" t="s">
        <v>535</v>
      </c>
      <c r="G15" s="90" t="s">
        <v>535</v>
      </c>
      <c r="H15" s="90" t="s">
        <v>535</v>
      </c>
      <c r="I15" s="90" t="s">
        <v>535</v>
      </c>
      <c r="J15" s="90" t="s">
        <v>535</v>
      </c>
      <c r="K15" s="90" t="s">
        <v>535</v>
      </c>
      <c r="L15" s="91" t="s">
        <v>535</v>
      </c>
      <c r="M15" s="80"/>
    </row>
    <row r="16" spans="1:13" ht="12.75" customHeight="1">
      <c r="A16" s="81">
        <v>8</v>
      </c>
      <c r="B16" s="85" t="s">
        <v>17</v>
      </c>
      <c r="C16" s="86">
        <v>4821.3900000000003</v>
      </c>
      <c r="D16" s="86">
        <v>3051</v>
      </c>
      <c r="E16" s="86">
        <v>2435.0100000000002</v>
      </c>
      <c r="F16" s="86">
        <v>1571.74</v>
      </c>
      <c r="G16" s="86">
        <v>1041.32</v>
      </c>
      <c r="H16" s="86">
        <v>286.45999999999998</v>
      </c>
      <c r="I16" s="86">
        <v>157.97999999999999</v>
      </c>
      <c r="J16" s="86">
        <v>131.69</v>
      </c>
      <c r="K16" s="86">
        <v>13496.59</v>
      </c>
      <c r="L16" s="86">
        <v>44.187933000000001</v>
      </c>
      <c r="M16" s="80"/>
    </row>
    <row r="17" spans="1:13" ht="12.75" customHeight="1">
      <c r="A17" s="81">
        <v>9</v>
      </c>
      <c r="B17" s="85" t="s">
        <v>18</v>
      </c>
      <c r="C17" s="86">
        <v>414.2</v>
      </c>
      <c r="D17" s="86">
        <v>826.3</v>
      </c>
      <c r="E17" s="86">
        <v>360.88</v>
      </c>
      <c r="F17" s="86">
        <v>246.73</v>
      </c>
      <c r="G17" s="86">
        <v>211.2</v>
      </c>
      <c r="H17" s="86">
        <v>47.35</v>
      </c>
      <c r="I17" s="86">
        <v>34.72</v>
      </c>
      <c r="J17" s="86">
        <v>9.2899999999999991</v>
      </c>
      <c r="K17" s="86">
        <v>2150.67</v>
      </c>
      <c r="L17" s="86">
        <v>7.0413091000000003</v>
      </c>
      <c r="M17" s="80"/>
    </row>
    <row r="18" spans="1:13" ht="12.75" customHeight="1">
      <c r="A18" s="81">
        <v>10</v>
      </c>
      <c r="B18" s="87" t="s">
        <v>234</v>
      </c>
      <c r="C18" s="88">
        <v>5235.59</v>
      </c>
      <c r="D18" s="88">
        <v>3877.3</v>
      </c>
      <c r="E18" s="88">
        <v>2795.89</v>
      </c>
      <c r="F18" s="88">
        <v>1818.47</v>
      </c>
      <c r="G18" s="88">
        <v>1252.52</v>
      </c>
      <c r="H18" s="88">
        <v>333.81</v>
      </c>
      <c r="I18" s="88">
        <v>192.7</v>
      </c>
      <c r="J18" s="88">
        <v>140.97999999999999</v>
      </c>
      <c r="K18" s="88">
        <v>15647.26</v>
      </c>
      <c r="L18" s="88">
        <v>51.229241999999999</v>
      </c>
      <c r="M18" s="80"/>
    </row>
    <row r="19" spans="1:13" ht="12.75" customHeight="1">
      <c r="A19" s="81">
        <v>11</v>
      </c>
      <c r="B19" s="87"/>
      <c r="C19" s="86" t="s">
        <v>535</v>
      </c>
      <c r="D19" s="86" t="s">
        <v>535</v>
      </c>
      <c r="E19" s="86" t="s">
        <v>535</v>
      </c>
      <c r="F19" s="86" t="s">
        <v>535</v>
      </c>
      <c r="G19" s="86" t="s">
        <v>535</v>
      </c>
      <c r="H19" s="86" t="s">
        <v>535</v>
      </c>
      <c r="I19" s="86" t="s">
        <v>535</v>
      </c>
      <c r="J19" s="86" t="s">
        <v>535</v>
      </c>
      <c r="K19" s="86" t="s">
        <v>535</v>
      </c>
      <c r="L19" s="88" t="s">
        <v>535</v>
      </c>
      <c r="M19" s="80"/>
    </row>
    <row r="20" spans="1:13" ht="12.75" customHeight="1">
      <c r="A20" s="81">
        <v>12</v>
      </c>
      <c r="B20" s="89" t="s">
        <v>19</v>
      </c>
      <c r="C20" s="47" t="s">
        <v>535</v>
      </c>
      <c r="D20" s="90" t="s">
        <v>535</v>
      </c>
      <c r="E20" s="90" t="s">
        <v>535</v>
      </c>
      <c r="F20" s="90" t="s">
        <v>535</v>
      </c>
      <c r="G20" s="90" t="s">
        <v>535</v>
      </c>
      <c r="H20" s="90" t="s">
        <v>535</v>
      </c>
      <c r="I20" s="90" t="s">
        <v>535</v>
      </c>
      <c r="J20" s="90" t="s">
        <v>535</v>
      </c>
      <c r="K20" s="90" t="s">
        <v>535</v>
      </c>
      <c r="L20" s="91" t="s">
        <v>535</v>
      </c>
      <c r="M20" s="80"/>
    </row>
    <row r="21" spans="1:13" ht="12.75" customHeight="1">
      <c r="A21" s="81">
        <v>13</v>
      </c>
      <c r="B21" s="85" t="s">
        <v>20</v>
      </c>
      <c r="C21" s="86">
        <v>621.13</v>
      </c>
      <c r="D21" s="86">
        <v>423.7</v>
      </c>
      <c r="E21" s="86">
        <v>427.56</v>
      </c>
      <c r="F21" s="86">
        <v>178.8</v>
      </c>
      <c r="G21" s="86">
        <v>81.98</v>
      </c>
      <c r="H21" s="86">
        <v>24.4</v>
      </c>
      <c r="I21" s="86">
        <v>59.93</v>
      </c>
      <c r="J21" s="86">
        <v>13.31</v>
      </c>
      <c r="K21" s="86">
        <v>1830.81</v>
      </c>
      <c r="L21" s="86">
        <v>5.9940851999999998</v>
      </c>
      <c r="M21" s="80"/>
    </row>
    <row r="22" spans="1:13" ht="12.75" customHeight="1">
      <c r="A22" s="81">
        <v>14</v>
      </c>
      <c r="B22" s="85" t="s">
        <v>21</v>
      </c>
      <c r="C22" s="86">
        <v>493.9</v>
      </c>
      <c r="D22" s="86">
        <v>516.29999999999995</v>
      </c>
      <c r="E22" s="86">
        <v>399.79</v>
      </c>
      <c r="F22" s="86">
        <v>233.22</v>
      </c>
      <c r="G22" s="86">
        <v>271</v>
      </c>
      <c r="H22" s="86">
        <v>42.57</v>
      </c>
      <c r="I22" s="86">
        <v>23.08</v>
      </c>
      <c r="J22" s="86">
        <v>17.78</v>
      </c>
      <c r="K22" s="86">
        <v>1997.64</v>
      </c>
      <c r="L22" s="86">
        <v>6.5402877999999998</v>
      </c>
      <c r="M22" s="80"/>
    </row>
    <row r="23" spans="1:13" ht="12.75" customHeight="1">
      <c r="A23" s="81">
        <v>15</v>
      </c>
      <c r="B23" s="85" t="s">
        <v>22</v>
      </c>
      <c r="C23" s="86">
        <v>309.31</v>
      </c>
      <c r="D23" s="86">
        <v>301.10000000000002</v>
      </c>
      <c r="E23" s="86">
        <v>211.86</v>
      </c>
      <c r="F23" s="86">
        <v>156.12</v>
      </c>
      <c r="G23" s="86">
        <v>82.9</v>
      </c>
      <c r="H23" s="86">
        <v>15.49</v>
      </c>
      <c r="I23" s="86">
        <v>14.05</v>
      </c>
      <c r="J23" s="86">
        <v>1.67</v>
      </c>
      <c r="K23" s="86">
        <v>1092.5</v>
      </c>
      <c r="L23" s="86">
        <v>3.5768529</v>
      </c>
      <c r="M23" s="80"/>
    </row>
    <row r="24" spans="1:13" ht="12.75" customHeight="1">
      <c r="A24" s="81">
        <v>16</v>
      </c>
      <c r="B24" s="85" t="s">
        <v>236</v>
      </c>
      <c r="C24" s="86">
        <v>427.26</v>
      </c>
      <c r="D24" s="86">
        <v>139.66</v>
      </c>
      <c r="E24" s="86">
        <v>175.79</v>
      </c>
      <c r="F24" s="86">
        <v>164.13</v>
      </c>
      <c r="G24" s="86">
        <v>24.61</v>
      </c>
      <c r="H24" s="86">
        <v>17.11</v>
      </c>
      <c r="I24" s="86">
        <v>0.7</v>
      </c>
      <c r="J24" s="86">
        <v>14.06</v>
      </c>
      <c r="K24" s="86">
        <v>963.32</v>
      </c>
      <c r="L24" s="86">
        <v>3.1539166000000001</v>
      </c>
      <c r="M24" s="80"/>
    </row>
    <row r="25" spans="1:13" ht="12.75" customHeight="1">
      <c r="A25" s="81">
        <v>17</v>
      </c>
      <c r="B25" s="87" t="s">
        <v>234</v>
      </c>
      <c r="C25" s="88">
        <v>1851.6</v>
      </c>
      <c r="D25" s="88">
        <v>1380.76</v>
      </c>
      <c r="E25" s="88">
        <v>1215</v>
      </c>
      <c r="F25" s="88">
        <v>732.27</v>
      </c>
      <c r="G25" s="88">
        <v>460.49</v>
      </c>
      <c r="H25" s="88">
        <v>99.57</v>
      </c>
      <c r="I25" s="88">
        <v>97.76</v>
      </c>
      <c r="J25" s="88">
        <v>46.82</v>
      </c>
      <c r="K25" s="88">
        <v>5884.27</v>
      </c>
      <c r="L25" s="88">
        <v>19.265142999999998</v>
      </c>
      <c r="M25" s="80"/>
    </row>
    <row r="26" spans="1:13" ht="12.75" customHeight="1">
      <c r="A26" s="81">
        <v>18</v>
      </c>
      <c r="B26" s="87"/>
      <c r="C26" s="86" t="s">
        <v>535</v>
      </c>
      <c r="D26" s="86" t="s">
        <v>535</v>
      </c>
      <c r="E26" s="86" t="s">
        <v>535</v>
      </c>
      <c r="F26" s="86" t="s">
        <v>535</v>
      </c>
      <c r="G26" s="86" t="s">
        <v>535</v>
      </c>
      <c r="H26" s="86" t="s">
        <v>535</v>
      </c>
      <c r="I26" s="86" t="s">
        <v>535</v>
      </c>
      <c r="J26" s="86" t="s">
        <v>535</v>
      </c>
      <c r="K26" s="86" t="s">
        <v>535</v>
      </c>
      <c r="L26" s="88" t="s">
        <v>535</v>
      </c>
      <c r="M26" s="80"/>
    </row>
    <row r="27" spans="1:13" ht="12.75" customHeight="1">
      <c r="A27" s="81">
        <v>19</v>
      </c>
      <c r="B27" s="89" t="s">
        <v>268</v>
      </c>
      <c r="C27" s="47" t="s">
        <v>535</v>
      </c>
      <c r="D27" s="90" t="s">
        <v>535</v>
      </c>
      <c r="E27" s="90" t="s">
        <v>535</v>
      </c>
      <c r="F27" s="90" t="s">
        <v>535</v>
      </c>
      <c r="G27" s="90" t="s">
        <v>535</v>
      </c>
      <c r="H27" s="90" t="s">
        <v>535</v>
      </c>
      <c r="I27" s="90" t="s">
        <v>535</v>
      </c>
      <c r="J27" s="90" t="s">
        <v>535</v>
      </c>
      <c r="K27" s="90" t="s">
        <v>535</v>
      </c>
      <c r="L27" s="86" t="s">
        <v>535</v>
      </c>
      <c r="M27" s="80"/>
    </row>
    <row r="28" spans="1:13" ht="12.75" customHeight="1">
      <c r="A28" s="81">
        <v>20</v>
      </c>
      <c r="B28" s="85" t="s">
        <v>237</v>
      </c>
      <c r="C28" s="86">
        <v>33.869999999999997</v>
      </c>
      <c r="D28" s="86">
        <v>236.8</v>
      </c>
      <c r="E28" s="86">
        <v>178.34</v>
      </c>
      <c r="F28" s="86">
        <v>258.43</v>
      </c>
      <c r="G28" s="86">
        <v>124.23</v>
      </c>
      <c r="H28" s="86">
        <v>154.88</v>
      </c>
      <c r="I28" s="86">
        <v>44.5</v>
      </c>
      <c r="J28" s="86">
        <v>48.82</v>
      </c>
      <c r="K28" s="86">
        <v>1079.8699999999999</v>
      </c>
      <c r="L28" s="86">
        <v>3.5355021999999998</v>
      </c>
      <c r="M28" s="80"/>
    </row>
    <row r="29" spans="1:13" ht="12.75" customHeight="1">
      <c r="A29" s="81">
        <v>21</v>
      </c>
      <c r="B29" s="85" t="s">
        <v>238</v>
      </c>
      <c r="C29" s="86">
        <v>26.47</v>
      </c>
      <c r="D29" s="86">
        <v>16.16</v>
      </c>
      <c r="E29" s="86">
        <v>8.6300000000000008</v>
      </c>
      <c r="F29" s="86">
        <v>4.66</v>
      </c>
      <c r="G29" s="86">
        <v>12.87</v>
      </c>
      <c r="H29" s="86">
        <v>0.5</v>
      </c>
      <c r="I29" s="86">
        <v>0</v>
      </c>
      <c r="J29" s="86">
        <v>0.16</v>
      </c>
      <c r="K29" s="86">
        <v>69.45</v>
      </c>
      <c r="L29" s="86">
        <v>0.22737979999999999</v>
      </c>
      <c r="M29" s="80"/>
    </row>
    <row r="30" spans="1:13" ht="12.75" customHeight="1">
      <c r="A30" s="81">
        <v>22</v>
      </c>
      <c r="B30" s="85" t="s">
        <v>239</v>
      </c>
      <c r="C30" s="86">
        <v>7.72</v>
      </c>
      <c r="D30" s="86">
        <v>18.04</v>
      </c>
      <c r="E30" s="86">
        <v>5.23</v>
      </c>
      <c r="F30" s="86">
        <v>0</v>
      </c>
      <c r="G30" s="86">
        <v>4.79</v>
      </c>
      <c r="H30" s="86">
        <v>1</v>
      </c>
      <c r="I30" s="86">
        <v>0</v>
      </c>
      <c r="J30" s="86">
        <v>0</v>
      </c>
      <c r="K30" s="86">
        <v>36.78</v>
      </c>
      <c r="L30" s="86">
        <v>0.120418</v>
      </c>
      <c r="M30" s="80"/>
    </row>
    <row r="31" spans="1:13" ht="12.75" customHeight="1">
      <c r="A31" s="81">
        <v>23</v>
      </c>
      <c r="B31" s="87" t="s">
        <v>234</v>
      </c>
      <c r="C31" s="88">
        <v>68.06</v>
      </c>
      <c r="D31" s="88">
        <v>271</v>
      </c>
      <c r="E31" s="88">
        <v>192.2</v>
      </c>
      <c r="F31" s="88">
        <v>263.08999999999997</v>
      </c>
      <c r="G31" s="88">
        <v>141.88999999999999</v>
      </c>
      <c r="H31" s="88">
        <v>156.38</v>
      </c>
      <c r="I31" s="88">
        <v>44.5</v>
      </c>
      <c r="J31" s="88">
        <v>48.98</v>
      </c>
      <c r="K31" s="88">
        <v>1186.0999999999999</v>
      </c>
      <c r="L31" s="88">
        <v>3.8833000000000002</v>
      </c>
      <c r="M31" s="80"/>
    </row>
    <row r="32" spans="1:13" ht="12.75" customHeight="1">
      <c r="A32" s="81">
        <v>24</v>
      </c>
      <c r="B32" s="85"/>
      <c r="C32" s="86" t="s">
        <v>535</v>
      </c>
      <c r="D32" s="86" t="s">
        <v>535</v>
      </c>
      <c r="E32" s="86" t="s">
        <v>535</v>
      </c>
      <c r="F32" s="86" t="s">
        <v>535</v>
      </c>
      <c r="G32" s="86" t="s">
        <v>535</v>
      </c>
      <c r="H32" s="86" t="s">
        <v>535</v>
      </c>
      <c r="I32" s="86" t="s">
        <v>535</v>
      </c>
      <c r="J32" s="86" t="s">
        <v>535</v>
      </c>
      <c r="K32" s="86" t="s">
        <v>535</v>
      </c>
      <c r="L32" s="86" t="s">
        <v>535</v>
      </c>
      <c r="M32" s="80"/>
    </row>
    <row r="33" spans="1:13" ht="12.75" customHeight="1">
      <c r="A33" s="81">
        <v>25</v>
      </c>
      <c r="B33" s="89" t="s">
        <v>269</v>
      </c>
      <c r="C33" s="86" t="s">
        <v>535</v>
      </c>
      <c r="D33" s="86" t="s">
        <v>535</v>
      </c>
      <c r="E33" s="86" t="s">
        <v>535</v>
      </c>
      <c r="F33" s="86" t="s">
        <v>535</v>
      </c>
      <c r="G33" s="86" t="s">
        <v>535</v>
      </c>
      <c r="H33" s="86" t="s">
        <v>535</v>
      </c>
      <c r="I33" s="86" t="s">
        <v>535</v>
      </c>
      <c r="J33" s="86" t="s">
        <v>535</v>
      </c>
      <c r="K33" s="86" t="s">
        <v>535</v>
      </c>
      <c r="L33" s="86" t="s">
        <v>535</v>
      </c>
      <c r="M33" s="80"/>
    </row>
    <row r="34" spans="1:13" ht="12.75" customHeight="1">
      <c r="A34" s="81">
        <v>26</v>
      </c>
      <c r="B34" s="85" t="s">
        <v>270</v>
      </c>
      <c r="C34" s="86">
        <v>1270.06</v>
      </c>
      <c r="D34" s="86">
        <v>458.5</v>
      </c>
      <c r="E34" s="86">
        <v>698.5</v>
      </c>
      <c r="F34" s="86">
        <v>517.27</v>
      </c>
      <c r="G34" s="86">
        <v>197.35</v>
      </c>
      <c r="H34" s="86">
        <v>74.89</v>
      </c>
      <c r="I34" s="86">
        <v>25.94</v>
      </c>
      <c r="J34" s="86">
        <v>29.81</v>
      </c>
      <c r="K34" s="86">
        <v>3272.32</v>
      </c>
      <c r="L34" s="86">
        <v>10.713599</v>
      </c>
      <c r="M34" s="80"/>
    </row>
    <row r="35" spans="1:13" ht="12.75" customHeight="1">
      <c r="A35" s="81">
        <v>27</v>
      </c>
      <c r="B35" s="85" t="s">
        <v>271</v>
      </c>
      <c r="C35" s="86">
        <v>661.88</v>
      </c>
      <c r="D35" s="86">
        <v>160.9</v>
      </c>
      <c r="E35" s="86">
        <v>224.59</v>
      </c>
      <c r="F35" s="86">
        <v>216.93</v>
      </c>
      <c r="G35" s="86">
        <v>70.400000000000006</v>
      </c>
      <c r="H35" s="86">
        <v>36.79</v>
      </c>
      <c r="I35" s="86">
        <v>18.91</v>
      </c>
      <c r="J35" s="86">
        <v>0</v>
      </c>
      <c r="K35" s="86">
        <v>1390.4</v>
      </c>
      <c r="L35" s="86">
        <v>4.5521796999999999</v>
      </c>
      <c r="M35" s="80"/>
    </row>
    <row r="36" spans="1:13" ht="12.75" customHeight="1">
      <c r="A36" s="81">
        <v>28</v>
      </c>
      <c r="B36" s="87" t="s">
        <v>234</v>
      </c>
      <c r="C36" s="88">
        <v>1931.94</v>
      </c>
      <c r="D36" s="88">
        <v>619.4</v>
      </c>
      <c r="E36" s="88">
        <v>923.09</v>
      </c>
      <c r="F36" s="88">
        <v>734.2</v>
      </c>
      <c r="G36" s="88">
        <v>267.75</v>
      </c>
      <c r="H36" s="88">
        <v>111.68</v>
      </c>
      <c r="I36" s="88">
        <v>44.85</v>
      </c>
      <c r="J36" s="88">
        <v>29.81</v>
      </c>
      <c r="K36" s="88">
        <v>4662.72</v>
      </c>
      <c r="L36" s="88">
        <v>15.265779</v>
      </c>
      <c r="M36" s="80"/>
    </row>
    <row r="37" spans="1:13" ht="12.75" customHeight="1">
      <c r="A37" s="81">
        <v>29</v>
      </c>
      <c r="B37" s="87"/>
      <c r="C37" s="86" t="s">
        <v>535</v>
      </c>
      <c r="D37" s="86" t="s">
        <v>535</v>
      </c>
      <c r="E37" s="86" t="s">
        <v>535</v>
      </c>
      <c r="F37" s="86" t="s">
        <v>535</v>
      </c>
      <c r="G37" s="86" t="s">
        <v>535</v>
      </c>
      <c r="H37" s="86" t="s">
        <v>535</v>
      </c>
      <c r="I37" s="86" t="s">
        <v>535</v>
      </c>
      <c r="J37" s="86" t="s">
        <v>535</v>
      </c>
      <c r="K37" s="86" t="s">
        <v>535</v>
      </c>
      <c r="L37" s="88" t="s">
        <v>535</v>
      </c>
      <c r="M37" s="80"/>
    </row>
    <row r="38" spans="1:13" ht="15.75" customHeight="1" thickBot="1">
      <c r="A38" s="81">
        <v>30</v>
      </c>
      <c r="B38" s="92" t="s">
        <v>235</v>
      </c>
      <c r="C38" s="93">
        <v>10106.35</v>
      </c>
      <c r="D38" s="93">
        <v>6882.06</v>
      </c>
      <c r="E38" s="93">
        <v>5762.68</v>
      </c>
      <c r="F38" s="93">
        <v>3923.84</v>
      </c>
      <c r="G38" s="93">
        <v>2370.2600000000002</v>
      </c>
      <c r="H38" s="93">
        <v>761.77</v>
      </c>
      <c r="I38" s="93">
        <v>435.66</v>
      </c>
      <c r="J38" s="93">
        <v>300.99</v>
      </c>
      <c r="K38" s="93">
        <v>30543.61</v>
      </c>
      <c r="L38" s="93">
        <v>100</v>
      </c>
      <c r="M38" s="80"/>
    </row>
    <row r="39" spans="1:13" s="280" customFormat="1" ht="6" customHeight="1">
      <c r="A39" s="94"/>
      <c r="B39" s="95"/>
      <c r="C39" s="96"/>
      <c r="D39" s="96"/>
      <c r="E39" s="96"/>
      <c r="F39" s="96"/>
      <c r="G39" s="96"/>
      <c r="H39" s="96"/>
      <c r="I39" s="96"/>
      <c r="J39" s="96"/>
      <c r="K39" s="96"/>
      <c r="L39" s="96"/>
      <c r="M39" s="97"/>
    </row>
    <row r="40" spans="1:13" s="504" customFormat="1" ht="12.75" customHeight="1">
      <c r="A40" s="226" t="s">
        <v>25</v>
      </c>
      <c r="B40" s="883" t="s">
        <v>28</v>
      </c>
      <c r="C40" s="883"/>
      <c r="D40" s="883"/>
      <c r="E40" s="883"/>
      <c r="F40" s="883"/>
      <c r="G40" s="883"/>
      <c r="H40" s="883"/>
      <c r="I40" s="883"/>
      <c r="J40" s="883"/>
      <c r="K40" s="883"/>
      <c r="L40" s="883"/>
      <c r="M40" s="226"/>
    </row>
    <row r="41" spans="1:13" s="504" customFormat="1" ht="21" customHeight="1">
      <c r="A41" s="226" t="s">
        <v>27</v>
      </c>
      <c r="B41" s="883" t="s">
        <v>30</v>
      </c>
      <c r="C41" s="883"/>
      <c r="D41" s="883"/>
      <c r="E41" s="883"/>
      <c r="F41" s="883"/>
      <c r="G41" s="883"/>
      <c r="H41" s="883"/>
      <c r="I41" s="883"/>
      <c r="J41" s="883"/>
      <c r="K41" s="883"/>
      <c r="L41" s="883"/>
      <c r="M41" s="236"/>
    </row>
    <row r="42" spans="1:13" s="504" customFormat="1" ht="21" customHeight="1">
      <c r="A42" s="226" t="s">
        <v>29</v>
      </c>
      <c r="B42" s="883" t="s">
        <v>32</v>
      </c>
      <c r="C42" s="883"/>
      <c r="D42" s="883"/>
      <c r="E42" s="883"/>
      <c r="F42" s="883"/>
      <c r="G42" s="883"/>
      <c r="H42" s="883"/>
      <c r="I42" s="883"/>
      <c r="J42" s="883"/>
      <c r="K42" s="883"/>
      <c r="L42" s="883"/>
      <c r="M42" s="236"/>
    </row>
    <row r="43" spans="1:13" s="504" customFormat="1" ht="12.75" customHeight="1">
      <c r="A43" s="226" t="s">
        <v>31</v>
      </c>
      <c r="B43" s="883" t="s">
        <v>229</v>
      </c>
      <c r="C43" s="883"/>
      <c r="D43" s="883"/>
      <c r="E43" s="883"/>
      <c r="F43" s="883"/>
      <c r="G43" s="883"/>
      <c r="H43" s="883"/>
      <c r="I43" s="883"/>
      <c r="J43" s="883"/>
      <c r="K43" s="883"/>
      <c r="L43" s="883"/>
      <c r="M43" s="236"/>
    </row>
    <row r="44" spans="1:13" s="504" customFormat="1" ht="6" customHeight="1">
      <c r="A44" s="226"/>
      <c r="B44" s="883"/>
      <c r="C44" s="883"/>
      <c r="D44" s="883"/>
      <c r="E44" s="883"/>
      <c r="F44" s="883"/>
      <c r="G44" s="883"/>
      <c r="H44" s="883"/>
      <c r="I44" s="883"/>
      <c r="J44" s="883"/>
      <c r="K44" s="883"/>
      <c r="L44" s="883"/>
      <c r="M44" s="226"/>
    </row>
    <row r="45" spans="1:13" s="504" customFormat="1" ht="12.75" customHeight="1">
      <c r="A45" s="98" t="s">
        <v>186</v>
      </c>
      <c r="B45" s="226"/>
      <c r="C45" s="226"/>
      <c r="D45" s="226"/>
      <c r="E45" s="226"/>
      <c r="F45" s="226"/>
      <c r="G45" s="226"/>
      <c r="H45" s="226"/>
      <c r="I45" s="226"/>
      <c r="J45" s="226"/>
      <c r="K45" s="226"/>
      <c r="L45" s="226"/>
      <c r="M45" s="226"/>
    </row>
    <row r="46" spans="1:13" s="504" customFormat="1" ht="12.75" customHeight="1">
      <c r="A46" s="99" t="s">
        <v>187</v>
      </c>
      <c r="B46" s="883" t="s">
        <v>273</v>
      </c>
      <c r="C46" s="883"/>
      <c r="D46" s="883"/>
      <c r="E46" s="883"/>
      <c r="F46" s="883"/>
      <c r="G46" s="883"/>
      <c r="H46" s="883"/>
      <c r="I46" s="883"/>
      <c r="J46" s="883"/>
      <c r="K46" s="883"/>
      <c r="L46" s="883"/>
      <c r="M46" s="226"/>
    </row>
    <row r="47" spans="1:13" s="504" customFormat="1" ht="12.75" customHeight="1">
      <c r="A47" s="99" t="s">
        <v>189</v>
      </c>
      <c r="B47" s="883" t="s">
        <v>274</v>
      </c>
      <c r="C47" s="883"/>
      <c r="D47" s="883"/>
      <c r="E47" s="883"/>
      <c r="F47" s="883"/>
      <c r="G47" s="883"/>
      <c r="H47" s="883"/>
      <c r="I47" s="883"/>
      <c r="J47" s="883"/>
      <c r="K47" s="883"/>
      <c r="L47" s="883"/>
      <c r="M47" s="226"/>
    </row>
    <row r="48" spans="1:13" s="504" customFormat="1" ht="6" customHeight="1">
      <c r="A48" s="226"/>
      <c r="B48" s="228"/>
      <c r="C48" s="228"/>
      <c r="D48" s="228"/>
      <c r="E48" s="228"/>
      <c r="F48" s="228"/>
      <c r="G48" s="228"/>
      <c r="H48" s="228"/>
      <c r="I48" s="228"/>
      <c r="J48" s="228"/>
      <c r="K48" s="228"/>
      <c r="L48" s="228"/>
      <c r="M48" s="226"/>
    </row>
    <row r="49" spans="1:13" s="504" customFormat="1" ht="12.75" customHeight="1">
      <c r="A49" s="226"/>
      <c r="B49" s="882" t="s">
        <v>34</v>
      </c>
      <c r="C49" s="882"/>
      <c r="D49" s="882"/>
      <c r="E49" s="882"/>
      <c r="F49" s="882"/>
      <c r="G49" s="882"/>
      <c r="H49" s="882"/>
      <c r="I49" s="882"/>
      <c r="J49" s="882"/>
      <c r="K49" s="882"/>
      <c r="L49" s="882"/>
      <c r="M49" s="100"/>
    </row>
    <row r="50" spans="1:13" ht="6" customHeight="1">
      <c r="A50" s="24"/>
      <c r="B50" s="5"/>
      <c r="C50" s="5"/>
      <c r="D50" s="5"/>
      <c r="E50" s="5"/>
      <c r="F50" s="5"/>
      <c r="G50" s="5"/>
      <c r="H50" s="5"/>
      <c r="I50" s="5"/>
      <c r="J50" s="5"/>
      <c r="K50" s="5"/>
      <c r="L50" s="5"/>
      <c r="M50" s="5"/>
    </row>
  </sheetData>
  <mergeCells count="9">
    <mergeCell ref="B44:L44"/>
    <mergeCell ref="B49:L49"/>
    <mergeCell ref="A7:L7"/>
    <mergeCell ref="B40:L40"/>
    <mergeCell ref="B41:L41"/>
    <mergeCell ref="B42:L42"/>
    <mergeCell ref="B43:L43"/>
    <mergeCell ref="B46:L46"/>
    <mergeCell ref="B47:L47"/>
  </mergeCells>
  <hyperlinks>
    <hyperlink ref="L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0"/>
  <sheetViews>
    <sheetView zoomScaleNormal="100" workbookViewId="0"/>
  </sheetViews>
  <sheetFormatPr defaultColWidth="9.140625" defaultRowHeight="12.75"/>
  <cols>
    <col min="1" max="1" width="4.42578125" style="259" customWidth="1"/>
    <col min="2" max="2" width="14.7109375" style="505" bestFit="1" customWidth="1"/>
    <col min="3" max="3" width="30.140625" style="505" customWidth="1"/>
    <col min="4" max="4" width="30" style="259" customWidth="1"/>
    <col min="5" max="18" width="9.140625" style="259" customWidth="1"/>
    <col min="19" max="19" width="9.140625" style="313" customWidth="1"/>
    <col min="20" max="24" width="9.140625" style="259" customWidth="1"/>
    <col min="25" max="25" width="15.5703125" style="259" bestFit="1" customWidth="1"/>
    <col min="26" max="26" width="2.7109375" style="259" customWidth="1"/>
    <col min="27" max="27" width="9.140625" style="373"/>
    <col min="28" max="16384" width="9.140625" style="465"/>
  </cols>
  <sheetData>
    <row r="1" spans="1:27" s="259" customFormat="1" ht="57" customHeight="1">
      <c r="A1" s="9"/>
      <c r="B1" s="9"/>
      <c r="C1" s="9"/>
      <c r="D1" s="1"/>
      <c r="E1" s="1"/>
      <c r="F1" s="507"/>
      <c r="G1" s="1"/>
      <c r="H1" s="1"/>
      <c r="I1" s="1"/>
      <c r="J1" s="1"/>
      <c r="K1" s="1"/>
      <c r="L1" s="1"/>
      <c r="M1" s="1"/>
      <c r="N1" s="1"/>
      <c r="O1" s="1"/>
      <c r="P1" s="1"/>
      <c r="Q1" s="1"/>
      <c r="R1" s="1"/>
      <c r="S1" s="109"/>
      <c r="T1" s="1"/>
      <c r="U1" s="1"/>
      <c r="V1" s="1"/>
      <c r="W1" s="1"/>
      <c r="X1" s="1"/>
      <c r="Y1" s="1"/>
      <c r="Z1" s="1"/>
      <c r="AA1" s="373"/>
    </row>
    <row r="2" spans="1:27" s="259" customFormat="1"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110"/>
      <c r="AA2" s="373"/>
    </row>
    <row r="3" spans="1:27" s="259" customFormat="1" ht="15" customHeight="1">
      <c r="A3" s="1"/>
      <c r="B3" s="508"/>
      <c r="C3" s="508"/>
      <c r="D3" s="1"/>
      <c r="E3" s="1"/>
      <c r="F3" s="109"/>
      <c r="G3" s="1"/>
      <c r="H3" s="109"/>
      <c r="I3" s="1"/>
      <c r="J3" s="109"/>
      <c r="K3" s="1"/>
      <c r="L3" s="1"/>
      <c r="M3" s="1"/>
      <c r="N3" s="1"/>
      <c r="O3" s="1"/>
      <c r="P3" s="1"/>
      <c r="Q3" s="1"/>
      <c r="R3" s="1"/>
      <c r="S3" s="109"/>
      <c r="T3" s="1"/>
      <c r="U3" s="1"/>
      <c r="V3" s="1"/>
      <c r="W3" s="1"/>
      <c r="X3" s="1"/>
      <c r="Y3" s="1"/>
      <c r="Z3" s="110"/>
      <c r="AA3" s="373"/>
    </row>
    <row r="4" spans="1:27">
      <c r="A4" s="2" t="str">
        <f>'Table of contents'!A4</f>
        <v>Mental health services in Australia</v>
      </c>
      <c r="B4" s="509"/>
      <c r="C4" s="509"/>
      <c r="D4" s="2"/>
      <c r="E4" s="2"/>
      <c r="F4" s="160"/>
      <c r="G4" s="2"/>
      <c r="H4" s="2"/>
      <c r="I4" s="2"/>
      <c r="J4" s="160"/>
      <c r="K4" s="2"/>
      <c r="L4" s="2"/>
      <c r="M4" s="2"/>
      <c r="N4" s="2"/>
      <c r="O4" s="2"/>
      <c r="P4" s="4"/>
      <c r="Q4" s="4"/>
      <c r="R4" s="4"/>
      <c r="S4" s="111"/>
      <c r="T4" s="112"/>
      <c r="U4" s="112"/>
      <c r="V4" s="112"/>
      <c r="W4" s="112"/>
      <c r="X4" s="112"/>
      <c r="Y4" s="4"/>
      <c r="Z4" s="110"/>
    </row>
    <row r="5" spans="1:27" ht="13.5" thickBot="1">
      <c r="A5" s="6" t="str">
        <f>'Table of contents'!A5</f>
        <v>Specialised mental health care facilities</v>
      </c>
      <c r="B5" s="113"/>
      <c r="C5" s="113"/>
      <c r="D5" s="113"/>
      <c r="E5" s="113"/>
      <c r="F5" s="113"/>
      <c r="G5" s="113"/>
      <c r="H5" s="113"/>
      <c r="I5" s="113"/>
      <c r="J5" s="113"/>
      <c r="K5" s="113"/>
      <c r="L5" s="113"/>
      <c r="M5" s="113"/>
      <c r="N5" s="113"/>
      <c r="O5" s="113"/>
      <c r="P5" s="115"/>
      <c r="Q5" s="115"/>
      <c r="R5" s="115"/>
      <c r="S5" s="114"/>
      <c r="T5" s="115"/>
      <c r="U5" s="115"/>
      <c r="V5" s="115"/>
      <c r="W5" s="115"/>
      <c r="X5" s="115"/>
      <c r="Y5" s="8" t="s">
        <v>1</v>
      </c>
      <c r="Z5" s="110"/>
    </row>
    <row r="6" spans="1:27" ht="6" customHeight="1">
      <c r="A6" s="15"/>
      <c r="B6" s="508"/>
      <c r="C6" s="508"/>
      <c r="D6" s="15"/>
      <c r="E6" s="15"/>
      <c r="F6" s="15"/>
      <c r="G6" s="15"/>
      <c r="H6" s="15"/>
      <c r="I6" s="15"/>
      <c r="J6" s="15"/>
      <c r="K6" s="15"/>
      <c r="L6" s="15"/>
      <c r="M6" s="15"/>
      <c r="N6" s="15"/>
      <c r="O6" s="15"/>
      <c r="P6" s="117"/>
      <c r="Q6" s="117"/>
      <c r="R6" s="117"/>
      <c r="S6" s="116"/>
      <c r="T6" s="117"/>
      <c r="U6" s="117"/>
      <c r="V6" s="117"/>
      <c r="W6" s="117"/>
      <c r="X6" s="117"/>
      <c r="Y6" s="117"/>
      <c r="Z6" s="110"/>
    </row>
    <row r="7" spans="1:27" ht="15.75" customHeight="1" thickBot="1">
      <c r="A7" s="881" t="s">
        <v>584</v>
      </c>
      <c r="B7" s="881"/>
      <c r="C7" s="881"/>
      <c r="D7" s="881"/>
      <c r="E7" s="881"/>
      <c r="F7" s="881"/>
      <c r="G7" s="881"/>
      <c r="H7" s="881"/>
      <c r="I7" s="881"/>
      <c r="J7" s="881"/>
      <c r="K7" s="881"/>
      <c r="L7" s="881"/>
      <c r="M7" s="881"/>
      <c r="N7" s="881"/>
      <c r="O7" s="881"/>
      <c r="P7" s="881"/>
      <c r="Q7" s="881"/>
      <c r="R7" s="881"/>
      <c r="S7" s="881"/>
      <c r="T7" s="881"/>
      <c r="U7" s="881"/>
      <c r="V7" s="881"/>
      <c r="W7" s="881"/>
      <c r="X7" s="881"/>
      <c r="Y7" s="881"/>
      <c r="Z7" s="110"/>
    </row>
    <row r="8" spans="1:27" ht="38.25" customHeight="1" thickBot="1">
      <c r="A8" s="510"/>
      <c r="B8" s="119" t="s">
        <v>81</v>
      </c>
      <c r="C8" s="119" t="s">
        <v>35</v>
      </c>
      <c r="D8" s="119" t="s">
        <v>35</v>
      </c>
      <c r="E8" s="35" t="s">
        <v>542</v>
      </c>
      <c r="F8" s="35" t="s">
        <v>543</v>
      </c>
      <c r="G8" s="35" t="s">
        <v>544</v>
      </c>
      <c r="H8" s="35" t="s">
        <v>545</v>
      </c>
      <c r="I8" s="35" t="s">
        <v>539</v>
      </c>
      <c r="J8" s="35" t="s">
        <v>170</v>
      </c>
      <c r="K8" s="35" t="s">
        <v>171</v>
      </c>
      <c r="L8" s="35" t="s">
        <v>172</v>
      </c>
      <c r="M8" s="35" t="s">
        <v>165</v>
      </c>
      <c r="N8" s="35" t="s">
        <v>166</v>
      </c>
      <c r="O8" s="35" t="s">
        <v>167</v>
      </c>
      <c r="P8" s="35" t="s">
        <v>488</v>
      </c>
      <c r="Q8" s="35" t="s">
        <v>489</v>
      </c>
      <c r="R8" s="35" t="s">
        <v>490</v>
      </c>
      <c r="S8" s="35" t="s">
        <v>491</v>
      </c>
      <c r="T8" s="35" t="s">
        <v>492</v>
      </c>
      <c r="U8" s="35" t="s">
        <v>493</v>
      </c>
      <c r="V8" s="35" t="s">
        <v>494</v>
      </c>
      <c r="W8" s="35" t="s">
        <v>495</v>
      </c>
      <c r="X8" s="35" t="s">
        <v>496</v>
      </c>
      <c r="Y8" s="608" t="s">
        <v>534</v>
      </c>
      <c r="Z8" s="120"/>
    </row>
    <row r="9" spans="1:27" ht="12.75" customHeight="1">
      <c r="A9" s="121">
        <v>1</v>
      </c>
      <c r="B9" s="511" t="s">
        <v>150</v>
      </c>
      <c r="C9" s="511"/>
      <c r="D9" s="169"/>
      <c r="E9" s="169"/>
      <c r="F9" s="169"/>
      <c r="G9" s="169"/>
      <c r="H9" s="169"/>
      <c r="I9" s="169"/>
      <c r="J9" s="169"/>
      <c r="K9" s="169"/>
      <c r="L9" s="169"/>
      <c r="M9" s="512"/>
      <c r="N9" s="512" t="s">
        <v>36</v>
      </c>
      <c r="O9" s="169"/>
      <c r="P9" s="513"/>
      <c r="Q9" s="513"/>
      <c r="R9" s="513"/>
      <c r="S9" s="133"/>
      <c r="T9" s="513"/>
      <c r="U9" s="171"/>
      <c r="V9" s="171"/>
      <c r="W9" s="171"/>
      <c r="X9" s="171"/>
      <c r="Y9" s="171"/>
      <c r="Z9" s="120"/>
    </row>
    <row r="10" spans="1:27" s="262" customFormat="1" ht="12.75" customHeight="1">
      <c r="A10" s="121">
        <v>2</v>
      </c>
      <c r="B10" s="511" t="s">
        <v>150</v>
      </c>
      <c r="C10" s="514" t="s">
        <v>12</v>
      </c>
      <c r="D10" s="514" t="s">
        <v>13</v>
      </c>
      <c r="E10" s="133">
        <v>559.79999999999995</v>
      </c>
      <c r="F10" s="133">
        <v>539.46500000000003</v>
      </c>
      <c r="G10" s="133">
        <v>595.60500000000002</v>
      </c>
      <c r="H10" s="133">
        <v>657.35</v>
      </c>
      <c r="I10" s="133">
        <v>656.05</v>
      </c>
      <c r="J10" s="133">
        <v>648.255</v>
      </c>
      <c r="K10" s="133">
        <v>695.22</v>
      </c>
      <c r="L10" s="133">
        <v>758.69</v>
      </c>
      <c r="M10" s="133">
        <v>753.44989999999996</v>
      </c>
      <c r="N10" s="133">
        <v>792.38</v>
      </c>
      <c r="O10" s="133">
        <v>907.04650000000004</v>
      </c>
      <c r="P10" s="133">
        <v>989.3</v>
      </c>
      <c r="Q10" s="133">
        <v>1033.4000000000001</v>
      </c>
      <c r="R10" s="133">
        <v>1093.6600000000001</v>
      </c>
      <c r="S10" s="133">
        <v>1201.1400000000001</v>
      </c>
      <c r="T10" s="133">
        <v>1266.56</v>
      </c>
      <c r="U10" s="133">
        <v>1347.53</v>
      </c>
      <c r="V10" s="133">
        <v>1340.2</v>
      </c>
      <c r="W10" s="133">
        <v>1324.8</v>
      </c>
      <c r="X10" s="133">
        <v>1386.21</v>
      </c>
      <c r="Y10" s="130">
        <v>2.2823775955386898</v>
      </c>
      <c r="Z10" s="131"/>
      <c r="AA10" s="373"/>
    </row>
    <row r="11" spans="1:27" s="262" customFormat="1" ht="12.75" customHeight="1">
      <c r="A11" s="121">
        <v>3</v>
      </c>
      <c r="B11" s="511" t="s">
        <v>150</v>
      </c>
      <c r="C11" s="514" t="s">
        <v>12</v>
      </c>
      <c r="D11" s="514" t="s">
        <v>14</v>
      </c>
      <c r="E11" s="133">
        <v>568</v>
      </c>
      <c r="F11" s="133">
        <v>586.61</v>
      </c>
      <c r="G11" s="133">
        <v>596.26</v>
      </c>
      <c r="H11" s="133">
        <v>658.64</v>
      </c>
      <c r="I11" s="133">
        <v>735.69</v>
      </c>
      <c r="J11" s="133">
        <v>752.24</v>
      </c>
      <c r="K11" s="133">
        <v>828.8723</v>
      </c>
      <c r="L11" s="133">
        <v>852.51</v>
      </c>
      <c r="M11" s="133">
        <v>882.35429999999997</v>
      </c>
      <c r="N11" s="133">
        <v>920.28</v>
      </c>
      <c r="O11" s="133">
        <v>991.0421</v>
      </c>
      <c r="P11" s="133">
        <v>965.5</v>
      </c>
      <c r="Q11" s="133">
        <v>1056.2</v>
      </c>
      <c r="R11" s="133">
        <v>1101.68</v>
      </c>
      <c r="S11" s="133">
        <v>1183.04</v>
      </c>
      <c r="T11" s="133">
        <v>1233.19</v>
      </c>
      <c r="U11" s="133">
        <v>1259.24</v>
      </c>
      <c r="V11" s="133">
        <v>1297.21</v>
      </c>
      <c r="W11" s="133">
        <v>1431.01</v>
      </c>
      <c r="X11" s="133">
        <v>1481.33</v>
      </c>
      <c r="Y11" s="130">
        <v>4.6900617539483704</v>
      </c>
      <c r="Z11" s="131"/>
      <c r="AA11" s="373"/>
    </row>
    <row r="12" spans="1:27" s="262" customFormat="1" ht="12.75" customHeight="1">
      <c r="A12" s="121">
        <v>4</v>
      </c>
      <c r="B12" s="511" t="s">
        <v>150</v>
      </c>
      <c r="C12" s="514" t="s">
        <v>12</v>
      </c>
      <c r="D12" s="514" t="s">
        <v>15</v>
      </c>
      <c r="E12" s="133">
        <v>273.2</v>
      </c>
      <c r="F12" s="133">
        <v>338.89</v>
      </c>
      <c r="G12" s="133">
        <v>379.3</v>
      </c>
      <c r="H12" s="133">
        <v>303.32400000000001</v>
      </c>
      <c r="I12" s="133">
        <v>293.95999999999998</v>
      </c>
      <c r="J12" s="133">
        <v>341.01</v>
      </c>
      <c r="K12" s="133">
        <v>307.26600000000002</v>
      </c>
      <c r="L12" s="133">
        <v>282.91000000000003</v>
      </c>
      <c r="M12" s="133">
        <v>283.91930000000002</v>
      </c>
      <c r="N12" s="133">
        <v>272.60000000000002</v>
      </c>
      <c r="O12" s="133">
        <v>243.315</v>
      </c>
      <c r="P12" s="133">
        <v>280.5</v>
      </c>
      <c r="Q12" s="133">
        <v>267.89999999999998</v>
      </c>
      <c r="R12" s="133">
        <v>329.34</v>
      </c>
      <c r="S12" s="133">
        <v>273.01</v>
      </c>
      <c r="T12" s="133">
        <v>250.86</v>
      </c>
      <c r="U12" s="133">
        <v>271.08999999999997</v>
      </c>
      <c r="V12" s="133">
        <v>321.32</v>
      </c>
      <c r="W12" s="133">
        <v>342.45</v>
      </c>
      <c r="X12" s="133">
        <v>295.72000000000003</v>
      </c>
      <c r="Y12" s="130">
        <v>4.1987046136498201</v>
      </c>
      <c r="Z12" s="131"/>
      <c r="AA12" s="373"/>
    </row>
    <row r="13" spans="1:27" s="262" customFormat="1" ht="12.75" customHeight="1">
      <c r="A13" s="121">
        <v>5</v>
      </c>
      <c r="B13" s="511" t="s">
        <v>150</v>
      </c>
      <c r="C13" s="514" t="s">
        <v>12</v>
      </c>
      <c r="D13" s="515" t="s">
        <v>200</v>
      </c>
      <c r="E13" s="516">
        <v>1401</v>
      </c>
      <c r="F13" s="516">
        <v>1464.9649999999999</v>
      </c>
      <c r="G13" s="516">
        <v>1571.165</v>
      </c>
      <c r="H13" s="516">
        <v>1619.3140000000001</v>
      </c>
      <c r="I13" s="516">
        <v>1685.7</v>
      </c>
      <c r="J13" s="516">
        <v>1741.5050000000001</v>
      </c>
      <c r="K13" s="516">
        <v>1831.3583000000001</v>
      </c>
      <c r="L13" s="516">
        <v>1894.11</v>
      </c>
      <c r="M13" s="516">
        <v>1919.7235000000001</v>
      </c>
      <c r="N13" s="516">
        <v>1985.26</v>
      </c>
      <c r="O13" s="516">
        <v>2141.4036000000001</v>
      </c>
      <c r="P13" s="516">
        <v>2235.3000000000002</v>
      </c>
      <c r="Q13" s="516">
        <v>2357.5</v>
      </c>
      <c r="R13" s="516">
        <v>2524.6799999999998</v>
      </c>
      <c r="S13" s="516">
        <v>2657.19</v>
      </c>
      <c r="T13" s="516">
        <v>2750.61</v>
      </c>
      <c r="U13" s="516">
        <v>2877.86</v>
      </c>
      <c r="V13" s="516">
        <v>2958.73</v>
      </c>
      <c r="W13" s="516">
        <v>3098.26</v>
      </c>
      <c r="X13" s="516">
        <v>3163.26</v>
      </c>
      <c r="Y13" s="140">
        <v>3.5562864190841701</v>
      </c>
      <c r="Z13" s="131"/>
      <c r="AA13" s="373"/>
    </row>
    <row r="14" spans="1:27" s="262" customFormat="1" ht="12.75" customHeight="1">
      <c r="A14" s="121">
        <v>6</v>
      </c>
      <c r="B14" s="511" t="s">
        <v>150</v>
      </c>
      <c r="C14" s="511"/>
      <c r="D14" s="515"/>
      <c r="E14" s="517" t="s">
        <v>535</v>
      </c>
      <c r="F14" s="517" t="s">
        <v>535</v>
      </c>
      <c r="G14" s="517" t="s">
        <v>535</v>
      </c>
      <c r="H14" s="517" t="s">
        <v>535</v>
      </c>
      <c r="I14" s="517" t="s">
        <v>535</v>
      </c>
      <c r="J14" s="517" t="s">
        <v>535</v>
      </c>
      <c r="K14" s="517" t="s">
        <v>535</v>
      </c>
      <c r="L14" s="517" t="s">
        <v>535</v>
      </c>
      <c r="M14" s="517" t="s">
        <v>535</v>
      </c>
      <c r="N14" s="517" t="s">
        <v>535</v>
      </c>
      <c r="O14" s="517" t="s">
        <v>535</v>
      </c>
      <c r="P14" s="517" t="s">
        <v>535</v>
      </c>
      <c r="Q14" s="517" t="s">
        <v>535</v>
      </c>
      <c r="R14" s="517" t="s">
        <v>535</v>
      </c>
      <c r="S14" s="517" t="s">
        <v>535</v>
      </c>
      <c r="T14" s="517" t="s">
        <v>535</v>
      </c>
      <c r="U14" s="517" t="s">
        <v>535</v>
      </c>
      <c r="V14" s="517" t="s">
        <v>535</v>
      </c>
      <c r="W14" s="517" t="s">
        <v>535</v>
      </c>
      <c r="X14" s="517" t="s">
        <v>535</v>
      </c>
      <c r="Y14" s="130" t="s">
        <v>535</v>
      </c>
      <c r="Z14" s="131"/>
      <c r="AA14" s="373"/>
    </row>
    <row r="15" spans="1:27" s="262" customFormat="1" ht="12.75" customHeight="1">
      <c r="A15" s="121">
        <v>7</v>
      </c>
      <c r="B15" s="511" t="s">
        <v>150</v>
      </c>
      <c r="C15" s="518" t="s">
        <v>16</v>
      </c>
      <c r="D15" s="514" t="s">
        <v>37</v>
      </c>
      <c r="E15" s="133">
        <v>8318.2000000000007</v>
      </c>
      <c r="F15" s="133">
        <v>8406.02</v>
      </c>
      <c r="G15" s="133">
        <v>8673.2999999999993</v>
      </c>
      <c r="H15" s="133">
        <v>8504.32</v>
      </c>
      <c r="I15" s="133">
        <v>8787.5</v>
      </c>
      <c r="J15" s="133">
        <v>9166.2369999999992</v>
      </c>
      <c r="K15" s="133">
        <v>9244.5406000000003</v>
      </c>
      <c r="L15" s="133">
        <v>9617.42</v>
      </c>
      <c r="M15" s="133">
        <v>9648.8938999999991</v>
      </c>
      <c r="N15" s="133">
        <v>10229.58</v>
      </c>
      <c r="O15" s="133">
        <v>10435.575999999999</v>
      </c>
      <c r="P15" s="133">
        <v>10825.6</v>
      </c>
      <c r="Q15" s="133">
        <v>11157.2</v>
      </c>
      <c r="R15" s="133">
        <v>11404.65</v>
      </c>
      <c r="S15" s="133">
        <v>11779.55</v>
      </c>
      <c r="T15" s="133">
        <v>12058.23</v>
      </c>
      <c r="U15" s="133">
        <v>12595.51</v>
      </c>
      <c r="V15" s="133">
        <v>13017.47</v>
      </c>
      <c r="W15" s="133">
        <v>13240.92</v>
      </c>
      <c r="X15" s="133">
        <v>13496.59</v>
      </c>
      <c r="Y15" s="130">
        <v>2.85730071004977</v>
      </c>
      <c r="Z15" s="131"/>
      <c r="AA15" s="373"/>
    </row>
    <row r="16" spans="1:27" ht="12.75" customHeight="1">
      <c r="A16" s="121">
        <v>8</v>
      </c>
      <c r="B16" s="511" t="s">
        <v>150</v>
      </c>
      <c r="C16" s="518" t="s">
        <v>16</v>
      </c>
      <c r="D16" s="85" t="s">
        <v>38</v>
      </c>
      <c r="E16" s="133">
        <v>1262.2</v>
      </c>
      <c r="F16" s="133">
        <v>1372.68</v>
      </c>
      <c r="G16" s="133">
        <v>1447.83</v>
      </c>
      <c r="H16" s="133">
        <v>1323.02</v>
      </c>
      <c r="I16" s="133">
        <v>1332.58</v>
      </c>
      <c r="J16" s="133">
        <v>1290.25</v>
      </c>
      <c r="K16" s="133">
        <v>1381.9449999999999</v>
      </c>
      <c r="L16" s="133">
        <v>1507.08</v>
      </c>
      <c r="M16" s="133">
        <v>1663.4041999999999</v>
      </c>
      <c r="N16" s="133">
        <v>1535.56</v>
      </c>
      <c r="O16" s="133">
        <v>1713.9412</v>
      </c>
      <c r="P16" s="133">
        <v>1928</v>
      </c>
      <c r="Q16" s="133">
        <v>2064.6</v>
      </c>
      <c r="R16" s="133">
        <v>2166.2199999999998</v>
      </c>
      <c r="S16" s="133">
        <v>2294.1799999999998</v>
      </c>
      <c r="T16" s="133">
        <v>2227.5300000000002</v>
      </c>
      <c r="U16" s="133">
        <v>2194.09</v>
      </c>
      <c r="V16" s="133">
        <v>2319.33</v>
      </c>
      <c r="W16" s="133">
        <v>2179.21</v>
      </c>
      <c r="X16" s="133">
        <v>2150.67</v>
      </c>
      <c r="Y16" s="130">
        <v>-0.87400633263002003</v>
      </c>
      <c r="Z16" s="131"/>
    </row>
    <row r="17" spans="1:26" ht="12.75" customHeight="1">
      <c r="A17" s="121">
        <v>9</v>
      </c>
      <c r="B17" s="511" t="s">
        <v>150</v>
      </c>
      <c r="C17" s="518" t="s">
        <v>16</v>
      </c>
      <c r="D17" s="515" t="s">
        <v>200</v>
      </c>
      <c r="E17" s="516">
        <v>9580.4</v>
      </c>
      <c r="F17" s="516">
        <v>9778.7000000000007</v>
      </c>
      <c r="G17" s="516">
        <v>10121.129999999999</v>
      </c>
      <c r="H17" s="516">
        <v>9827.34</v>
      </c>
      <c r="I17" s="516">
        <v>10120.08</v>
      </c>
      <c r="J17" s="516">
        <v>10456.486999999999</v>
      </c>
      <c r="K17" s="516">
        <v>10626.486000000001</v>
      </c>
      <c r="L17" s="516">
        <v>11124.5</v>
      </c>
      <c r="M17" s="516">
        <v>11312.298000000001</v>
      </c>
      <c r="N17" s="516">
        <v>11765.14</v>
      </c>
      <c r="O17" s="516">
        <v>12149.518</v>
      </c>
      <c r="P17" s="516">
        <v>12753.6</v>
      </c>
      <c r="Q17" s="516">
        <v>13221.8</v>
      </c>
      <c r="R17" s="516">
        <v>13570.87</v>
      </c>
      <c r="S17" s="516">
        <v>14073.73</v>
      </c>
      <c r="T17" s="516">
        <v>14285.76</v>
      </c>
      <c r="U17" s="516">
        <v>14789.6</v>
      </c>
      <c r="V17" s="516">
        <v>15336.8</v>
      </c>
      <c r="W17" s="516">
        <v>15420.13</v>
      </c>
      <c r="X17" s="516">
        <v>15647.26</v>
      </c>
      <c r="Y17" s="140">
        <v>2.3019088585742198</v>
      </c>
      <c r="Z17" s="131"/>
    </row>
    <row r="18" spans="1:26" ht="12.75" customHeight="1">
      <c r="A18" s="121">
        <v>10</v>
      </c>
      <c r="B18" s="511" t="s">
        <v>150</v>
      </c>
      <c r="C18" s="511"/>
      <c r="D18" s="515"/>
      <c r="E18" s="519" t="s">
        <v>535</v>
      </c>
      <c r="F18" s="519" t="s">
        <v>535</v>
      </c>
      <c r="G18" s="519" t="s">
        <v>535</v>
      </c>
      <c r="H18" s="519" t="s">
        <v>535</v>
      </c>
      <c r="I18" s="519" t="s">
        <v>535</v>
      </c>
      <c r="J18" s="519" t="s">
        <v>535</v>
      </c>
      <c r="K18" s="519" t="s">
        <v>535</v>
      </c>
      <c r="L18" s="519" t="s">
        <v>535</v>
      </c>
      <c r="M18" s="519" t="s">
        <v>535</v>
      </c>
      <c r="N18" s="519" t="s">
        <v>535</v>
      </c>
      <c r="O18" s="519" t="s">
        <v>535</v>
      </c>
      <c r="P18" s="519" t="s">
        <v>535</v>
      </c>
      <c r="Q18" s="519" t="s">
        <v>535</v>
      </c>
      <c r="R18" s="519" t="s">
        <v>535</v>
      </c>
      <c r="S18" s="519" t="s">
        <v>535</v>
      </c>
      <c r="T18" s="519" t="s">
        <v>535</v>
      </c>
      <c r="U18" s="519" t="s">
        <v>535</v>
      </c>
      <c r="V18" s="519" t="s">
        <v>535</v>
      </c>
      <c r="W18" s="519" t="s">
        <v>535</v>
      </c>
      <c r="X18" s="519" t="s">
        <v>535</v>
      </c>
      <c r="Y18" s="130" t="s">
        <v>535</v>
      </c>
      <c r="Z18" s="131"/>
    </row>
    <row r="19" spans="1:26" ht="12.75" customHeight="1">
      <c r="A19" s="121">
        <v>11</v>
      </c>
      <c r="B19" s="511" t="s">
        <v>150</v>
      </c>
      <c r="C19" s="514" t="s">
        <v>19</v>
      </c>
      <c r="D19" s="514" t="s">
        <v>20</v>
      </c>
      <c r="E19" s="133">
        <v>696.4</v>
      </c>
      <c r="F19" s="133">
        <v>777.06</v>
      </c>
      <c r="G19" s="133">
        <v>866.06</v>
      </c>
      <c r="H19" s="133">
        <v>1023.835</v>
      </c>
      <c r="I19" s="133">
        <v>1065.49</v>
      </c>
      <c r="J19" s="133">
        <v>1079.7750000000001</v>
      </c>
      <c r="K19" s="133">
        <v>1232.4541999999999</v>
      </c>
      <c r="L19" s="133">
        <v>1341.86</v>
      </c>
      <c r="M19" s="133">
        <v>1416.7191</v>
      </c>
      <c r="N19" s="133">
        <v>1454.18</v>
      </c>
      <c r="O19" s="133">
        <v>1422.67</v>
      </c>
      <c r="P19" s="133">
        <v>1609.2</v>
      </c>
      <c r="Q19" s="133">
        <v>1662.3</v>
      </c>
      <c r="R19" s="133">
        <v>1740.67</v>
      </c>
      <c r="S19" s="133">
        <v>1741.47</v>
      </c>
      <c r="T19" s="133">
        <v>1725.47</v>
      </c>
      <c r="U19" s="133">
        <v>1829.28</v>
      </c>
      <c r="V19" s="133">
        <v>1858.16</v>
      </c>
      <c r="W19" s="133">
        <v>1847.7</v>
      </c>
      <c r="X19" s="133">
        <v>1830.81</v>
      </c>
      <c r="Y19" s="130">
        <v>1.4925036076403499</v>
      </c>
      <c r="Z19" s="131"/>
    </row>
    <row r="20" spans="1:26" ht="12.75" customHeight="1">
      <c r="A20" s="121">
        <v>12</v>
      </c>
      <c r="B20" s="511" t="s">
        <v>150</v>
      </c>
      <c r="C20" s="514" t="s">
        <v>19</v>
      </c>
      <c r="D20" s="514" t="s">
        <v>21</v>
      </c>
      <c r="E20" s="133">
        <v>758.9</v>
      </c>
      <c r="F20" s="133">
        <v>798.13</v>
      </c>
      <c r="G20" s="133">
        <v>860.23</v>
      </c>
      <c r="H20" s="133">
        <v>975.28</v>
      </c>
      <c r="I20" s="133">
        <v>1015.56</v>
      </c>
      <c r="J20" s="133">
        <v>1061.6590000000001</v>
      </c>
      <c r="K20" s="133">
        <v>1110.6546000000001</v>
      </c>
      <c r="L20" s="133">
        <v>1185.287</v>
      </c>
      <c r="M20" s="133">
        <v>1232.7417</v>
      </c>
      <c r="N20" s="133">
        <v>1360.08</v>
      </c>
      <c r="O20" s="133">
        <v>1360.3612000000001</v>
      </c>
      <c r="P20" s="133">
        <v>1440.4</v>
      </c>
      <c r="Q20" s="133">
        <v>1510.9</v>
      </c>
      <c r="R20" s="133">
        <v>1562.55</v>
      </c>
      <c r="S20" s="133">
        <v>1703.9</v>
      </c>
      <c r="T20" s="133">
        <v>1771.26</v>
      </c>
      <c r="U20" s="133">
        <v>1845.31</v>
      </c>
      <c r="V20" s="133">
        <v>1878.14</v>
      </c>
      <c r="W20" s="133">
        <v>1915.85</v>
      </c>
      <c r="X20" s="133">
        <v>1997.64</v>
      </c>
      <c r="Y20" s="130">
        <v>3.0525464145064301</v>
      </c>
      <c r="Z20" s="131"/>
    </row>
    <row r="21" spans="1:26" ht="12.75" customHeight="1">
      <c r="A21" s="121">
        <v>13</v>
      </c>
      <c r="B21" s="511" t="s">
        <v>150</v>
      </c>
      <c r="C21" s="514" t="s">
        <v>19</v>
      </c>
      <c r="D21" s="514" t="s">
        <v>39</v>
      </c>
      <c r="E21" s="133">
        <v>524.9</v>
      </c>
      <c r="F21" s="133">
        <v>497.54</v>
      </c>
      <c r="G21" s="133">
        <v>500.85</v>
      </c>
      <c r="H21" s="133">
        <v>547.66999999999996</v>
      </c>
      <c r="I21" s="133">
        <v>544.34</v>
      </c>
      <c r="J21" s="133">
        <v>608.47400000000005</v>
      </c>
      <c r="K21" s="133">
        <v>680.21519999999998</v>
      </c>
      <c r="L21" s="133">
        <v>672.57</v>
      </c>
      <c r="M21" s="133">
        <v>697.05799999999999</v>
      </c>
      <c r="N21" s="133">
        <v>732.7</v>
      </c>
      <c r="O21" s="133">
        <v>733.75869999999998</v>
      </c>
      <c r="P21" s="133">
        <v>762.3</v>
      </c>
      <c r="Q21" s="133">
        <v>814</v>
      </c>
      <c r="R21" s="133">
        <v>859.35</v>
      </c>
      <c r="S21" s="133">
        <v>962.87</v>
      </c>
      <c r="T21" s="133">
        <v>982.31</v>
      </c>
      <c r="U21" s="133">
        <v>1040.18</v>
      </c>
      <c r="V21" s="133">
        <v>1039.26</v>
      </c>
      <c r="W21" s="133">
        <v>1077.8</v>
      </c>
      <c r="X21" s="133">
        <v>1092.5</v>
      </c>
      <c r="Y21" s="130">
        <v>2.6935625130065599</v>
      </c>
      <c r="Z21" s="131"/>
    </row>
    <row r="22" spans="1:26" ht="12.75" customHeight="1">
      <c r="A22" s="121">
        <v>14</v>
      </c>
      <c r="B22" s="511" t="s">
        <v>150</v>
      </c>
      <c r="C22" s="514" t="s">
        <v>19</v>
      </c>
      <c r="D22" s="514" t="s">
        <v>202</v>
      </c>
      <c r="E22" s="133">
        <v>546.29999999999995</v>
      </c>
      <c r="F22" s="133">
        <v>647.1</v>
      </c>
      <c r="G22" s="133">
        <v>677.81</v>
      </c>
      <c r="H22" s="133">
        <v>624</v>
      </c>
      <c r="I22" s="133">
        <v>724.64</v>
      </c>
      <c r="J22" s="133">
        <v>697.64800000000002</v>
      </c>
      <c r="K22" s="133">
        <v>759.68939999999998</v>
      </c>
      <c r="L22" s="133">
        <v>840.78499999999997</v>
      </c>
      <c r="M22" s="133">
        <v>778.50149999999996</v>
      </c>
      <c r="N22" s="133">
        <v>748.05</v>
      </c>
      <c r="O22" s="133">
        <v>894.41219999999998</v>
      </c>
      <c r="P22" s="133">
        <v>797.8</v>
      </c>
      <c r="Q22" s="133">
        <v>791</v>
      </c>
      <c r="R22" s="133">
        <v>864.21</v>
      </c>
      <c r="S22" s="133">
        <v>743.21</v>
      </c>
      <c r="T22" s="133">
        <v>765.37</v>
      </c>
      <c r="U22" s="133">
        <v>845.84</v>
      </c>
      <c r="V22" s="133">
        <v>894.61</v>
      </c>
      <c r="W22" s="133">
        <v>979.83</v>
      </c>
      <c r="X22" s="133">
        <v>963.32</v>
      </c>
      <c r="Y22" s="130">
        <v>5.9192228063330798</v>
      </c>
      <c r="Z22" s="131"/>
    </row>
    <row r="23" spans="1:26" ht="12.75" customHeight="1">
      <c r="A23" s="121">
        <v>15</v>
      </c>
      <c r="B23" s="511" t="s">
        <v>150</v>
      </c>
      <c r="C23" s="514" t="s">
        <v>19</v>
      </c>
      <c r="D23" s="515" t="s">
        <v>200</v>
      </c>
      <c r="E23" s="516">
        <v>2526.5</v>
      </c>
      <c r="F23" s="516">
        <v>2719.83</v>
      </c>
      <c r="G23" s="516">
        <v>2904.95</v>
      </c>
      <c r="H23" s="516">
        <v>3170.7849999999999</v>
      </c>
      <c r="I23" s="516">
        <v>3350.03</v>
      </c>
      <c r="J23" s="516">
        <v>3447.556</v>
      </c>
      <c r="K23" s="516">
        <v>3783.0133999999998</v>
      </c>
      <c r="L23" s="516">
        <v>4040.502</v>
      </c>
      <c r="M23" s="516">
        <v>4125.0203000000001</v>
      </c>
      <c r="N23" s="516">
        <v>4295.01</v>
      </c>
      <c r="O23" s="516">
        <v>4411.2021000000004</v>
      </c>
      <c r="P23" s="516">
        <v>4609.7</v>
      </c>
      <c r="Q23" s="516">
        <v>4778.2</v>
      </c>
      <c r="R23" s="516">
        <v>5026.78</v>
      </c>
      <c r="S23" s="516">
        <v>5151.45</v>
      </c>
      <c r="T23" s="516">
        <v>5244.41</v>
      </c>
      <c r="U23" s="516">
        <v>5560.61</v>
      </c>
      <c r="V23" s="516">
        <v>5670.17</v>
      </c>
      <c r="W23" s="516">
        <v>5821.18</v>
      </c>
      <c r="X23" s="516">
        <v>5884.27</v>
      </c>
      <c r="Y23" s="140">
        <v>2.9198130897071901</v>
      </c>
      <c r="Z23" s="131"/>
    </row>
    <row r="24" spans="1:26" ht="12.75" customHeight="1">
      <c r="A24" s="121">
        <v>16</v>
      </c>
      <c r="B24" s="511" t="s">
        <v>150</v>
      </c>
      <c r="C24" s="511"/>
      <c r="D24" s="515"/>
      <c r="E24" s="519" t="s">
        <v>535</v>
      </c>
      <c r="F24" s="519" t="s">
        <v>535</v>
      </c>
      <c r="G24" s="519" t="s">
        <v>535</v>
      </c>
      <c r="H24" s="519" t="s">
        <v>535</v>
      </c>
      <c r="I24" s="519" t="s">
        <v>535</v>
      </c>
      <c r="J24" s="519" t="s">
        <v>535</v>
      </c>
      <c r="K24" s="519" t="s">
        <v>535</v>
      </c>
      <c r="L24" s="519" t="s">
        <v>535</v>
      </c>
      <c r="M24" s="519" t="s">
        <v>535</v>
      </c>
      <c r="N24" s="519" t="s">
        <v>535</v>
      </c>
      <c r="O24" s="519" t="s">
        <v>535</v>
      </c>
      <c r="P24" s="519" t="s">
        <v>535</v>
      </c>
      <c r="Q24" s="519" t="s">
        <v>535</v>
      </c>
      <c r="R24" s="519" t="s">
        <v>535</v>
      </c>
      <c r="S24" s="519" t="s">
        <v>535</v>
      </c>
      <c r="T24" s="519" t="s">
        <v>535</v>
      </c>
      <c r="U24" s="519" t="s">
        <v>535</v>
      </c>
      <c r="V24" s="519" t="s">
        <v>535</v>
      </c>
      <c r="W24" s="519" t="s">
        <v>535</v>
      </c>
      <c r="X24" s="519" t="s">
        <v>535</v>
      </c>
      <c r="Y24" s="353" t="s">
        <v>535</v>
      </c>
      <c r="Z24" s="131"/>
    </row>
    <row r="25" spans="1:26" ht="12.75" customHeight="1">
      <c r="A25" s="121">
        <v>17</v>
      </c>
      <c r="B25" s="511" t="s">
        <v>150</v>
      </c>
      <c r="C25" s="85" t="s">
        <v>268</v>
      </c>
      <c r="D25" s="514" t="s">
        <v>203</v>
      </c>
      <c r="E25" s="133">
        <v>574.53</v>
      </c>
      <c r="F25" s="133">
        <v>469.89</v>
      </c>
      <c r="G25" s="133">
        <v>491.36</v>
      </c>
      <c r="H25" s="133">
        <v>511.7</v>
      </c>
      <c r="I25" s="133">
        <v>479.42500000000001</v>
      </c>
      <c r="J25" s="133">
        <v>523.13900000000001</v>
      </c>
      <c r="K25" s="133">
        <v>452.34460000000001</v>
      </c>
      <c r="L25" s="133">
        <v>494.2</v>
      </c>
      <c r="M25" s="133">
        <v>579.51980000000003</v>
      </c>
      <c r="N25" s="133">
        <v>533.24</v>
      </c>
      <c r="O25" s="133">
        <v>603.62080000000003</v>
      </c>
      <c r="P25" s="133">
        <v>838.1</v>
      </c>
      <c r="Q25" s="133">
        <v>872.7</v>
      </c>
      <c r="R25" s="133">
        <v>861.94</v>
      </c>
      <c r="S25" s="133">
        <v>895.59</v>
      </c>
      <c r="T25" s="133">
        <v>1003.41</v>
      </c>
      <c r="U25" s="133">
        <v>1112.71</v>
      </c>
      <c r="V25" s="133">
        <v>1125.0999999999999</v>
      </c>
      <c r="W25" s="133">
        <v>1109.08</v>
      </c>
      <c r="X25" s="133">
        <v>1079.8699999999999</v>
      </c>
      <c r="Y25" s="130">
        <v>1.85286807649896</v>
      </c>
      <c r="Z25" s="131"/>
    </row>
    <row r="26" spans="1:26" ht="12.75" customHeight="1">
      <c r="A26" s="121">
        <v>18</v>
      </c>
      <c r="B26" s="511" t="s">
        <v>150</v>
      </c>
      <c r="C26" s="85" t="s">
        <v>268</v>
      </c>
      <c r="D26" s="514" t="s">
        <v>222</v>
      </c>
      <c r="E26" s="146" t="s">
        <v>40</v>
      </c>
      <c r="F26" s="146" t="s">
        <v>40</v>
      </c>
      <c r="G26" s="146" t="s">
        <v>40</v>
      </c>
      <c r="H26" s="146" t="s">
        <v>40</v>
      </c>
      <c r="I26" s="146" t="s">
        <v>40</v>
      </c>
      <c r="J26" s="146" t="s">
        <v>40</v>
      </c>
      <c r="K26" s="146" t="s">
        <v>40</v>
      </c>
      <c r="L26" s="146" t="s">
        <v>40</v>
      </c>
      <c r="M26" s="133">
        <v>53.57</v>
      </c>
      <c r="N26" s="133">
        <v>60.04</v>
      </c>
      <c r="O26" s="133">
        <v>55.3</v>
      </c>
      <c r="P26" s="133">
        <v>61.3</v>
      </c>
      <c r="Q26" s="133">
        <v>57</v>
      </c>
      <c r="R26" s="133">
        <v>63.52</v>
      </c>
      <c r="S26" s="133">
        <v>64.58</v>
      </c>
      <c r="T26" s="133">
        <v>64.62</v>
      </c>
      <c r="U26" s="133">
        <v>68.52</v>
      </c>
      <c r="V26" s="133">
        <v>74.19</v>
      </c>
      <c r="W26" s="133">
        <v>68.02</v>
      </c>
      <c r="X26" s="133">
        <v>69.45</v>
      </c>
      <c r="Y26" s="130">
        <v>1.81841311863731</v>
      </c>
      <c r="Z26" s="131"/>
    </row>
    <row r="27" spans="1:26" ht="12.75" customHeight="1">
      <c r="A27" s="121">
        <v>19</v>
      </c>
      <c r="B27" s="511" t="s">
        <v>150</v>
      </c>
      <c r="C27" s="85" t="s">
        <v>268</v>
      </c>
      <c r="D27" s="514" t="s">
        <v>223</v>
      </c>
      <c r="E27" s="146" t="s">
        <v>40</v>
      </c>
      <c r="F27" s="146" t="s">
        <v>40</v>
      </c>
      <c r="G27" s="146" t="s">
        <v>40</v>
      </c>
      <c r="H27" s="146" t="s">
        <v>40</v>
      </c>
      <c r="I27" s="146" t="s">
        <v>40</v>
      </c>
      <c r="J27" s="146" t="s">
        <v>40</v>
      </c>
      <c r="K27" s="146" t="s">
        <v>40</v>
      </c>
      <c r="L27" s="146" t="s">
        <v>40</v>
      </c>
      <c r="M27" s="133">
        <v>8.6</v>
      </c>
      <c r="N27" s="133">
        <v>9.3000000000000007</v>
      </c>
      <c r="O27" s="133">
        <v>13.5</v>
      </c>
      <c r="P27" s="133">
        <v>14.8</v>
      </c>
      <c r="Q27" s="133">
        <v>23.1</v>
      </c>
      <c r="R27" s="133">
        <v>26.57</v>
      </c>
      <c r="S27" s="133">
        <v>30.62</v>
      </c>
      <c r="T27" s="133">
        <v>37.31</v>
      </c>
      <c r="U27" s="133">
        <v>43.41</v>
      </c>
      <c r="V27" s="133">
        <v>45.82</v>
      </c>
      <c r="W27" s="133">
        <v>36.64</v>
      </c>
      <c r="X27" s="133">
        <v>36.78</v>
      </c>
      <c r="Y27" s="130">
        <v>-0.35704029134311999</v>
      </c>
      <c r="Z27" s="131"/>
    </row>
    <row r="28" spans="1:26" ht="12.75" customHeight="1">
      <c r="A28" s="121">
        <v>20</v>
      </c>
      <c r="B28" s="511" t="s">
        <v>150</v>
      </c>
      <c r="C28" s="85" t="s">
        <v>268</v>
      </c>
      <c r="D28" s="515" t="s">
        <v>200</v>
      </c>
      <c r="E28" s="516">
        <v>574.53</v>
      </c>
      <c r="F28" s="516">
        <v>469.89</v>
      </c>
      <c r="G28" s="516">
        <v>491.36</v>
      </c>
      <c r="H28" s="516">
        <v>511.7</v>
      </c>
      <c r="I28" s="516">
        <v>479.42500000000001</v>
      </c>
      <c r="J28" s="516">
        <v>523.13900000000001</v>
      </c>
      <c r="K28" s="516">
        <v>452.34460000000001</v>
      </c>
      <c r="L28" s="516">
        <v>494.2</v>
      </c>
      <c r="M28" s="516">
        <v>641.68979999999999</v>
      </c>
      <c r="N28" s="516">
        <v>602.58000000000004</v>
      </c>
      <c r="O28" s="516">
        <v>672.42079999999999</v>
      </c>
      <c r="P28" s="516">
        <v>914.2</v>
      </c>
      <c r="Q28" s="516">
        <v>952.8</v>
      </c>
      <c r="R28" s="516">
        <v>952.03</v>
      </c>
      <c r="S28" s="516">
        <v>990.79</v>
      </c>
      <c r="T28" s="516">
        <v>1105.3399999999999</v>
      </c>
      <c r="U28" s="516">
        <v>1224.6400000000001</v>
      </c>
      <c r="V28" s="516">
        <v>1245.1099999999999</v>
      </c>
      <c r="W28" s="516">
        <v>1213.74</v>
      </c>
      <c r="X28" s="516">
        <v>1186.0999999999999</v>
      </c>
      <c r="Y28" s="140">
        <v>1.7785723779029801</v>
      </c>
      <c r="Z28" s="131"/>
    </row>
    <row r="29" spans="1:26" ht="12.75" customHeight="1">
      <c r="A29" s="121">
        <v>21</v>
      </c>
      <c r="B29" s="511" t="s">
        <v>150</v>
      </c>
      <c r="C29" s="514"/>
      <c r="D29" s="514"/>
      <c r="E29" s="133" t="s">
        <v>535</v>
      </c>
      <c r="F29" s="133" t="s">
        <v>535</v>
      </c>
      <c r="G29" s="133" t="s">
        <v>535</v>
      </c>
      <c r="H29" s="133" t="s">
        <v>535</v>
      </c>
      <c r="I29" s="133" t="s">
        <v>535</v>
      </c>
      <c r="J29" s="133" t="s">
        <v>535</v>
      </c>
      <c r="K29" s="133" t="s">
        <v>535</v>
      </c>
      <c r="L29" s="133" t="s">
        <v>535</v>
      </c>
      <c r="M29" s="133" t="s">
        <v>535</v>
      </c>
      <c r="N29" s="133" t="s">
        <v>535</v>
      </c>
      <c r="O29" s="133" t="s">
        <v>535</v>
      </c>
      <c r="P29" s="133" t="s">
        <v>535</v>
      </c>
      <c r="Q29" s="133" t="s">
        <v>535</v>
      </c>
      <c r="R29" s="133" t="s">
        <v>535</v>
      </c>
      <c r="S29" s="133" t="s">
        <v>535</v>
      </c>
      <c r="T29" s="133" t="s">
        <v>535</v>
      </c>
      <c r="U29" s="133" t="s">
        <v>535</v>
      </c>
      <c r="V29" s="133" t="s">
        <v>535</v>
      </c>
      <c r="W29" s="133" t="s">
        <v>535</v>
      </c>
      <c r="X29" s="133" t="s">
        <v>535</v>
      </c>
      <c r="Y29" s="130" t="s">
        <v>535</v>
      </c>
      <c r="Z29" s="131"/>
    </row>
    <row r="30" spans="1:26" ht="12.75" customHeight="1">
      <c r="A30" s="121">
        <v>22</v>
      </c>
      <c r="B30" s="511" t="s">
        <v>150</v>
      </c>
      <c r="C30" s="514" t="s">
        <v>23</v>
      </c>
      <c r="D30" s="514" t="s">
        <v>270</v>
      </c>
      <c r="E30" s="133">
        <v>1666.1310000000001</v>
      </c>
      <c r="F30" s="133">
        <v>1681.27</v>
      </c>
      <c r="G30" s="133">
        <v>1730.8150000000001</v>
      </c>
      <c r="H30" s="133">
        <v>1813.5129999999999</v>
      </c>
      <c r="I30" s="133">
        <v>2186.88</v>
      </c>
      <c r="J30" s="133">
        <v>2261.0189999999998</v>
      </c>
      <c r="K30" s="133">
        <v>2328.8042</v>
      </c>
      <c r="L30" s="133">
        <v>2483.2503000000002</v>
      </c>
      <c r="M30" s="133">
        <v>2641.7321999999999</v>
      </c>
      <c r="N30" s="133">
        <v>2691.46</v>
      </c>
      <c r="O30" s="133">
        <v>2770.3076000000001</v>
      </c>
      <c r="P30" s="133">
        <v>2642.1</v>
      </c>
      <c r="Q30" s="133">
        <v>2948.4</v>
      </c>
      <c r="R30" s="133">
        <v>2974.67</v>
      </c>
      <c r="S30" s="133">
        <v>2941.27</v>
      </c>
      <c r="T30" s="133">
        <v>2989.9</v>
      </c>
      <c r="U30" s="133">
        <v>3139.04</v>
      </c>
      <c r="V30" s="133">
        <v>3377.46</v>
      </c>
      <c r="W30" s="133">
        <v>3366.45</v>
      </c>
      <c r="X30" s="133">
        <v>3272.32</v>
      </c>
      <c r="Y30" s="130">
        <v>2.2821329106149899</v>
      </c>
      <c r="Z30" s="131"/>
    </row>
    <row r="31" spans="1:26" ht="12.75" customHeight="1">
      <c r="A31" s="121">
        <v>23</v>
      </c>
      <c r="B31" s="511" t="s">
        <v>150</v>
      </c>
      <c r="C31" s="514" t="s">
        <v>23</v>
      </c>
      <c r="D31" s="514" t="s">
        <v>271</v>
      </c>
      <c r="E31" s="133">
        <v>2663.4</v>
      </c>
      <c r="F31" s="133">
        <v>2423.84</v>
      </c>
      <c r="G31" s="133">
        <v>2154.84</v>
      </c>
      <c r="H31" s="133">
        <v>1905.489</v>
      </c>
      <c r="I31" s="133">
        <v>1933.5650000000001</v>
      </c>
      <c r="J31" s="133">
        <v>2045.278</v>
      </c>
      <c r="K31" s="133">
        <v>1947.0507</v>
      </c>
      <c r="L31" s="133">
        <v>1905.7297000000001</v>
      </c>
      <c r="M31" s="133">
        <v>1933.4156</v>
      </c>
      <c r="N31" s="133">
        <v>1866.11</v>
      </c>
      <c r="O31" s="133">
        <v>1741.4414999999999</v>
      </c>
      <c r="P31" s="133">
        <v>1579.3</v>
      </c>
      <c r="Q31" s="133">
        <v>1653.3</v>
      </c>
      <c r="R31" s="133">
        <v>1651.74</v>
      </c>
      <c r="S31" s="133">
        <v>1775.35</v>
      </c>
      <c r="T31" s="133">
        <v>1677.66</v>
      </c>
      <c r="U31" s="133">
        <v>1659</v>
      </c>
      <c r="V31" s="133">
        <v>1526.44</v>
      </c>
      <c r="W31" s="133">
        <v>1357.53</v>
      </c>
      <c r="X31" s="133">
        <v>1390.4</v>
      </c>
      <c r="Y31" s="130">
        <v>-4.5866921952868003</v>
      </c>
      <c r="Z31" s="141"/>
    </row>
    <row r="32" spans="1:26" ht="12.75" customHeight="1">
      <c r="A32" s="121">
        <v>24</v>
      </c>
      <c r="B32" s="511" t="s">
        <v>150</v>
      </c>
      <c r="C32" s="514" t="s">
        <v>23</v>
      </c>
      <c r="D32" s="515" t="s">
        <v>200</v>
      </c>
      <c r="E32" s="516">
        <v>4329.5309999999999</v>
      </c>
      <c r="F32" s="516">
        <v>4105.1099999999997</v>
      </c>
      <c r="G32" s="516">
        <v>3885.6550000000002</v>
      </c>
      <c r="H32" s="516">
        <v>3719.002</v>
      </c>
      <c r="I32" s="516">
        <v>4120.4449999999997</v>
      </c>
      <c r="J32" s="516">
        <v>4306.2969999999996</v>
      </c>
      <c r="K32" s="516">
        <v>4275.8549000000003</v>
      </c>
      <c r="L32" s="516">
        <v>4388.9799999999996</v>
      </c>
      <c r="M32" s="516">
        <v>4575.1477999999997</v>
      </c>
      <c r="N32" s="516">
        <v>4557.57</v>
      </c>
      <c r="O32" s="516">
        <v>4511.7491</v>
      </c>
      <c r="P32" s="516">
        <v>4221.3999999999996</v>
      </c>
      <c r="Q32" s="516">
        <v>4601.7</v>
      </c>
      <c r="R32" s="516">
        <v>4626.41</v>
      </c>
      <c r="S32" s="516">
        <v>4716.62</v>
      </c>
      <c r="T32" s="516">
        <v>4667.5600000000004</v>
      </c>
      <c r="U32" s="516">
        <v>4798.04</v>
      </c>
      <c r="V32" s="516">
        <v>4903.8999999999996</v>
      </c>
      <c r="W32" s="516">
        <v>4723.9799999999996</v>
      </c>
      <c r="X32" s="516">
        <v>4662.72</v>
      </c>
      <c r="Y32" s="140">
        <v>-2.5933695513510002E-2</v>
      </c>
      <c r="Z32" s="141"/>
    </row>
    <row r="33" spans="1:27" ht="12.75" customHeight="1">
      <c r="A33" s="121">
        <v>25</v>
      </c>
      <c r="B33" s="511" t="s">
        <v>150</v>
      </c>
      <c r="C33" s="511"/>
      <c r="D33" s="515"/>
      <c r="E33" s="516" t="s">
        <v>535</v>
      </c>
      <c r="F33" s="516" t="s">
        <v>535</v>
      </c>
      <c r="G33" s="516" t="s">
        <v>535</v>
      </c>
      <c r="H33" s="516" t="s">
        <v>535</v>
      </c>
      <c r="I33" s="516" t="s">
        <v>535</v>
      </c>
      <c r="J33" s="516" t="s">
        <v>535</v>
      </c>
      <c r="K33" s="516" t="s">
        <v>535</v>
      </c>
      <c r="L33" s="516" t="s">
        <v>535</v>
      </c>
      <c r="M33" s="516" t="s">
        <v>535</v>
      </c>
      <c r="N33" s="516" t="s">
        <v>535</v>
      </c>
      <c r="O33" s="516" t="s">
        <v>535</v>
      </c>
      <c r="P33" s="516" t="s">
        <v>535</v>
      </c>
      <c r="Q33" s="516" t="s">
        <v>535</v>
      </c>
      <c r="R33" s="516" t="s">
        <v>535</v>
      </c>
      <c r="S33" s="516" t="s">
        <v>535</v>
      </c>
      <c r="T33" s="516" t="s">
        <v>535</v>
      </c>
      <c r="U33" s="516" t="s">
        <v>535</v>
      </c>
      <c r="V33" s="516" t="s">
        <v>535</v>
      </c>
      <c r="W33" s="516" t="s">
        <v>535</v>
      </c>
      <c r="X33" s="516" t="s">
        <v>535</v>
      </c>
      <c r="Y33" s="130" t="s">
        <v>535</v>
      </c>
      <c r="Z33" s="141"/>
    </row>
    <row r="34" spans="1:27" ht="12.75" customHeight="1">
      <c r="A34" s="121">
        <v>26</v>
      </c>
      <c r="B34" s="511" t="s">
        <v>150</v>
      </c>
      <c r="C34" s="511" t="s">
        <v>145</v>
      </c>
      <c r="D34" s="169" t="s">
        <v>201</v>
      </c>
      <c r="E34" s="520">
        <v>18411.960999999999</v>
      </c>
      <c r="F34" s="520">
        <v>18538.494999999999</v>
      </c>
      <c r="G34" s="520">
        <v>18974.259999999998</v>
      </c>
      <c r="H34" s="520">
        <v>18848.141</v>
      </c>
      <c r="I34" s="520">
        <v>19755.68</v>
      </c>
      <c r="J34" s="520">
        <v>20474.984</v>
      </c>
      <c r="K34" s="520">
        <v>20969.057000000001</v>
      </c>
      <c r="L34" s="520">
        <v>21942.292000000001</v>
      </c>
      <c r="M34" s="520">
        <v>22573.88</v>
      </c>
      <c r="N34" s="520">
        <v>23205.56</v>
      </c>
      <c r="O34" s="520">
        <v>23886.293000000001</v>
      </c>
      <c r="P34" s="520">
        <v>24734.2</v>
      </c>
      <c r="Q34" s="520">
        <v>25912</v>
      </c>
      <c r="R34" s="520">
        <v>26700.77</v>
      </c>
      <c r="S34" s="520">
        <v>27589.78</v>
      </c>
      <c r="T34" s="520">
        <v>28053.68</v>
      </c>
      <c r="U34" s="520">
        <v>29250.75</v>
      </c>
      <c r="V34" s="520">
        <v>30114.71</v>
      </c>
      <c r="W34" s="520">
        <v>30277.29</v>
      </c>
      <c r="X34" s="520">
        <v>30543.61</v>
      </c>
      <c r="Y34" s="137">
        <v>2.1486500883741302</v>
      </c>
      <c r="Z34" s="521"/>
    </row>
    <row r="35" spans="1:27" ht="12.75" customHeight="1">
      <c r="A35" s="121">
        <v>27</v>
      </c>
      <c r="B35" s="206"/>
      <c r="C35" s="206"/>
      <c r="D35" s="206"/>
      <c r="E35" s="206"/>
      <c r="F35" s="206"/>
      <c r="G35" s="206"/>
      <c r="H35" s="206"/>
      <c r="I35" s="206"/>
      <c r="J35" s="206"/>
      <c r="K35" s="206"/>
      <c r="L35" s="206"/>
      <c r="M35" s="206"/>
      <c r="N35" s="206"/>
      <c r="O35" s="206"/>
      <c r="P35" s="289"/>
      <c r="Q35" s="289"/>
      <c r="R35" s="289"/>
      <c r="S35" s="289"/>
      <c r="T35" s="289"/>
      <c r="U35" s="289"/>
      <c r="V35" s="289"/>
      <c r="W35" s="289"/>
      <c r="X35" s="289"/>
      <c r="Y35" s="323"/>
      <c r="Z35" s="196"/>
    </row>
    <row r="36" spans="1:27" ht="12.75" customHeight="1">
      <c r="A36" s="121">
        <v>28</v>
      </c>
      <c r="B36" s="511" t="s">
        <v>2</v>
      </c>
      <c r="C36" s="511"/>
      <c r="D36" s="206"/>
      <c r="E36" s="206"/>
      <c r="F36" s="206"/>
      <c r="G36" s="206"/>
      <c r="H36" s="206"/>
      <c r="I36" s="206"/>
      <c r="J36" s="206"/>
      <c r="K36" s="206"/>
      <c r="L36" s="206"/>
      <c r="M36" s="522"/>
      <c r="N36" s="522" t="s">
        <v>41</v>
      </c>
      <c r="O36" s="206"/>
      <c r="P36" s="289"/>
      <c r="Q36" s="289"/>
      <c r="R36" s="289"/>
      <c r="S36" s="289"/>
      <c r="T36" s="289"/>
      <c r="U36" s="289"/>
      <c r="V36" s="289"/>
      <c r="W36" s="289"/>
      <c r="X36" s="289"/>
      <c r="Y36" s="130"/>
      <c r="Z36" s="196"/>
    </row>
    <row r="37" spans="1:27" ht="12.75" customHeight="1">
      <c r="A37" s="121">
        <v>29</v>
      </c>
      <c r="B37" s="511" t="s">
        <v>2</v>
      </c>
      <c r="C37" s="514" t="s">
        <v>12</v>
      </c>
      <c r="D37" s="514" t="s">
        <v>13</v>
      </c>
      <c r="E37" s="133">
        <v>158.9</v>
      </c>
      <c r="F37" s="133">
        <v>159.45500000000001</v>
      </c>
      <c r="G37" s="133">
        <v>187.01499999999999</v>
      </c>
      <c r="H37" s="133">
        <v>158.64500000000001</v>
      </c>
      <c r="I37" s="133">
        <v>151.79</v>
      </c>
      <c r="J37" s="133">
        <v>160.24</v>
      </c>
      <c r="K37" s="133">
        <v>194.51</v>
      </c>
      <c r="L37" s="133">
        <v>226.26</v>
      </c>
      <c r="M37" s="133">
        <v>217.43</v>
      </c>
      <c r="N37" s="133">
        <v>237.35</v>
      </c>
      <c r="O37" s="133">
        <v>334</v>
      </c>
      <c r="P37" s="133">
        <v>366.5</v>
      </c>
      <c r="Q37" s="133">
        <v>376.4</v>
      </c>
      <c r="R37" s="133">
        <v>383.98</v>
      </c>
      <c r="S37" s="133">
        <v>431.83</v>
      </c>
      <c r="T37" s="133">
        <v>433.96</v>
      </c>
      <c r="U37" s="133">
        <v>452.65</v>
      </c>
      <c r="V37" s="133">
        <v>428.35</v>
      </c>
      <c r="W37" s="133">
        <v>423.93</v>
      </c>
      <c r="X37" s="133">
        <v>453.82</v>
      </c>
      <c r="Y37" s="130">
        <v>1.12498791901707</v>
      </c>
      <c r="Z37" s="523"/>
    </row>
    <row r="38" spans="1:27" s="457" customFormat="1" ht="12.75" customHeight="1">
      <c r="A38" s="121">
        <v>30</v>
      </c>
      <c r="B38" s="511" t="s">
        <v>2</v>
      </c>
      <c r="C38" s="514" t="s">
        <v>12</v>
      </c>
      <c r="D38" s="514" t="s">
        <v>14</v>
      </c>
      <c r="E38" s="133">
        <v>170.8</v>
      </c>
      <c r="F38" s="133">
        <v>183.4</v>
      </c>
      <c r="G38" s="133">
        <v>177.59</v>
      </c>
      <c r="H38" s="133">
        <v>179.95</v>
      </c>
      <c r="I38" s="133">
        <v>222.78</v>
      </c>
      <c r="J38" s="133">
        <v>246.94</v>
      </c>
      <c r="K38" s="133">
        <v>238.77</v>
      </c>
      <c r="L38" s="133">
        <v>232.07</v>
      </c>
      <c r="M38" s="133">
        <v>260.13</v>
      </c>
      <c r="N38" s="133">
        <v>267.64999999999998</v>
      </c>
      <c r="O38" s="133">
        <v>293</v>
      </c>
      <c r="P38" s="133">
        <v>315</v>
      </c>
      <c r="Q38" s="133">
        <v>366.3</v>
      </c>
      <c r="R38" s="133">
        <v>371.97</v>
      </c>
      <c r="S38" s="133">
        <v>404.36</v>
      </c>
      <c r="T38" s="133">
        <v>468.13</v>
      </c>
      <c r="U38" s="133">
        <v>488.25</v>
      </c>
      <c r="V38" s="133">
        <v>437.19</v>
      </c>
      <c r="W38" s="133">
        <v>538.04999999999995</v>
      </c>
      <c r="X38" s="133">
        <v>525.48</v>
      </c>
      <c r="Y38" s="130">
        <v>2.9312932535171798</v>
      </c>
      <c r="Z38" s="523"/>
      <c r="AA38" s="373"/>
    </row>
    <row r="39" spans="1:27" s="457" customFormat="1" ht="12.75" customHeight="1">
      <c r="A39" s="121">
        <v>31</v>
      </c>
      <c r="B39" s="511" t="s">
        <v>2</v>
      </c>
      <c r="C39" s="514" t="s">
        <v>12</v>
      </c>
      <c r="D39" s="514" t="s">
        <v>15</v>
      </c>
      <c r="E39" s="133">
        <v>57.3</v>
      </c>
      <c r="F39" s="133">
        <v>60.98</v>
      </c>
      <c r="G39" s="133">
        <v>70.17</v>
      </c>
      <c r="H39" s="133">
        <v>59.17</v>
      </c>
      <c r="I39" s="133">
        <v>72.8</v>
      </c>
      <c r="J39" s="133">
        <v>98.58</v>
      </c>
      <c r="K39" s="133">
        <v>114.33</v>
      </c>
      <c r="L39" s="133">
        <v>99.75</v>
      </c>
      <c r="M39" s="133">
        <v>99.25</v>
      </c>
      <c r="N39" s="133">
        <v>90.63</v>
      </c>
      <c r="O39" s="133">
        <v>64</v>
      </c>
      <c r="P39" s="133">
        <v>55</v>
      </c>
      <c r="Q39" s="133">
        <v>46.1</v>
      </c>
      <c r="R39" s="133">
        <v>79.53</v>
      </c>
      <c r="S39" s="133">
        <v>65.599999999999994</v>
      </c>
      <c r="T39" s="133">
        <v>26</v>
      </c>
      <c r="U39" s="133">
        <v>34.57</v>
      </c>
      <c r="V39" s="133">
        <v>90.66</v>
      </c>
      <c r="W39" s="133">
        <v>67.5</v>
      </c>
      <c r="X39" s="133">
        <v>39.86</v>
      </c>
      <c r="Y39" s="130">
        <v>11.273304769107501</v>
      </c>
      <c r="Z39" s="523"/>
      <c r="AA39" s="373"/>
    </row>
    <row r="40" spans="1:27" s="457" customFormat="1" ht="12.75" customHeight="1">
      <c r="A40" s="121">
        <v>32</v>
      </c>
      <c r="B40" s="511" t="s">
        <v>2</v>
      </c>
      <c r="C40" s="514" t="s">
        <v>12</v>
      </c>
      <c r="D40" s="515" t="s">
        <v>200</v>
      </c>
      <c r="E40" s="516">
        <v>387</v>
      </c>
      <c r="F40" s="516">
        <v>403.83499999999998</v>
      </c>
      <c r="G40" s="516">
        <v>434.77499999999998</v>
      </c>
      <c r="H40" s="516">
        <v>397.76499999999999</v>
      </c>
      <c r="I40" s="516">
        <v>447.37</v>
      </c>
      <c r="J40" s="516">
        <v>505.76</v>
      </c>
      <c r="K40" s="516">
        <v>547.61</v>
      </c>
      <c r="L40" s="516">
        <v>558.08000000000004</v>
      </c>
      <c r="M40" s="516">
        <v>576.80999999999995</v>
      </c>
      <c r="N40" s="516">
        <v>595.63</v>
      </c>
      <c r="O40" s="516">
        <v>691</v>
      </c>
      <c r="P40" s="516">
        <v>736.5</v>
      </c>
      <c r="Q40" s="516">
        <v>788.8</v>
      </c>
      <c r="R40" s="516">
        <v>835.48</v>
      </c>
      <c r="S40" s="516">
        <v>901.79</v>
      </c>
      <c r="T40" s="516">
        <v>928.09</v>
      </c>
      <c r="U40" s="516">
        <v>975.47</v>
      </c>
      <c r="V40" s="516">
        <v>956.2</v>
      </c>
      <c r="W40" s="516">
        <v>1029.48</v>
      </c>
      <c r="X40" s="516">
        <v>1019.16</v>
      </c>
      <c r="Y40" s="140">
        <v>2.3677291249452499</v>
      </c>
      <c r="Z40" s="524"/>
      <c r="AA40" s="373"/>
    </row>
    <row r="41" spans="1:27" s="457" customFormat="1" ht="12.75" customHeight="1">
      <c r="A41" s="121">
        <v>33</v>
      </c>
      <c r="B41" s="511" t="s">
        <v>2</v>
      </c>
      <c r="C41" s="511"/>
      <c r="D41" s="515"/>
      <c r="E41" s="517" t="s">
        <v>535</v>
      </c>
      <c r="F41" s="517" t="s">
        <v>535</v>
      </c>
      <c r="G41" s="517" t="s">
        <v>535</v>
      </c>
      <c r="H41" s="517" t="s">
        <v>535</v>
      </c>
      <c r="I41" s="517" t="s">
        <v>535</v>
      </c>
      <c r="J41" s="517" t="s">
        <v>535</v>
      </c>
      <c r="K41" s="517" t="s">
        <v>535</v>
      </c>
      <c r="L41" s="517" t="s">
        <v>535</v>
      </c>
      <c r="M41" s="517" t="s">
        <v>535</v>
      </c>
      <c r="N41" s="517" t="s">
        <v>535</v>
      </c>
      <c r="O41" s="517" t="s">
        <v>535</v>
      </c>
      <c r="P41" s="517" t="s">
        <v>535</v>
      </c>
      <c r="Q41" s="517" t="s">
        <v>535</v>
      </c>
      <c r="R41" s="517" t="s">
        <v>535</v>
      </c>
      <c r="S41" s="517" t="s">
        <v>535</v>
      </c>
      <c r="T41" s="517" t="s">
        <v>535</v>
      </c>
      <c r="U41" s="517" t="s">
        <v>535</v>
      </c>
      <c r="V41" s="517" t="s">
        <v>535</v>
      </c>
      <c r="W41" s="517" t="s">
        <v>535</v>
      </c>
      <c r="X41" s="517" t="s">
        <v>535</v>
      </c>
      <c r="Y41" s="130" t="s">
        <v>535</v>
      </c>
      <c r="Z41" s="524"/>
      <c r="AA41" s="373"/>
    </row>
    <row r="42" spans="1:27" s="457" customFormat="1" ht="12.75" customHeight="1">
      <c r="A42" s="121">
        <v>34</v>
      </c>
      <c r="B42" s="511" t="s">
        <v>2</v>
      </c>
      <c r="C42" s="518" t="s">
        <v>16</v>
      </c>
      <c r="D42" s="514" t="s">
        <v>37</v>
      </c>
      <c r="E42" s="133">
        <v>2724.1</v>
      </c>
      <c r="F42" s="133">
        <v>2845.06</v>
      </c>
      <c r="G42" s="133">
        <v>2822.33</v>
      </c>
      <c r="H42" s="133">
        <v>2839.33</v>
      </c>
      <c r="I42" s="133">
        <v>2784.59</v>
      </c>
      <c r="J42" s="133">
        <v>2921.66</v>
      </c>
      <c r="K42" s="133">
        <v>2929.4</v>
      </c>
      <c r="L42" s="133">
        <v>2951.83</v>
      </c>
      <c r="M42" s="133">
        <v>2884.63</v>
      </c>
      <c r="N42" s="133">
        <v>3202.18</v>
      </c>
      <c r="O42" s="133">
        <v>3379</v>
      </c>
      <c r="P42" s="133">
        <v>3567.2</v>
      </c>
      <c r="Q42" s="133">
        <v>3689.1</v>
      </c>
      <c r="R42" s="133">
        <v>3744.2</v>
      </c>
      <c r="S42" s="133">
        <v>3922.75</v>
      </c>
      <c r="T42" s="133">
        <v>4212.62</v>
      </c>
      <c r="U42" s="133">
        <v>4382.0200000000004</v>
      </c>
      <c r="V42" s="133">
        <v>4565.28</v>
      </c>
      <c r="W42" s="133">
        <v>4670.54</v>
      </c>
      <c r="X42" s="133">
        <v>4821.3900000000003</v>
      </c>
      <c r="Y42" s="130">
        <v>3.4320171297616402</v>
      </c>
      <c r="Z42" s="131"/>
      <c r="AA42" s="373"/>
    </row>
    <row r="43" spans="1:27" s="457" customFormat="1" ht="12.75" customHeight="1">
      <c r="A43" s="121">
        <v>35</v>
      </c>
      <c r="B43" s="511" t="s">
        <v>2</v>
      </c>
      <c r="C43" s="518" t="s">
        <v>16</v>
      </c>
      <c r="D43" s="85" t="s">
        <v>38</v>
      </c>
      <c r="E43" s="133">
        <v>249.4</v>
      </c>
      <c r="F43" s="133">
        <v>305.68</v>
      </c>
      <c r="G43" s="133">
        <v>322.18</v>
      </c>
      <c r="H43" s="133">
        <v>325.75</v>
      </c>
      <c r="I43" s="133">
        <v>389.95</v>
      </c>
      <c r="J43" s="133">
        <v>405.86</v>
      </c>
      <c r="K43" s="133">
        <v>399.98</v>
      </c>
      <c r="L43" s="133">
        <v>373.85</v>
      </c>
      <c r="M43" s="133">
        <v>575.26</v>
      </c>
      <c r="N43" s="133">
        <v>455.83</v>
      </c>
      <c r="O43" s="133">
        <v>480</v>
      </c>
      <c r="P43" s="133">
        <v>557.29999999999995</v>
      </c>
      <c r="Q43" s="133">
        <v>554.4</v>
      </c>
      <c r="R43" s="133">
        <v>555.41</v>
      </c>
      <c r="S43" s="133">
        <v>575.70000000000005</v>
      </c>
      <c r="T43" s="133">
        <v>517.61</v>
      </c>
      <c r="U43" s="133">
        <v>471.82</v>
      </c>
      <c r="V43" s="133">
        <v>546.07000000000005</v>
      </c>
      <c r="W43" s="133">
        <v>468.32</v>
      </c>
      <c r="X43" s="133">
        <v>414.2</v>
      </c>
      <c r="Y43" s="130">
        <v>-5.4194447874608001</v>
      </c>
      <c r="Z43" s="131"/>
      <c r="AA43" s="373"/>
    </row>
    <row r="44" spans="1:27" s="457" customFormat="1" ht="12.75" customHeight="1">
      <c r="A44" s="121">
        <v>36</v>
      </c>
      <c r="B44" s="511" t="s">
        <v>2</v>
      </c>
      <c r="C44" s="518" t="s">
        <v>16</v>
      </c>
      <c r="D44" s="515" t="s">
        <v>200</v>
      </c>
      <c r="E44" s="516">
        <v>2973.5</v>
      </c>
      <c r="F44" s="516">
        <v>3150.74</v>
      </c>
      <c r="G44" s="516">
        <v>3144.51</v>
      </c>
      <c r="H44" s="516">
        <v>3165.08</v>
      </c>
      <c r="I44" s="516">
        <v>3174.54</v>
      </c>
      <c r="J44" s="516">
        <v>3327.52</v>
      </c>
      <c r="K44" s="516">
        <v>3329.38</v>
      </c>
      <c r="L44" s="516">
        <v>3325.68</v>
      </c>
      <c r="M44" s="516">
        <v>3459.89</v>
      </c>
      <c r="N44" s="516">
        <v>3658.01</v>
      </c>
      <c r="O44" s="516">
        <v>3859</v>
      </c>
      <c r="P44" s="516">
        <v>4124.5</v>
      </c>
      <c r="Q44" s="516">
        <v>4243.5</v>
      </c>
      <c r="R44" s="516">
        <v>4299.6099999999997</v>
      </c>
      <c r="S44" s="516">
        <v>4498.45</v>
      </c>
      <c r="T44" s="516">
        <v>4730.2299999999996</v>
      </c>
      <c r="U44" s="516">
        <v>4853.84</v>
      </c>
      <c r="V44" s="516">
        <v>5111.3500000000004</v>
      </c>
      <c r="W44" s="516">
        <v>5138.8599999999997</v>
      </c>
      <c r="X44" s="516">
        <v>5235.59</v>
      </c>
      <c r="Y44" s="140">
        <v>2.5701150962583301</v>
      </c>
      <c r="Z44" s="141"/>
      <c r="AA44" s="373"/>
    </row>
    <row r="45" spans="1:27" s="457" customFormat="1" ht="12.75" customHeight="1">
      <c r="A45" s="121">
        <v>37</v>
      </c>
      <c r="B45" s="511" t="s">
        <v>2</v>
      </c>
      <c r="C45" s="511"/>
      <c r="D45" s="515"/>
      <c r="E45" s="519" t="s">
        <v>535</v>
      </c>
      <c r="F45" s="519" t="s">
        <v>535</v>
      </c>
      <c r="G45" s="519" t="s">
        <v>535</v>
      </c>
      <c r="H45" s="519" t="s">
        <v>535</v>
      </c>
      <c r="I45" s="519" t="s">
        <v>535</v>
      </c>
      <c r="J45" s="519" t="s">
        <v>535</v>
      </c>
      <c r="K45" s="519" t="s">
        <v>535</v>
      </c>
      <c r="L45" s="519" t="s">
        <v>535</v>
      </c>
      <c r="M45" s="519" t="s">
        <v>535</v>
      </c>
      <c r="N45" s="519" t="s">
        <v>535</v>
      </c>
      <c r="O45" s="519" t="s">
        <v>535</v>
      </c>
      <c r="P45" s="519" t="s">
        <v>535</v>
      </c>
      <c r="Q45" s="519" t="s">
        <v>535</v>
      </c>
      <c r="R45" s="519" t="s">
        <v>535</v>
      </c>
      <c r="S45" s="519" t="s">
        <v>535</v>
      </c>
      <c r="T45" s="519" t="s">
        <v>535</v>
      </c>
      <c r="U45" s="519" t="s">
        <v>535</v>
      </c>
      <c r="V45" s="519" t="s">
        <v>535</v>
      </c>
      <c r="W45" s="519" t="s">
        <v>535</v>
      </c>
      <c r="X45" s="519" t="s">
        <v>535</v>
      </c>
      <c r="Y45" s="130" t="s">
        <v>535</v>
      </c>
      <c r="Z45" s="141"/>
      <c r="AA45" s="373"/>
    </row>
    <row r="46" spans="1:27" s="457" customFormat="1" ht="12.75" customHeight="1">
      <c r="A46" s="121">
        <v>38</v>
      </c>
      <c r="B46" s="511" t="s">
        <v>2</v>
      </c>
      <c r="C46" s="514" t="s">
        <v>19</v>
      </c>
      <c r="D46" s="514" t="s">
        <v>20</v>
      </c>
      <c r="E46" s="133">
        <v>257.10000000000002</v>
      </c>
      <c r="F46" s="133">
        <v>275.85000000000002</v>
      </c>
      <c r="G46" s="133">
        <v>314.37</v>
      </c>
      <c r="H46" s="133">
        <v>347.88</v>
      </c>
      <c r="I46" s="133">
        <v>342.64</v>
      </c>
      <c r="J46" s="133">
        <v>370.98</v>
      </c>
      <c r="K46" s="133">
        <v>425.74</v>
      </c>
      <c r="L46" s="133">
        <v>491.48</v>
      </c>
      <c r="M46" s="133">
        <v>534.21</v>
      </c>
      <c r="N46" s="133">
        <v>538.28</v>
      </c>
      <c r="O46" s="133">
        <v>504</v>
      </c>
      <c r="P46" s="133">
        <v>573.29999999999995</v>
      </c>
      <c r="Q46" s="133">
        <v>561.1</v>
      </c>
      <c r="R46" s="133">
        <v>600.59</v>
      </c>
      <c r="S46" s="133">
        <v>581.51</v>
      </c>
      <c r="T46" s="133">
        <v>595.99</v>
      </c>
      <c r="U46" s="133">
        <v>630.27</v>
      </c>
      <c r="V46" s="133">
        <v>630.77</v>
      </c>
      <c r="W46" s="133">
        <v>614.12</v>
      </c>
      <c r="X46" s="133">
        <v>621.13</v>
      </c>
      <c r="Y46" s="130">
        <v>1.0382657436570399</v>
      </c>
      <c r="Z46" s="196"/>
      <c r="AA46" s="373"/>
    </row>
    <row r="47" spans="1:27" s="457" customFormat="1" ht="12.75" customHeight="1">
      <c r="A47" s="121">
        <v>39</v>
      </c>
      <c r="B47" s="511" t="s">
        <v>2</v>
      </c>
      <c r="C47" s="514" t="s">
        <v>19</v>
      </c>
      <c r="D47" s="514" t="s">
        <v>21</v>
      </c>
      <c r="E47" s="133">
        <v>198.1</v>
      </c>
      <c r="F47" s="133">
        <v>198.32</v>
      </c>
      <c r="G47" s="133">
        <v>216</v>
      </c>
      <c r="H47" s="133">
        <v>251.9</v>
      </c>
      <c r="I47" s="133">
        <v>247.25</v>
      </c>
      <c r="J47" s="133">
        <v>231.93</v>
      </c>
      <c r="K47" s="133">
        <v>248.18</v>
      </c>
      <c r="L47" s="133">
        <v>282.41000000000003</v>
      </c>
      <c r="M47" s="133">
        <v>289.56</v>
      </c>
      <c r="N47" s="133">
        <v>340.01</v>
      </c>
      <c r="O47" s="133">
        <v>285</v>
      </c>
      <c r="P47" s="133">
        <v>353.6</v>
      </c>
      <c r="Q47" s="133">
        <v>356.2</v>
      </c>
      <c r="R47" s="133">
        <v>320.35000000000002</v>
      </c>
      <c r="S47" s="133">
        <v>401.74</v>
      </c>
      <c r="T47" s="133">
        <v>425.31</v>
      </c>
      <c r="U47" s="133">
        <v>456.94</v>
      </c>
      <c r="V47" s="133">
        <v>451.48</v>
      </c>
      <c r="W47" s="133">
        <v>482.25</v>
      </c>
      <c r="X47" s="133">
        <v>493.9</v>
      </c>
      <c r="Y47" s="130">
        <v>3.80860573415656</v>
      </c>
      <c r="Z47" s="196"/>
      <c r="AA47" s="373"/>
    </row>
    <row r="48" spans="1:27" ht="12.75" customHeight="1">
      <c r="A48" s="121">
        <v>40</v>
      </c>
      <c r="B48" s="511" t="s">
        <v>2</v>
      </c>
      <c r="C48" s="514" t="s">
        <v>19</v>
      </c>
      <c r="D48" s="514" t="s">
        <v>39</v>
      </c>
      <c r="E48" s="133">
        <v>184.6</v>
      </c>
      <c r="F48" s="133">
        <v>154.31</v>
      </c>
      <c r="G48" s="133">
        <v>140.46</v>
      </c>
      <c r="H48" s="133">
        <v>155.99</v>
      </c>
      <c r="I48" s="133">
        <v>145.41999999999999</v>
      </c>
      <c r="J48" s="133">
        <v>155.71</v>
      </c>
      <c r="K48" s="133">
        <v>176.58</v>
      </c>
      <c r="L48" s="133">
        <v>182.96</v>
      </c>
      <c r="M48" s="133">
        <v>201</v>
      </c>
      <c r="N48" s="133">
        <v>203.55</v>
      </c>
      <c r="O48" s="133">
        <v>202</v>
      </c>
      <c r="P48" s="133">
        <v>212.8</v>
      </c>
      <c r="Q48" s="133">
        <v>220.8</v>
      </c>
      <c r="R48" s="133">
        <v>228.73</v>
      </c>
      <c r="S48" s="133">
        <v>276.52</v>
      </c>
      <c r="T48" s="133">
        <v>291.16000000000003</v>
      </c>
      <c r="U48" s="133">
        <v>300.19</v>
      </c>
      <c r="V48" s="133">
        <v>278.61</v>
      </c>
      <c r="W48" s="133">
        <v>296.83999999999997</v>
      </c>
      <c r="X48" s="133">
        <v>309.31</v>
      </c>
      <c r="Y48" s="130">
        <v>1.5232617965072801</v>
      </c>
      <c r="Z48" s="196"/>
    </row>
    <row r="49" spans="1:26" ht="12.75" customHeight="1">
      <c r="A49" s="121">
        <v>41</v>
      </c>
      <c r="B49" s="511" t="s">
        <v>2</v>
      </c>
      <c r="C49" s="514" t="s">
        <v>19</v>
      </c>
      <c r="D49" s="514" t="s">
        <v>202</v>
      </c>
      <c r="E49" s="133">
        <v>162.19999999999999</v>
      </c>
      <c r="F49" s="133">
        <v>193.91</v>
      </c>
      <c r="G49" s="133">
        <v>202.04</v>
      </c>
      <c r="H49" s="133">
        <v>199.51</v>
      </c>
      <c r="I49" s="133">
        <v>312.37</v>
      </c>
      <c r="J49" s="133">
        <v>329.29</v>
      </c>
      <c r="K49" s="133">
        <v>323.39999999999998</v>
      </c>
      <c r="L49" s="133">
        <v>366.41</v>
      </c>
      <c r="M49" s="133">
        <v>332.16</v>
      </c>
      <c r="N49" s="133">
        <v>300.02</v>
      </c>
      <c r="O49" s="133">
        <v>390</v>
      </c>
      <c r="P49" s="133">
        <v>343.5</v>
      </c>
      <c r="Q49" s="133">
        <v>367.6</v>
      </c>
      <c r="R49" s="133">
        <v>387.62</v>
      </c>
      <c r="S49" s="133">
        <v>278.52999999999997</v>
      </c>
      <c r="T49" s="133">
        <v>287.83</v>
      </c>
      <c r="U49" s="133">
        <v>340.04</v>
      </c>
      <c r="V49" s="133">
        <v>385.95</v>
      </c>
      <c r="W49" s="133">
        <v>399.19</v>
      </c>
      <c r="X49" s="133">
        <v>427.26</v>
      </c>
      <c r="Y49" s="130">
        <v>10.379658127547399</v>
      </c>
      <c r="Z49" s="196"/>
    </row>
    <row r="50" spans="1:26" ht="12.75" customHeight="1">
      <c r="A50" s="121">
        <v>42</v>
      </c>
      <c r="B50" s="511" t="s">
        <v>2</v>
      </c>
      <c r="C50" s="514" t="s">
        <v>19</v>
      </c>
      <c r="D50" s="515" t="s">
        <v>200</v>
      </c>
      <c r="E50" s="516">
        <v>802</v>
      </c>
      <c r="F50" s="516">
        <v>822.39</v>
      </c>
      <c r="G50" s="516">
        <v>872.87</v>
      </c>
      <c r="H50" s="516">
        <v>955.28</v>
      </c>
      <c r="I50" s="516">
        <v>1047.68</v>
      </c>
      <c r="J50" s="516">
        <v>1087.9100000000001</v>
      </c>
      <c r="K50" s="516">
        <v>1173.9000000000001</v>
      </c>
      <c r="L50" s="516">
        <v>1323.26</v>
      </c>
      <c r="M50" s="516">
        <v>1356.93</v>
      </c>
      <c r="N50" s="516">
        <v>1381.86</v>
      </c>
      <c r="O50" s="516">
        <v>1381</v>
      </c>
      <c r="P50" s="516">
        <v>1483.2</v>
      </c>
      <c r="Q50" s="516">
        <v>1505.7</v>
      </c>
      <c r="R50" s="516">
        <v>1537.29</v>
      </c>
      <c r="S50" s="516">
        <v>1538.3</v>
      </c>
      <c r="T50" s="516">
        <v>1600.29</v>
      </c>
      <c r="U50" s="516">
        <v>1727.44</v>
      </c>
      <c r="V50" s="516">
        <v>1746.81</v>
      </c>
      <c r="W50" s="516">
        <v>1792.4</v>
      </c>
      <c r="X50" s="516">
        <v>1851.6</v>
      </c>
      <c r="Y50" s="140">
        <v>3.7139369296273999</v>
      </c>
      <c r="Z50" s="525"/>
    </row>
    <row r="51" spans="1:26" ht="12.75" customHeight="1">
      <c r="A51" s="121">
        <v>43</v>
      </c>
      <c r="B51" s="511" t="s">
        <v>2</v>
      </c>
      <c r="C51" s="511"/>
      <c r="D51" s="515"/>
      <c r="E51" s="519" t="s">
        <v>535</v>
      </c>
      <c r="F51" s="519" t="s">
        <v>535</v>
      </c>
      <c r="G51" s="519" t="s">
        <v>535</v>
      </c>
      <c r="H51" s="519" t="s">
        <v>535</v>
      </c>
      <c r="I51" s="519" t="s">
        <v>535</v>
      </c>
      <c r="J51" s="519" t="s">
        <v>535</v>
      </c>
      <c r="K51" s="519" t="s">
        <v>535</v>
      </c>
      <c r="L51" s="519" t="s">
        <v>535</v>
      </c>
      <c r="M51" s="519" t="s">
        <v>535</v>
      </c>
      <c r="N51" s="519" t="s">
        <v>535</v>
      </c>
      <c r="O51" s="519" t="s">
        <v>535</v>
      </c>
      <c r="P51" s="519" t="s">
        <v>535</v>
      </c>
      <c r="Q51" s="519" t="s">
        <v>535</v>
      </c>
      <c r="R51" s="519" t="s">
        <v>535</v>
      </c>
      <c r="S51" s="519" t="s">
        <v>535</v>
      </c>
      <c r="T51" s="519" t="s">
        <v>535</v>
      </c>
      <c r="U51" s="519" t="s">
        <v>535</v>
      </c>
      <c r="V51" s="519" t="s">
        <v>535</v>
      </c>
      <c r="W51" s="519" t="s">
        <v>535</v>
      </c>
      <c r="X51" s="519" t="s">
        <v>535</v>
      </c>
      <c r="Y51" s="353" t="s">
        <v>535</v>
      </c>
      <c r="Z51" s="525"/>
    </row>
    <row r="52" spans="1:26" ht="12.75" customHeight="1">
      <c r="A52" s="121">
        <v>44</v>
      </c>
      <c r="B52" s="511" t="s">
        <v>2</v>
      </c>
      <c r="C52" s="85" t="s">
        <v>268</v>
      </c>
      <c r="D52" s="514" t="s">
        <v>203</v>
      </c>
      <c r="E52" s="133">
        <v>193.25</v>
      </c>
      <c r="F52" s="133">
        <v>112.14</v>
      </c>
      <c r="G52" s="133">
        <v>134.52000000000001</v>
      </c>
      <c r="H52" s="133">
        <v>161.71</v>
      </c>
      <c r="I52" s="133">
        <v>77.87</v>
      </c>
      <c r="J52" s="133">
        <v>105.44</v>
      </c>
      <c r="K52" s="133">
        <v>117.21</v>
      </c>
      <c r="L52" s="133">
        <v>161.78</v>
      </c>
      <c r="M52" s="133">
        <v>142.9</v>
      </c>
      <c r="N52" s="133">
        <v>102.14</v>
      </c>
      <c r="O52" s="133">
        <v>146</v>
      </c>
      <c r="P52" s="133">
        <v>120.3</v>
      </c>
      <c r="Q52" s="133">
        <v>160.6</v>
      </c>
      <c r="R52" s="133">
        <v>70.12</v>
      </c>
      <c r="S52" s="133">
        <v>53.24</v>
      </c>
      <c r="T52" s="133">
        <v>63.46</v>
      </c>
      <c r="U52" s="133">
        <v>46.24</v>
      </c>
      <c r="V52" s="133">
        <v>44.35</v>
      </c>
      <c r="W52" s="133">
        <v>44.2</v>
      </c>
      <c r="X52" s="133">
        <v>33.869999999999997</v>
      </c>
      <c r="Y52" s="130">
        <v>-14.527032517366001</v>
      </c>
      <c r="Z52" s="523"/>
    </row>
    <row r="53" spans="1:26" ht="12.75" customHeight="1">
      <c r="A53" s="121">
        <v>45</v>
      </c>
      <c r="B53" s="511" t="s">
        <v>2</v>
      </c>
      <c r="C53" s="85" t="s">
        <v>268</v>
      </c>
      <c r="D53" s="514" t="s">
        <v>222</v>
      </c>
      <c r="E53" s="146" t="s">
        <v>40</v>
      </c>
      <c r="F53" s="146" t="s">
        <v>40</v>
      </c>
      <c r="G53" s="146" t="s">
        <v>40</v>
      </c>
      <c r="H53" s="146" t="s">
        <v>40</v>
      </c>
      <c r="I53" s="146" t="s">
        <v>40</v>
      </c>
      <c r="J53" s="146" t="s">
        <v>40</v>
      </c>
      <c r="K53" s="146" t="s">
        <v>40</v>
      </c>
      <c r="L53" s="146" t="s">
        <v>40</v>
      </c>
      <c r="M53" s="133">
        <v>23.25</v>
      </c>
      <c r="N53" s="133">
        <v>20.05</v>
      </c>
      <c r="O53" s="133">
        <v>22.8</v>
      </c>
      <c r="P53" s="133">
        <v>27.3</v>
      </c>
      <c r="Q53" s="133">
        <v>24.8</v>
      </c>
      <c r="R53" s="133">
        <v>27.85</v>
      </c>
      <c r="S53" s="133">
        <v>23.49</v>
      </c>
      <c r="T53" s="133">
        <v>21.46</v>
      </c>
      <c r="U53" s="133">
        <v>20.54</v>
      </c>
      <c r="V53" s="133">
        <v>23.94</v>
      </c>
      <c r="W53" s="133">
        <v>17.48</v>
      </c>
      <c r="X53" s="133">
        <v>26.47</v>
      </c>
      <c r="Y53" s="130">
        <v>5.3855474510143599</v>
      </c>
      <c r="Z53" s="523"/>
    </row>
    <row r="54" spans="1:26" ht="12.75" customHeight="1">
      <c r="A54" s="121">
        <v>46</v>
      </c>
      <c r="B54" s="511" t="s">
        <v>2</v>
      </c>
      <c r="C54" s="85" t="s">
        <v>268</v>
      </c>
      <c r="D54" s="514" t="s">
        <v>223</v>
      </c>
      <c r="E54" s="146" t="s">
        <v>40</v>
      </c>
      <c r="F54" s="146" t="s">
        <v>40</v>
      </c>
      <c r="G54" s="146" t="s">
        <v>40</v>
      </c>
      <c r="H54" s="146" t="s">
        <v>40</v>
      </c>
      <c r="I54" s="146" t="s">
        <v>40</v>
      </c>
      <c r="J54" s="146" t="s">
        <v>40</v>
      </c>
      <c r="K54" s="146" t="s">
        <v>40</v>
      </c>
      <c r="L54" s="146" t="s">
        <v>40</v>
      </c>
      <c r="M54" s="133">
        <v>3.6</v>
      </c>
      <c r="N54" s="133">
        <v>0.8</v>
      </c>
      <c r="O54" s="133">
        <v>3.9</v>
      </c>
      <c r="P54" s="133">
        <v>2.7</v>
      </c>
      <c r="Q54" s="133">
        <v>8.6</v>
      </c>
      <c r="R54" s="133">
        <v>6.96</v>
      </c>
      <c r="S54" s="133">
        <v>10.28</v>
      </c>
      <c r="T54" s="133">
        <v>13.71</v>
      </c>
      <c r="U54" s="133">
        <v>13.74</v>
      </c>
      <c r="V54" s="133">
        <v>15.94</v>
      </c>
      <c r="W54" s="133">
        <v>10.15</v>
      </c>
      <c r="X54" s="133">
        <v>7.72</v>
      </c>
      <c r="Y54" s="130">
        <v>-13.374658168964</v>
      </c>
      <c r="Z54" s="523"/>
    </row>
    <row r="55" spans="1:26" ht="12.75" customHeight="1">
      <c r="A55" s="121">
        <v>47</v>
      </c>
      <c r="B55" s="511" t="s">
        <v>2</v>
      </c>
      <c r="C55" s="85" t="s">
        <v>268</v>
      </c>
      <c r="D55" s="515" t="s">
        <v>200</v>
      </c>
      <c r="E55" s="516">
        <v>193.25</v>
      </c>
      <c r="F55" s="516">
        <v>112.14</v>
      </c>
      <c r="G55" s="516">
        <v>134.52000000000001</v>
      </c>
      <c r="H55" s="516">
        <v>161.71</v>
      </c>
      <c r="I55" s="516">
        <v>77.87</v>
      </c>
      <c r="J55" s="516">
        <v>105.44</v>
      </c>
      <c r="K55" s="516">
        <v>117.21</v>
      </c>
      <c r="L55" s="516">
        <v>161.78</v>
      </c>
      <c r="M55" s="516">
        <v>169.75</v>
      </c>
      <c r="N55" s="516">
        <v>122.99</v>
      </c>
      <c r="O55" s="516">
        <v>172.7</v>
      </c>
      <c r="P55" s="516">
        <v>150.30000000000001</v>
      </c>
      <c r="Q55" s="516">
        <v>194</v>
      </c>
      <c r="R55" s="516">
        <v>104.93</v>
      </c>
      <c r="S55" s="516">
        <v>87.01</v>
      </c>
      <c r="T55" s="516">
        <v>98.63</v>
      </c>
      <c r="U55" s="516">
        <v>80.52</v>
      </c>
      <c r="V55" s="516">
        <v>84.23</v>
      </c>
      <c r="W55" s="516">
        <v>71.83</v>
      </c>
      <c r="X55" s="516">
        <v>68.06</v>
      </c>
      <c r="Y55" s="140">
        <v>-8.8575438642949997</v>
      </c>
      <c r="Z55" s="523"/>
    </row>
    <row r="56" spans="1:26" ht="12.75" customHeight="1">
      <c r="A56" s="121">
        <v>48</v>
      </c>
      <c r="B56" s="511" t="s">
        <v>2</v>
      </c>
      <c r="C56" s="514"/>
      <c r="D56" s="514"/>
      <c r="E56" s="133" t="s">
        <v>535</v>
      </c>
      <c r="F56" s="133" t="s">
        <v>535</v>
      </c>
      <c r="G56" s="133" t="s">
        <v>535</v>
      </c>
      <c r="H56" s="133" t="s">
        <v>535</v>
      </c>
      <c r="I56" s="133" t="s">
        <v>535</v>
      </c>
      <c r="J56" s="133" t="s">
        <v>535</v>
      </c>
      <c r="K56" s="133" t="s">
        <v>535</v>
      </c>
      <c r="L56" s="133" t="s">
        <v>535</v>
      </c>
      <c r="M56" s="133" t="s">
        <v>535</v>
      </c>
      <c r="N56" s="133" t="s">
        <v>535</v>
      </c>
      <c r="O56" s="133" t="s">
        <v>535</v>
      </c>
      <c r="P56" s="133" t="s">
        <v>535</v>
      </c>
      <c r="Q56" s="133" t="s">
        <v>535</v>
      </c>
      <c r="R56" s="133" t="s">
        <v>535</v>
      </c>
      <c r="S56" s="133" t="s">
        <v>535</v>
      </c>
      <c r="T56" s="133" t="s">
        <v>535</v>
      </c>
      <c r="U56" s="133" t="s">
        <v>535</v>
      </c>
      <c r="V56" s="133" t="s">
        <v>535</v>
      </c>
      <c r="W56" s="133" t="s">
        <v>535</v>
      </c>
      <c r="X56" s="133" t="s">
        <v>535</v>
      </c>
      <c r="Y56" s="130" t="s">
        <v>535</v>
      </c>
      <c r="Z56" s="523"/>
    </row>
    <row r="57" spans="1:26" ht="12.75" customHeight="1">
      <c r="A57" s="121">
        <v>49</v>
      </c>
      <c r="B57" s="511" t="s">
        <v>2</v>
      </c>
      <c r="C57" s="514" t="s">
        <v>23</v>
      </c>
      <c r="D57" s="514" t="s">
        <v>270</v>
      </c>
      <c r="E57" s="133">
        <v>394.31</v>
      </c>
      <c r="F57" s="133">
        <v>445.39</v>
      </c>
      <c r="G57" s="133">
        <v>462.51499999999999</v>
      </c>
      <c r="H57" s="133">
        <v>526.54999999999995</v>
      </c>
      <c r="I57" s="133">
        <v>875.23</v>
      </c>
      <c r="J57" s="133">
        <v>952.59</v>
      </c>
      <c r="K57" s="133">
        <v>993.5</v>
      </c>
      <c r="L57" s="133">
        <v>1066.19</v>
      </c>
      <c r="M57" s="133">
        <v>1122.99</v>
      </c>
      <c r="N57" s="133">
        <v>1156.02</v>
      </c>
      <c r="O57" s="133">
        <v>1131</v>
      </c>
      <c r="P57" s="133">
        <v>951.6</v>
      </c>
      <c r="Q57" s="133">
        <v>1142.7</v>
      </c>
      <c r="R57" s="133">
        <v>1088.54</v>
      </c>
      <c r="S57" s="133">
        <v>1048.67</v>
      </c>
      <c r="T57" s="133">
        <v>1084.95</v>
      </c>
      <c r="U57" s="133">
        <v>1163.5899999999999</v>
      </c>
      <c r="V57" s="133">
        <v>1366.77</v>
      </c>
      <c r="W57" s="133">
        <v>1267.53</v>
      </c>
      <c r="X57" s="133">
        <v>1270.06</v>
      </c>
      <c r="Y57" s="130">
        <v>4.0168334464048199</v>
      </c>
      <c r="Z57" s="526"/>
    </row>
    <row r="58" spans="1:26" ht="12.75" customHeight="1">
      <c r="A58" s="121">
        <v>50</v>
      </c>
      <c r="B58" s="511" t="s">
        <v>2</v>
      </c>
      <c r="C58" s="514" t="s">
        <v>23</v>
      </c>
      <c r="D58" s="514" t="s">
        <v>271</v>
      </c>
      <c r="E58" s="133">
        <v>717.29</v>
      </c>
      <c r="F58" s="133">
        <v>769.26</v>
      </c>
      <c r="G58" s="133">
        <v>755.94</v>
      </c>
      <c r="H58" s="133">
        <v>756.57</v>
      </c>
      <c r="I58" s="133">
        <v>893.11</v>
      </c>
      <c r="J58" s="133">
        <v>945.36</v>
      </c>
      <c r="K58" s="133">
        <v>925.45</v>
      </c>
      <c r="L58" s="133">
        <v>870.82</v>
      </c>
      <c r="M58" s="133">
        <v>947.76</v>
      </c>
      <c r="N58" s="133">
        <v>941.23</v>
      </c>
      <c r="O58" s="133">
        <v>760</v>
      </c>
      <c r="P58" s="133">
        <v>642.20000000000005</v>
      </c>
      <c r="Q58" s="133">
        <v>690.8</v>
      </c>
      <c r="R58" s="133">
        <v>730.06</v>
      </c>
      <c r="S58" s="133">
        <v>844.49</v>
      </c>
      <c r="T58" s="133">
        <v>810.48</v>
      </c>
      <c r="U58" s="133">
        <v>787.1</v>
      </c>
      <c r="V58" s="133">
        <v>733.58</v>
      </c>
      <c r="W58" s="133">
        <v>625.61</v>
      </c>
      <c r="X58" s="133">
        <v>661.88</v>
      </c>
      <c r="Y58" s="130">
        <v>-4.9374983422872996</v>
      </c>
      <c r="Z58" s="525"/>
    </row>
    <row r="59" spans="1:26" ht="12.75" customHeight="1">
      <c r="A59" s="121">
        <v>51</v>
      </c>
      <c r="B59" s="511" t="s">
        <v>2</v>
      </c>
      <c r="C59" s="514" t="s">
        <v>23</v>
      </c>
      <c r="D59" s="515" t="s">
        <v>200</v>
      </c>
      <c r="E59" s="516">
        <v>1111.5999999999999</v>
      </c>
      <c r="F59" s="516">
        <v>1214.6500000000001</v>
      </c>
      <c r="G59" s="516">
        <v>1218.4549999999999</v>
      </c>
      <c r="H59" s="516">
        <v>1283.1199999999999</v>
      </c>
      <c r="I59" s="516">
        <v>1768.34</v>
      </c>
      <c r="J59" s="516">
        <v>1897.95</v>
      </c>
      <c r="K59" s="516">
        <v>1918.95</v>
      </c>
      <c r="L59" s="516">
        <v>1937.01</v>
      </c>
      <c r="M59" s="516">
        <v>2070.75</v>
      </c>
      <c r="N59" s="516">
        <v>2097.25</v>
      </c>
      <c r="O59" s="516">
        <v>1891</v>
      </c>
      <c r="P59" s="516">
        <v>1593.8</v>
      </c>
      <c r="Q59" s="516">
        <v>1833.5</v>
      </c>
      <c r="R59" s="516">
        <v>1818.6</v>
      </c>
      <c r="S59" s="516">
        <v>1893.16</v>
      </c>
      <c r="T59" s="516">
        <v>1895.43</v>
      </c>
      <c r="U59" s="516">
        <v>1950.69</v>
      </c>
      <c r="V59" s="516">
        <v>2100.35</v>
      </c>
      <c r="W59" s="516">
        <v>1893.14</v>
      </c>
      <c r="X59" s="516">
        <v>1931.94</v>
      </c>
      <c r="Y59" s="140">
        <v>0.478113173075912</v>
      </c>
      <c r="Z59" s="525"/>
    </row>
    <row r="60" spans="1:26" ht="12.75" customHeight="1">
      <c r="A60" s="121">
        <v>52</v>
      </c>
      <c r="B60" s="511" t="s">
        <v>2</v>
      </c>
      <c r="C60" s="511"/>
      <c r="D60" s="515"/>
      <c r="E60" s="516" t="s">
        <v>535</v>
      </c>
      <c r="F60" s="516" t="s">
        <v>535</v>
      </c>
      <c r="G60" s="516" t="s">
        <v>535</v>
      </c>
      <c r="H60" s="516" t="s">
        <v>535</v>
      </c>
      <c r="I60" s="516" t="s">
        <v>535</v>
      </c>
      <c r="J60" s="516" t="s">
        <v>535</v>
      </c>
      <c r="K60" s="516" t="s">
        <v>535</v>
      </c>
      <c r="L60" s="516" t="s">
        <v>535</v>
      </c>
      <c r="M60" s="516" t="s">
        <v>535</v>
      </c>
      <c r="N60" s="516" t="s">
        <v>535</v>
      </c>
      <c r="O60" s="516" t="s">
        <v>535</v>
      </c>
      <c r="P60" s="516" t="s">
        <v>535</v>
      </c>
      <c r="Q60" s="516" t="s">
        <v>535</v>
      </c>
      <c r="R60" s="516" t="s">
        <v>535</v>
      </c>
      <c r="S60" s="516" t="s">
        <v>535</v>
      </c>
      <c r="T60" s="516" t="s">
        <v>535</v>
      </c>
      <c r="U60" s="516" t="s">
        <v>535</v>
      </c>
      <c r="V60" s="516" t="s">
        <v>535</v>
      </c>
      <c r="W60" s="516" t="s">
        <v>535</v>
      </c>
      <c r="X60" s="516" t="s">
        <v>535</v>
      </c>
      <c r="Y60" s="130" t="s">
        <v>535</v>
      </c>
      <c r="Z60" s="525"/>
    </row>
    <row r="61" spans="1:26" ht="12.75" customHeight="1">
      <c r="A61" s="121">
        <v>53</v>
      </c>
      <c r="B61" s="511" t="s">
        <v>2</v>
      </c>
      <c r="C61" s="511" t="s">
        <v>145</v>
      </c>
      <c r="D61" s="169" t="s">
        <v>201</v>
      </c>
      <c r="E61" s="520">
        <v>5467.35</v>
      </c>
      <c r="F61" s="520">
        <v>5703.7550000000001</v>
      </c>
      <c r="G61" s="520">
        <v>5805.13</v>
      </c>
      <c r="H61" s="520">
        <v>5962.9549999999999</v>
      </c>
      <c r="I61" s="520">
        <v>6515.8</v>
      </c>
      <c r="J61" s="520">
        <v>6924.58</v>
      </c>
      <c r="K61" s="520">
        <v>7087.05</v>
      </c>
      <c r="L61" s="520">
        <v>7305.81</v>
      </c>
      <c r="M61" s="520">
        <v>7634.13</v>
      </c>
      <c r="N61" s="520">
        <v>7855.74</v>
      </c>
      <c r="O61" s="520">
        <v>7994.7</v>
      </c>
      <c r="P61" s="520">
        <v>8088.3</v>
      </c>
      <c r="Q61" s="520">
        <v>8565.5</v>
      </c>
      <c r="R61" s="520">
        <v>8595.91</v>
      </c>
      <c r="S61" s="520">
        <v>8918.7099999999991</v>
      </c>
      <c r="T61" s="520">
        <v>9252.67</v>
      </c>
      <c r="U61" s="520">
        <v>9587.9599999999991</v>
      </c>
      <c r="V61" s="520">
        <v>9998.94</v>
      </c>
      <c r="W61" s="520">
        <v>9925.7099999999991</v>
      </c>
      <c r="X61" s="520">
        <v>10106.35</v>
      </c>
      <c r="Y61" s="137">
        <v>2.23081317940093</v>
      </c>
      <c r="Z61" s="523"/>
    </row>
    <row r="62" spans="1:26" ht="12.75" customHeight="1">
      <c r="A62" s="121">
        <v>54</v>
      </c>
      <c r="B62" s="527"/>
      <c r="C62" s="527"/>
      <c r="D62" s="527"/>
      <c r="E62" s="527"/>
      <c r="F62" s="527"/>
      <c r="G62" s="527"/>
      <c r="H62" s="527"/>
      <c r="I62" s="527"/>
      <c r="J62" s="527"/>
      <c r="K62" s="527"/>
      <c r="L62" s="527"/>
      <c r="M62" s="527"/>
      <c r="N62" s="527"/>
      <c r="O62" s="527"/>
      <c r="P62" s="212"/>
      <c r="Q62" s="528"/>
      <c r="R62" s="528"/>
      <c r="S62" s="528"/>
      <c r="T62" s="212"/>
      <c r="U62" s="212"/>
      <c r="V62" s="212"/>
      <c r="W62" s="212"/>
      <c r="X62" s="212"/>
      <c r="Y62" s="323"/>
      <c r="Z62" s="529"/>
    </row>
    <row r="63" spans="1:26" ht="12.75" customHeight="1">
      <c r="A63" s="121">
        <v>55</v>
      </c>
      <c r="B63" s="511" t="s">
        <v>3</v>
      </c>
      <c r="C63" s="511"/>
      <c r="D63" s="527"/>
      <c r="E63" s="527"/>
      <c r="F63" s="527"/>
      <c r="G63" s="527"/>
      <c r="H63" s="527"/>
      <c r="I63" s="527"/>
      <c r="J63" s="527"/>
      <c r="K63" s="527"/>
      <c r="L63" s="527"/>
      <c r="M63" s="527"/>
      <c r="N63" s="522" t="s">
        <v>42</v>
      </c>
      <c r="O63" s="527"/>
      <c r="P63" s="289"/>
      <c r="Q63" s="289"/>
      <c r="R63" s="289"/>
      <c r="S63" s="289"/>
      <c r="T63" s="289"/>
      <c r="U63" s="289"/>
      <c r="V63" s="289"/>
      <c r="W63" s="289"/>
      <c r="X63" s="289"/>
      <c r="Y63" s="323"/>
      <c r="Z63" s="529"/>
    </row>
    <row r="64" spans="1:26" ht="12.75" customHeight="1">
      <c r="A64" s="121">
        <v>56</v>
      </c>
      <c r="B64" s="511" t="s">
        <v>3</v>
      </c>
      <c r="C64" s="514" t="s">
        <v>12</v>
      </c>
      <c r="D64" s="514" t="s">
        <v>13</v>
      </c>
      <c r="E64" s="133">
        <v>167.2</v>
      </c>
      <c r="F64" s="133">
        <v>144.08000000000001</v>
      </c>
      <c r="G64" s="133">
        <v>154.6</v>
      </c>
      <c r="H64" s="133">
        <v>218.42</v>
      </c>
      <c r="I64" s="133">
        <v>201.27500000000001</v>
      </c>
      <c r="J64" s="133">
        <v>174</v>
      </c>
      <c r="K64" s="133">
        <v>184.67</v>
      </c>
      <c r="L64" s="133">
        <v>195.98500000000001</v>
      </c>
      <c r="M64" s="133">
        <v>207.44</v>
      </c>
      <c r="N64" s="133">
        <v>214.11</v>
      </c>
      <c r="O64" s="133">
        <v>216.78</v>
      </c>
      <c r="P64" s="133">
        <v>231.1</v>
      </c>
      <c r="Q64" s="133">
        <v>237.1</v>
      </c>
      <c r="R64" s="133">
        <v>224.6</v>
      </c>
      <c r="S64" s="133">
        <v>255.2</v>
      </c>
      <c r="T64" s="133">
        <v>294.8</v>
      </c>
      <c r="U64" s="133">
        <v>299.7</v>
      </c>
      <c r="V64" s="133">
        <v>290.37</v>
      </c>
      <c r="W64" s="133">
        <v>275.89999999999998</v>
      </c>
      <c r="X64" s="133">
        <v>281.8</v>
      </c>
      <c r="Y64" s="130">
        <v>-1.1211566849425001</v>
      </c>
      <c r="Z64" s="523"/>
    </row>
    <row r="65" spans="1:26" ht="12.75" customHeight="1">
      <c r="A65" s="121">
        <v>57</v>
      </c>
      <c r="B65" s="511" t="s">
        <v>3</v>
      </c>
      <c r="C65" s="514" t="s">
        <v>12</v>
      </c>
      <c r="D65" s="514" t="s">
        <v>14</v>
      </c>
      <c r="E65" s="133">
        <v>169.4</v>
      </c>
      <c r="F65" s="133">
        <v>160.76</v>
      </c>
      <c r="G65" s="133">
        <v>158.27000000000001</v>
      </c>
      <c r="H65" s="133">
        <v>170.54</v>
      </c>
      <c r="I65" s="133">
        <v>180.82</v>
      </c>
      <c r="J65" s="133">
        <v>146.26</v>
      </c>
      <c r="K65" s="133">
        <v>208.23</v>
      </c>
      <c r="L65" s="133">
        <v>210.78</v>
      </c>
      <c r="M65" s="133">
        <v>226.95</v>
      </c>
      <c r="N65" s="133">
        <v>235.18</v>
      </c>
      <c r="O65" s="133">
        <v>242.1</v>
      </c>
      <c r="P65" s="133">
        <v>235.6</v>
      </c>
      <c r="Q65" s="133">
        <v>229.3</v>
      </c>
      <c r="R65" s="133">
        <v>250.6</v>
      </c>
      <c r="S65" s="133">
        <v>271.2</v>
      </c>
      <c r="T65" s="133">
        <v>256.83999999999997</v>
      </c>
      <c r="U65" s="133">
        <v>275.2</v>
      </c>
      <c r="V65" s="133">
        <v>296.05</v>
      </c>
      <c r="W65" s="133">
        <v>331.1</v>
      </c>
      <c r="X65" s="133">
        <v>367.1</v>
      </c>
      <c r="Y65" s="130">
        <v>9.3403427175249796</v>
      </c>
      <c r="Z65" s="523"/>
    </row>
    <row r="66" spans="1:26" ht="12.75" customHeight="1">
      <c r="A66" s="121">
        <v>58</v>
      </c>
      <c r="B66" s="511" t="s">
        <v>3</v>
      </c>
      <c r="C66" s="514" t="s">
        <v>12</v>
      </c>
      <c r="D66" s="514" t="s">
        <v>15</v>
      </c>
      <c r="E66" s="133">
        <v>111.7</v>
      </c>
      <c r="F66" s="133">
        <v>141.57</v>
      </c>
      <c r="G66" s="133">
        <v>158.07</v>
      </c>
      <c r="H66" s="133">
        <v>115.11</v>
      </c>
      <c r="I66" s="133">
        <v>117.55</v>
      </c>
      <c r="J66" s="133">
        <v>151.49</v>
      </c>
      <c r="K66" s="133">
        <v>88.93</v>
      </c>
      <c r="L66" s="133">
        <v>82.79</v>
      </c>
      <c r="M66" s="133">
        <v>79.959999999999994</v>
      </c>
      <c r="N66" s="133">
        <v>85.67</v>
      </c>
      <c r="O66" s="133">
        <v>80.98</v>
      </c>
      <c r="P66" s="133">
        <v>96.5</v>
      </c>
      <c r="Q66" s="133">
        <v>81.7</v>
      </c>
      <c r="R66" s="133">
        <v>111.9</v>
      </c>
      <c r="S66" s="133">
        <v>81</v>
      </c>
      <c r="T66" s="133">
        <v>91.1</v>
      </c>
      <c r="U66" s="133">
        <v>82.9</v>
      </c>
      <c r="V66" s="133">
        <v>97.2</v>
      </c>
      <c r="W66" s="133">
        <v>97</v>
      </c>
      <c r="X66" s="133">
        <v>84.7</v>
      </c>
      <c r="Y66" s="130">
        <v>-1.8045740518561999</v>
      </c>
      <c r="Z66" s="523"/>
    </row>
    <row r="67" spans="1:26" ht="12.75" customHeight="1">
      <c r="A67" s="121">
        <v>59</v>
      </c>
      <c r="B67" s="511" t="s">
        <v>3</v>
      </c>
      <c r="C67" s="514" t="s">
        <v>12</v>
      </c>
      <c r="D67" s="515" t="s">
        <v>200</v>
      </c>
      <c r="E67" s="516">
        <v>448.3</v>
      </c>
      <c r="F67" s="516">
        <v>446.41</v>
      </c>
      <c r="G67" s="516">
        <v>470.94</v>
      </c>
      <c r="H67" s="516">
        <v>504.07</v>
      </c>
      <c r="I67" s="516">
        <v>499.64499999999998</v>
      </c>
      <c r="J67" s="516">
        <v>471.75</v>
      </c>
      <c r="K67" s="516">
        <v>481.83</v>
      </c>
      <c r="L67" s="516">
        <v>489.55500000000001</v>
      </c>
      <c r="M67" s="516">
        <v>514.35</v>
      </c>
      <c r="N67" s="516">
        <v>534.96</v>
      </c>
      <c r="O67" s="516">
        <v>539.86</v>
      </c>
      <c r="P67" s="516">
        <v>563.20000000000005</v>
      </c>
      <c r="Q67" s="516">
        <v>548.1</v>
      </c>
      <c r="R67" s="516">
        <v>587.1</v>
      </c>
      <c r="S67" s="516">
        <v>607.4</v>
      </c>
      <c r="T67" s="516">
        <v>642.74</v>
      </c>
      <c r="U67" s="516">
        <v>657.8</v>
      </c>
      <c r="V67" s="516">
        <v>683.62</v>
      </c>
      <c r="W67" s="516">
        <v>704</v>
      </c>
      <c r="X67" s="516">
        <v>733.6</v>
      </c>
      <c r="Y67" s="140">
        <v>3.3608324875592102</v>
      </c>
      <c r="Z67" s="524"/>
    </row>
    <row r="68" spans="1:26" ht="12.75" customHeight="1">
      <c r="A68" s="121">
        <v>60</v>
      </c>
      <c r="B68" s="511" t="s">
        <v>3</v>
      </c>
      <c r="C68" s="511"/>
      <c r="D68" s="515"/>
      <c r="E68" s="517" t="s">
        <v>535</v>
      </c>
      <c r="F68" s="517" t="s">
        <v>535</v>
      </c>
      <c r="G68" s="517" t="s">
        <v>535</v>
      </c>
      <c r="H68" s="517" t="s">
        <v>535</v>
      </c>
      <c r="I68" s="517" t="s">
        <v>535</v>
      </c>
      <c r="J68" s="517" t="s">
        <v>535</v>
      </c>
      <c r="K68" s="517" t="s">
        <v>535</v>
      </c>
      <c r="L68" s="517" t="s">
        <v>535</v>
      </c>
      <c r="M68" s="517" t="s">
        <v>535</v>
      </c>
      <c r="N68" s="517" t="s">
        <v>535</v>
      </c>
      <c r="O68" s="517" t="s">
        <v>535</v>
      </c>
      <c r="P68" s="517" t="s">
        <v>535</v>
      </c>
      <c r="Q68" s="517" t="s">
        <v>535</v>
      </c>
      <c r="R68" s="517" t="s">
        <v>535</v>
      </c>
      <c r="S68" s="517" t="s">
        <v>535</v>
      </c>
      <c r="T68" s="517" t="s">
        <v>535</v>
      </c>
      <c r="U68" s="517" t="s">
        <v>535</v>
      </c>
      <c r="V68" s="517" t="s">
        <v>535</v>
      </c>
      <c r="W68" s="517" t="s">
        <v>535</v>
      </c>
      <c r="X68" s="517" t="s">
        <v>535</v>
      </c>
      <c r="Y68" s="130" t="s">
        <v>535</v>
      </c>
      <c r="Z68" s="524"/>
    </row>
    <row r="69" spans="1:26" ht="12" customHeight="1">
      <c r="A69" s="121">
        <v>61</v>
      </c>
      <c r="B69" s="511" t="s">
        <v>3</v>
      </c>
      <c r="C69" s="518" t="s">
        <v>16</v>
      </c>
      <c r="D69" s="514" t="s">
        <v>37</v>
      </c>
      <c r="E69" s="133">
        <v>2434.6999999999998</v>
      </c>
      <c r="F69" s="133">
        <v>2157.12</v>
      </c>
      <c r="G69" s="133">
        <v>2308.9899999999998</v>
      </c>
      <c r="H69" s="133">
        <v>2028.37</v>
      </c>
      <c r="I69" s="133">
        <v>2285.7199999999998</v>
      </c>
      <c r="J69" s="133">
        <v>2513.98</v>
      </c>
      <c r="K69" s="133">
        <v>2474.9299999999998</v>
      </c>
      <c r="L69" s="133">
        <v>2507.88</v>
      </c>
      <c r="M69" s="133">
        <v>2619.5500000000002</v>
      </c>
      <c r="N69" s="133">
        <v>2709.8</v>
      </c>
      <c r="O69" s="133">
        <v>2736.32</v>
      </c>
      <c r="P69" s="133">
        <v>2697.5</v>
      </c>
      <c r="Q69" s="133">
        <v>2653.8</v>
      </c>
      <c r="R69" s="133">
        <v>2652.5</v>
      </c>
      <c r="S69" s="133">
        <v>2704.1</v>
      </c>
      <c r="T69" s="133">
        <v>2725.93</v>
      </c>
      <c r="U69" s="133">
        <v>2843.23</v>
      </c>
      <c r="V69" s="133">
        <v>2898.1</v>
      </c>
      <c r="W69" s="133">
        <v>2917.5</v>
      </c>
      <c r="X69" s="133">
        <v>3051</v>
      </c>
      <c r="Y69" s="130">
        <v>2.8565319794092101</v>
      </c>
      <c r="Z69" s="131"/>
    </row>
    <row r="70" spans="1:26" ht="12.75" customHeight="1">
      <c r="A70" s="121">
        <v>62</v>
      </c>
      <c r="B70" s="511" t="s">
        <v>3</v>
      </c>
      <c r="C70" s="518" t="s">
        <v>16</v>
      </c>
      <c r="D70" s="85" t="s">
        <v>38</v>
      </c>
      <c r="E70" s="133">
        <v>294.5</v>
      </c>
      <c r="F70" s="133">
        <v>339.1</v>
      </c>
      <c r="G70" s="133">
        <v>401.26</v>
      </c>
      <c r="H70" s="133">
        <v>269.38</v>
      </c>
      <c r="I70" s="133">
        <v>299.83</v>
      </c>
      <c r="J70" s="133">
        <v>202.26</v>
      </c>
      <c r="K70" s="133">
        <v>312.02999999999997</v>
      </c>
      <c r="L70" s="133">
        <v>437.26</v>
      </c>
      <c r="M70" s="133">
        <v>393.08</v>
      </c>
      <c r="N70" s="133">
        <v>407.01</v>
      </c>
      <c r="O70" s="133">
        <v>457.17</v>
      </c>
      <c r="P70" s="133">
        <v>601.20000000000005</v>
      </c>
      <c r="Q70" s="133">
        <v>717.8</v>
      </c>
      <c r="R70" s="133">
        <v>749.1</v>
      </c>
      <c r="S70" s="133">
        <v>815.8</v>
      </c>
      <c r="T70" s="133">
        <v>831.4</v>
      </c>
      <c r="U70" s="133">
        <v>841.54</v>
      </c>
      <c r="V70" s="133">
        <v>867.3</v>
      </c>
      <c r="W70" s="133">
        <v>809.3</v>
      </c>
      <c r="X70" s="133">
        <v>826.3</v>
      </c>
      <c r="Y70" s="130">
        <v>-0.15370982304149</v>
      </c>
      <c r="Z70" s="131"/>
    </row>
    <row r="71" spans="1:26" s="373" customFormat="1" ht="12.75" customHeight="1">
      <c r="A71" s="121">
        <v>63</v>
      </c>
      <c r="B71" s="511" t="s">
        <v>3</v>
      </c>
      <c r="C71" s="518" t="s">
        <v>16</v>
      </c>
      <c r="D71" s="515" t="s">
        <v>200</v>
      </c>
      <c r="E71" s="516">
        <v>2729.2</v>
      </c>
      <c r="F71" s="516">
        <v>2496.2199999999998</v>
      </c>
      <c r="G71" s="516">
        <v>2710.25</v>
      </c>
      <c r="H71" s="516">
        <v>2297.75</v>
      </c>
      <c r="I71" s="516">
        <v>2585.5500000000002</v>
      </c>
      <c r="J71" s="516">
        <v>2716.24</v>
      </c>
      <c r="K71" s="516">
        <v>2786.96</v>
      </c>
      <c r="L71" s="516">
        <v>2945.14</v>
      </c>
      <c r="M71" s="516">
        <v>3012.63</v>
      </c>
      <c r="N71" s="516">
        <v>3116.81</v>
      </c>
      <c r="O71" s="516">
        <v>3193.49</v>
      </c>
      <c r="P71" s="516">
        <v>3298.7</v>
      </c>
      <c r="Q71" s="516">
        <v>3371.6</v>
      </c>
      <c r="R71" s="516">
        <v>3401.6</v>
      </c>
      <c r="S71" s="516">
        <v>3519.9</v>
      </c>
      <c r="T71" s="516">
        <v>3557.33</v>
      </c>
      <c r="U71" s="516">
        <v>3684.77</v>
      </c>
      <c r="V71" s="516">
        <v>3765.4</v>
      </c>
      <c r="W71" s="516">
        <v>3726.8</v>
      </c>
      <c r="X71" s="516">
        <v>3877.3</v>
      </c>
      <c r="Y71" s="140">
        <v>2.17656834183488</v>
      </c>
      <c r="Z71" s="131"/>
    </row>
    <row r="72" spans="1:26" s="373" customFormat="1" ht="12.75" customHeight="1">
      <c r="A72" s="121">
        <v>64</v>
      </c>
      <c r="B72" s="511" t="s">
        <v>3</v>
      </c>
      <c r="C72" s="511"/>
      <c r="D72" s="515"/>
      <c r="E72" s="519" t="s">
        <v>535</v>
      </c>
      <c r="F72" s="519" t="s">
        <v>535</v>
      </c>
      <c r="G72" s="519" t="s">
        <v>535</v>
      </c>
      <c r="H72" s="519" t="s">
        <v>535</v>
      </c>
      <c r="I72" s="519" t="s">
        <v>535</v>
      </c>
      <c r="J72" s="519" t="s">
        <v>535</v>
      </c>
      <c r="K72" s="519" t="s">
        <v>535</v>
      </c>
      <c r="L72" s="519" t="s">
        <v>535</v>
      </c>
      <c r="M72" s="519" t="s">
        <v>535</v>
      </c>
      <c r="N72" s="519" t="s">
        <v>535</v>
      </c>
      <c r="O72" s="519" t="s">
        <v>535</v>
      </c>
      <c r="P72" s="519" t="s">
        <v>535</v>
      </c>
      <c r="Q72" s="519" t="s">
        <v>535</v>
      </c>
      <c r="R72" s="519" t="s">
        <v>535</v>
      </c>
      <c r="S72" s="519" t="s">
        <v>535</v>
      </c>
      <c r="T72" s="519" t="s">
        <v>535</v>
      </c>
      <c r="U72" s="519" t="s">
        <v>535</v>
      </c>
      <c r="V72" s="519" t="s">
        <v>535</v>
      </c>
      <c r="W72" s="519" t="s">
        <v>535</v>
      </c>
      <c r="X72" s="519" t="s">
        <v>535</v>
      </c>
      <c r="Y72" s="130" t="s">
        <v>535</v>
      </c>
      <c r="Z72" s="131"/>
    </row>
    <row r="73" spans="1:26" s="373" customFormat="1" ht="12.75" customHeight="1">
      <c r="A73" s="121">
        <v>65</v>
      </c>
      <c r="B73" s="511" t="s">
        <v>3</v>
      </c>
      <c r="C73" s="514" t="s">
        <v>19</v>
      </c>
      <c r="D73" s="514" t="s">
        <v>20</v>
      </c>
      <c r="E73" s="133">
        <v>160.9</v>
      </c>
      <c r="F73" s="133">
        <v>184.6</v>
      </c>
      <c r="G73" s="133">
        <v>188.55</v>
      </c>
      <c r="H73" s="133">
        <v>275.89</v>
      </c>
      <c r="I73" s="133">
        <v>300.44</v>
      </c>
      <c r="J73" s="133">
        <v>263.95999999999998</v>
      </c>
      <c r="K73" s="133">
        <v>320.14999999999998</v>
      </c>
      <c r="L73" s="133">
        <v>332.22</v>
      </c>
      <c r="M73" s="133">
        <v>352.26</v>
      </c>
      <c r="N73" s="133">
        <v>342.66</v>
      </c>
      <c r="O73" s="133">
        <v>338.25</v>
      </c>
      <c r="P73" s="133">
        <v>389.3</v>
      </c>
      <c r="Q73" s="133">
        <v>422.7</v>
      </c>
      <c r="R73" s="133">
        <v>389.63</v>
      </c>
      <c r="S73" s="133">
        <v>416.4</v>
      </c>
      <c r="T73" s="133">
        <v>410.19</v>
      </c>
      <c r="U73" s="133">
        <v>422.5</v>
      </c>
      <c r="V73" s="133">
        <v>422.03</v>
      </c>
      <c r="W73" s="133">
        <v>415.8</v>
      </c>
      <c r="X73" s="133">
        <v>423.7</v>
      </c>
      <c r="Y73" s="130">
        <v>0.81342019685923805</v>
      </c>
      <c r="Z73" s="523"/>
    </row>
    <row r="74" spans="1:26" s="373" customFormat="1" ht="12.75" customHeight="1">
      <c r="A74" s="121">
        <v>66</v>
      </c>
      <c r="B74" s="511" t="s">
        <v>3</v>
      </c>
      <c r="C74" s="514" t="s">
        <v>19</v>
      </c>
      <c r="D74" s="514" t="s">
        <v>21</v>
      </c>
      <c r="E74" s="133">
        <v>221.2</v>
      </c>
      <c r="F74" s="133">
        <v>199.94</v>
      </c>
      <c r="G74" s="133">
        <v>211.54</v>
      </c>
      <c r="H74" s="133">
        <v>268.64999999999998</v>
      </c>
      <c r="I74" s="133">
        <v>280.61</v>
      </c>
      <c r="J74" s="133">
        <v>293.62</v>
      </c>
      <c r="K74" s="133">
        <v>299.45</v>
      </c>
      <c r="L74" s="133">
        <v>312.89999999999998</v>
      </c>
      <c r="M74" s="133">
        <v>328.94</v>
      </c>
      <c r="N74" s="133">
        <v>397.59</v>
      </c>
      <c r="O74" s="133">
        <v>407.72</v>
      </c>
      <c r="P74" s="133">
        <v>398</v>
      </c>
      <c r="Q74" s="133">
        <v>417.9</v>
      </c>
      <c r="R74" s="133">
        <v>434.6</v>
      </c>
      <c r="S74" s="133">
        <v>468.9</v>
      </c>
      <c r="T74" s="133">
        <v>464.57</v>
      </c>
      <c r="U74" s="133">
        <v>475.5</v>
      </c>
      <c r="V74" s="133">
        <v>477.89</v>
      </c>
      <c r="W74" s="133">
        <v>462.7</v>
      </c>
      <c r="X74" s="133">
        <v>516.29999999999995</v>
      </c>
      <c r="Y74" s="130">
        <v>2.67453411043557</v>
      </c>
      <c r="Z74" s="523"/>
    </row>
    <row r="75" spans="1:26" s="373" customFormat="1" ht="12.75" customHeight="1">
      <c r="A75" s="121">
        <v>67</v>
      </c>
      <c r="B75" s="511" t="s">
        <v>3</v>
      </c>
      <c r="C75" s="514" t="s">
        <v>19</v>
      </c>
      <c r="D75" s="514" t="s">
        <v>39</v>
      </c>
      <c r="E75" s="133">
        <v>167</v>
      </c>
      <c r="F75" s="133">
        <v>129.97999999999999</v>
      </c>
      <c r="G75" s="133">
        <v>132.91999999999999</v>
      </c>
      <c r="H75" s="133">
        <v>164.6</v>
      </c>
      <c r="I75" s="133">
        <v>166.57</v>
      </c>
      <c r="J75" s="133">
        <v>192.68</v>
      </c>
      <c r="K75" s="133">
        <v>211.86</v>
      </c>
      <c r="L75" s="133">
        <v>203.72</v>
      </c>
      <c r="M75" s="133">
        <v>198.4</v>
      </c>
      <c r="N75" s="133">
        <v>219.22</v>
      </c>
      <c r="O75" s="133">
        <v>218.61</v>
      </c>
      <c r="P75" s="133">
        <v>222.1</v>
      </c>
      <c r="Q75" s="133">
        <v>242.2</v>
      </c>
      <c r="R75" s="133">
        <v>233.4</v>
      </c>
      <c r="S75" s="133">
        <v>244.2</v>
      </c>
      <c r="T75" s="133">
        <v>261.2</v>
      </c>
      <c r="U75" s="133">
        <v>283.7</v>
      </c>
      <c r="V75" s="133">
        <v>311.48</v>
      </c>
      <c r="W75" s="133">
        <v>298.2</v>
      </c>
      <c r="X75" s="133">
        <v>301.10000000000002</v>
      </c>
      <c r="Y75" s="130">
        <v>3.6178068150151801</v>
      </c>
      <c r="Z75" s="523"/>
    </row>
    <row r="76" spans="1:26" s="373" customFormat="1" ht="12.75" customHeight="1">
      <c r="A76" s="121">
        <v>68</v>
      </c>
      <c r="B76" s="511" t="s">
        <v>3</v>
      </c>
      <c r="C76" s="514" t="s">
        <v>19</v>
      </c>
      <c r="D76" s="514" t="s">
        <v>202</v>
      </c>
      <c r="E76" s="133">
        <v>120.8</v>
      </c>
      <c r="F76" s="133">
        <v>162</v>
      </c>
      <c r="G76" s="133">
        <v>157.63999999999999</v>
      </c>
      <c r="H76" s="133">
        <v>108.44</v>
      </c>
      <c r="I76" s="133">
        <v>112.59</v>
      </c>
      <c r="J76" s="133">
        <v>104.21</v>
      </c>
      <c r="K76" s="133">
        <v>135.91999999999999</v>
      </c>
      <c r="L76" s="133">
        <v>144.01</v>
      </c>
      <c r="M76" s="133">
        <v>140.94</v>
      </c>
      <c r="N76" s="133">
        <v>121.27</v>
      </c>
      <c r="O76" s="133">
        <v>176.79</v>
      </c>
      <c r="P76" s="133">
        <v>110.3</v>
      </c>
      <c r="Q76" s="133">
        <v>86.1</v>
      </c>
      <c r="R76" s="133">
        <v>115.56</v>
      </c>
      <c r="S76" s="133">
        <v>89.2</v>
      </c>
      <c r="T76" s="133">
        <v>85.4</v>
      </c>
      <c r="U76" s="133">
        <v>105.6</v>
      </c>
      <c r="V76" s="133">
        <v>104.45</v>
      </c>
      <c r="W76" s="133">
        <v>122.54</v>
      </c>
      <c r="X76" s="133">
        <v>139.66</v>
      </c>
      <c r="Y76" s="130">
        <v>13.084619674542401</v>
      </c>
      <c r="Z76" s="523"/>
    </row>
    <row r="77" spans="1:26" s="373" customFormat="1" ht="12.75" customHeight="1">
      <c r="A77" s="121">
        <v>69</v>
      </c>
      <c r="B77" s="511" t="s">
        <v>3</v>
      </c>
      <c r="C77" s="514" t="s">
        <v>19</v>
      </c>
      <c r="D77" s="515" t="s">
        <v>200</v>
      </c>
      <c r="E77" s="516">
        <v>669.9</v>
      </c>
      <c r="F77" s="516">
        <v>676.52</v>
      </c>
      <c r="G77" s="516">
        <v>690.65</v>
      </c>
      <c r="H77" s="516">
        <v>817.58</v>
      </c>
      <c r="I77" s="516">
        <v>860.21</v>
      </c>
      <c r="J77" s="516">
        <v>854.47</v>
      </c>
      <c r="K77" s="516">
        <v>967.38</v>
      </c>
      <c r="L77" s="516">
        <v>992.85</v>
      </c>
      <c r="M77" s="516">
        <v>1020.54</v>
      </c>
      <c r="N77" s="516">
        <v>1080.74</v>
      </c>
      <c r="O77" s="516">
        <v>1141.3699999999999</v>
      </c>
      <c r="P77" s="516">
        <v>1119.7</v>
      </c>
      <c r="Q77" s="516">
        <v>1168.9000000000001</v>
      </c>
      <c r="R77" s="516">
        <v>1173.19</v>
      </c>
      <c r="S77" s="516">
        <v>1218.7</v>
      </c>
      <c r="T77" s="516">
        <v>1221.3599999999999</v>
      </c>
      <c r="U77" s="516">
        <v>1287.3</v>
      </c>
      <c r="V77" s="516">
        <v>1315.85</v>
      </c>
      <c r="W77" s="516">
        <v>1299.24</v>
      </c>
      <c r="X77" s="516">
        <v>1380.76</v>
      </c>
      <c r="Y77" s="140">
        <v>3.11423548696723</v>
      </c>
      <c r="Z77" s="526"/>
    </row>
    <row r="78" spans="1:26" s="373" customFormat="1" ht="12.75" customHeight="1">
      <c r="A78" s="121">
        <v>70</v>
      </c>
      <c r="B78" s="511" t="s">
        <v>3</v>
      </c>
      <c r="C78" s="511"/>
      <c r="D78" s="515"/>
      <c r="E78" s="519" t="s">
        <v>535</v>
      </c>
      <c r="F78" s="519" t="s">
        <v>535</v>
      </c>
      <c r="G78" s="519" t="s">
        <v>535</v>
      </c>
      <c r="H78" s="519" t="s">
        <v>535</v>
      </c>
      <c r="I78" s="519" t="s">
        <v>535</v>
      </c>
      <c r="J78" s="519" t="s">
        <v>535</v>
      </c>
      <c r="K78" s="519" t="s">
        <v>535</v>
      </c>
      <c r="L78" s="519" t="s">
        <v>535</v>
      </c>
      <c r="M78" s="519" t="s">
        <v>535</v>
      </c>
      <c r="N78" s="519" t="s">
        <v>535</v>
      </c>
      <c r="O78" s="519" t="s">
        <v>535</v>
      </c>
      <c r="P78" s="519" t="s">
        <v>535</v>
      </c>
      <c r="Q78" s="519" t="s">
        <v>535</v>
      </c>
      <c r="R78" s="519" t="s">
        <v>535</v>
      </c>
      <c r="S78" s="519" t="s">
        <v>535</v>
      </c>
      <c r="T78" s="519" t="s">
        <v>535</v>
      </c>
      <c r="U78" s="519" t="s">
        <v>535</v>
      </c>
      <c r="V78" s="519" t="s">
        <v>535</v>
      </c>
      <c r="W78" s="519" t="s">
        <v>535</v>
      </c>
      <c r="X78" s="519" t="s">
        <v>535</v>
      </c>
      <c r="Y78" s="353" t="s">
        <v>535</v>
      </c>
      <c r="Z78" s="526"/>
    </row>
    <row r="79" spans="1:26" s="373" customFormat="1" ht="12.75" customHeight="1">
      <c r="A79" s="121">
        <v>71</v>
      </c>
      <c r="B79" s="511" t="s">
        <v>3</v>
      </c>
      <c r="C79" s="85" t="s">
        <v>268</v>
      </c>
      <c r="D79" s="514" t="s">
        <v>203</v>
      </c>
      <c r="E79" s="133">
        <v>133.69999999999999</v>
      </c>
      <c r="F79" s="133">
        <v>107.67</v>
      </c>
      <c r="G79" s="133">
        <v>128.94</v>
      </c>
      <c r="H79" s="133">
        <v>95.32</v>
      </c>
      <c r="I79" s="133">
        <v>128.97499999999999</v>
      </c>
      <c r="J79" s="133">
        <v>165.68</v>
      </c>
      <c r="K79" s="133">
        <v>113.92</v>
      </c>
      <c r="L79" s="133">
        <v>104.67</v>
      </c>
      <c r="M79" s="133">
        <v>128.04</v>
      </c>
      <c r="N79" s="133">
        <v>123.09</v>
      </c>
      <c r="O79" s="133">
        <v>131.84</v>
      </c>
      <c r="P79" s="133">
        <v>257.10000000000002</v>
      </c>
      <c r="Q79" s="133">
        <v>216.8</v>
      </c>
      <c r="R79" s="133">
        <v>243.4</v>
      </c>
      <c r="S79" s="133">
        <v>257.01</v>
      </c>
      <c r="T79" s="133">
        <v>248.94</v>
      </c>
      <c r="U79" s="133">
        <v>247</v>
      </c>
      <c r="V79" s="133">
        <v>247</v>
      </c>
      <c r="W79" s="133">
        <v>232.81</v>
      </c>
      <c r="X79" s="133">
        <v>236.8</v>
      </c>
      <c r="Y79" s="130">
        <v>-1.2421212066820999</v>
      </c>
      <c r="Z79" s="523"/>
    </row>
    <row r="80" spans="1:26" s="373" customFormat="1" ht="12.75" customHeight="1">
      <c r="A80" s="121">
        <v>72</v>
      </c>
      <c r="B80" s="511" t="s">
        <v>3</v>
      </c>
      <c r="C80" s="85" t="s">
        <v>268</v>
      </c>
      <c r="D80" s="514" t="s">
        <v>222</v>
      </c>
      <c r="E80" s="146" t="s">
        <v>40</v>
      </c>
      <c r="F80" s="146" t="s">
        <v>40</v>
      </c>
      <c r="G80" s="146" t="s">
        <v>40</v>
      </c>
      <c r="H80" s="146" t="s">
        <v>40</v>
      </c>
      <c r="I80" s="146" t="s">
        <v>40</v>
      </c>
      <c r="J80" s="146" t="s">
        <v>40</v>
      </c>
      <c r="K80" s="146" t="s">
        <v>40</v>
      </c>
      <c r="L80" s="146" t="s">
        <v>40</v>
      </c>
      <c r="M80" s="133">
        <v>20.260000000000002</v>
      </c>
      <c r="N80" s="133">
        <v>28</v>
      </c>
      <c r="O80" s="133">
        <v>19.2</v>
      </c>
      <c r="P80" s="133">
        <v>19.600000000000001</v>
      </c>
      <c r="Q80" s="133">
        <v>19</v>
      </c>
      <c r="R80" s="133">
        <v>20</v>
      </c>
      <c r="S80" s="133">
        <v>17.05</v>
      </c>
      <c r="T80" s="133">
        <v>17.739999999999998</v>
      </c>
      <c r="U80" s="133">
        <v>17.899999999999999</v>
      </c>
      <c r="V80" s="133">
        <v>19.100000000000001</v>
      </c>
      <c r="W80" s="133">
        <v>19.41</v>
      </c>
      <c r="X80" s="133">
        <v>16.16</v>
      </c>
      <c r="Y80" s="130">
        <v>-2.3050904289418002</v>
      </c>
      <c r="Z80" s="523"/>
    </row>
    <row r="81" spans="1:26" s="373" customFormat="1" ht="12.75" customHeight="1">
      <c r="A81" s="121">
        <v>73</v>
      </c>
      <c r="B81" s="511" t="s">
        <v>3</v>
      </c>
      <c r="C81" s="85" t="s">
        <v>268</v>
      </c>
      <c r="D81" s="514" t="s">
        <v>223</v>
      </c>
      <c r="E81" s="146" t="s">
        <v>40</v>
      </c>
      <c r="F81" s="146" t="s">
        <v>40</v>
      </c>
      <c r="G81" s="146" t="s">
        <v>40</v>
      </c>
      <c r="H81" s="146" t="s">
        <v>40</v>
      </c>
      <c r="I81" s="146" t="s">
        <v>40</v>
      </c>
      <c r="J81" s="146" t="s">
        <v>40</v>
      </c>
      <c r="K81" s="146" t="s">
        <v>40</v>
      </c>
      <c r="L81" s="146" t="s">
        <v>40</v>
      </c>
      <c r="M81" s="133">
        <v>3.7</v>
      </c>
      <c r="N81" s="133">
        <v>7.2</v>
      </c>
      <c r="O81" s="133">
        <v>8.9</v>
      </c>
      <c r="P81" s="133">
        <v>11.7</v>
      </c>
      <c r="Q81" s="133">
        <v>13.6</v>
      </c>
      <c r="R81" s="133">
        <v>15.51</v>
      </c>
      <c r="S81" s="133">
        <v>14.3</v>
      </c>
      <c r="T81" s="133">
        <v>15.8</v>
      </c>
      <c r="U81" s="133">
        <v>17.899999999999999</v>
      </c>
      <c r="V81" s="133">
        <v>18.5</v>
      </c>
      <c r="W81" s="133">
        <v>18.63</v>
      </c>
      <c r="X81" s="133">
        <v>18.04</v>
      </c>
      <c r="Y81" s="130">
        <v>3.3700821851871301</v>
      </c>
      <c r="Z81" s="523"/>
    </row>
    <row r="82" spans="1:26" s="373" customFormat="1" ht="12.75" customHeight="1">
      <c r="A82" s="121">
        <v>74</v>
      </c>
      <c r="B82" s="511" t="s">
        <v>3</v>
      </c>
      <c r="C82" s="85" t="s">
        <v>268</v>
      </c>
      <c r="D82" s="515" t="s">
        <v>200</v>
      </c>
      <c r="E82" s="516">
        <v>133.69999999999999</v>
      </c>
      <c r="F82" s="516">
        <v>107.67</v>
      </c>
      <c r="G82" s="516">
        <v>128.94</v>
      </c>
      <c r="H82" s="516">
        <v>95.32</v>
      </c>
      <c r="I82" s="516">
        <v>128.97499999999999</v>
      </c>
      <c r="J82" s="516">
        <v>165.68</v>
      </c>
      <c r="K82" s="516">
        <v>113.92</v>
      </c>
      <c r="L82" s="516">
        <v>104.67</v>
      </c>
      <c r="M82" s="516">
        <v>152</v>
      </c>
      <c r="N82" s="516">
        <v>158.29</v>
      </c>
      <c r="O82" s="516">
        <v>159.94</v>
      </c>
      <c r="P82" s="516">
        <v>288.39999999999998</v>
      </c>
      <c r="Q82" s="516">
        <v>249.4</v>
      </c>
      <c r="R82" s="516">
        <v>278.91000000000003</v>
      </c>
      <c r="S82" s="516">
        <v>288.36</v>
      </c>
      <c r="T82" s="516">
        <v>282.48</v>
      </c>
      <c r="U82" s="516">
        <v>282.8</v>
      </c>
      <c r="V82" s="516">
        <v>284.60000000000002</v>
      </c>
      <c r="W82" s="516">
        <v>270.85000000000002</v>
      </c>
      <c r="X82" s="516">
        <v>271</v>
      </c>
      <c r="Y82" s="140">
        <v>-1.0318626578096</v>
      </c>
      <c r="Z82" s="523"/>
    </row>
    <row r="83" spans="1:26" s="373" customFormat="1" ht="12.75" customHeight="1">
      <c r="A83" s="121">
        <v>75</v>
      </c>
      <c r="B83" s="511" t="s">
        <v>3</v>
      </c>
      <c r="C83" s="514"/>
      <c r="D83" s="514"/>
      <c r="E83" s="133" t="s">
        <v>535</v>
      </c>
      <c r="F83" s="133" t="s">
        <v>535</v>
      </c>
      <c r="G83" s="133" t="s">
        <v>535</v>
      </c>
      <c r="H83" s="133" t="s">
        <v>535</v>
      </c>
      <c r="I83" s="133" t="s">
        <v>535</v>
      </c>
      <c r="J83" s="133" t="s">
        <v>535</v>
      </c>
      <c r="K83" s="133" t="s">
        <v>535</v>
      </c>
      <c r="L83" s="133" t="s">
        <v>535</v>
      </c>
      <c r="M83" s="133" t="s">
        <v>535</v>
      </c>
      <c r="N83" s="133" t="s">
        <v>535</v>
      </c>
      <c r="O83" s="133" t="s">
        <v>535</v>
      </c>
      <c r="P83" s="133" t="s">
        <v>535</v>
      </c>
      <c r="Q83" s="133" t="s">
        <v>535</v>
      </c>
      <c r="R83" s="133" t="s">
        <v>535</v>
      </c>
      <c r="S83" s="133" t="s">
        <v>535</v>
      </c>
      <c r="T83" s="133" t="s">
        <v>535</v>
      </c>
      <c r="U83" s="133" t="s">
        <v>535</v>
      </c>
      <c r="V83" s="133" t="s">
        <v>535</v>
      </c>
      <c r="W83" s="133" t="s">
        <v>535</v>
      </c>
      <c r="X83" s="133" t="s">
        <v>535</v>
      </c>
      <c r="Y83" s="130" t="s">
        <v>535</v>
      </c>
      <c r="Z83" s="523"/>
    </row>
    <row r="84" spans="1:26" s="373" customFormat="1" ht="12.75" customHeight="1">
      <c r="A84" s="121">
        <v>76</v>
      </c>
      <c r="B84" s="511" t="s">
        <v>3</v>
      </c>
      <c r="C84" s="514" t="s">
        <v>23</v>
      </c>
      <c r="D84" s="514" t="s">
        <v>270</v>
      </c>
      <c r="E84" s="133">
        <v>470.4</v>
      </c>
      <c r="F84" s="133">
        <v>411.91</v>
      </c>
      <c r="G84" s="133">
        <v>422.16</v>
      </c>
      <c r="H84" s="133">
        <v>443.6</v>
      </c>
      <c r="I84" s="133">
        <v>441.98</v>
      </c>
      <c r="J84" s="133">
        <v>419.11</v>
      </c>
      <c r="K84" s="133">
        <v>404.01</v>
      </c>
      <c r="L84" s="133">
        <v>456.65</v>
      </c>
      <c r="M84" s="133">
        <v>482.35</v>
      </c>
      <c r="N84" s="133">
        <v>510.31</v>
      </c>
      <c r="O84" s="133">
        <v>595.04999999999995</v>
      </c>
      <c r="P84" s="133">
        <v>509.2</v>
      </c>
      <c r="Q84" s="133">
        <v>525.4</v>
      </c>
      <c r="R84" s="133">
        <v>442.7</v>
      </c>
      <c r="S84" s="133">
        <v>425</v>
      </c>
      <c r="T84" s="133">
        <v>452.2</v>
      </c>
      <c r="U84" s="133">
        <v>456.28</v>
      </c>
      <c r="V84" s="133">
        <v>503</v>
      </c>
      <c r="W84" s="133">
        <v>493.44</v>
      </c>
      <c r="X84" s="133">
        <v>458.5</v>
      </c>
      <c r="Y84" s="130">
        <v>0.34649219749904903</v>
      </c>
      <c r="Z84" s="523"/>
    </row>
    <row r="85" spans="1:26" s="373" customFormat="1" ht="12.75" customHeight="1">
      <c r="A85" s="121">
        <v>77</v>
      </c>
      <c r="B85" s="511" t="s">
        <v>3</v>
      </c>
      <c r="C85" s="514" t="s">
        <v>23</v>
      </c>
      <c r="D85" s="514" t="s">
        <v>271</v>
      </c>
      <c r="E85" s="133">
        <v>670.97</v>
      </c>
      <c r="F85" s="133">
        <v>419.33</v>
      </c>
      <c r="G85" s="133">
        <v>322.98</v>
      </c>
      <c r="H85" s="133">
        <v>180.86</v>
      </c>
      <c r="I85" s="133">
        <v>155.75</v>
      </c>
      <c r="J85" s="133">
        <v>215.16</v>
      </c>
      <c r="K85" s="133">
        <v>240.16</v>
      </c>
      <c r="L85" s="133">
        <v>245.93</v>
      </c>
      <c r="M85" s="133">
        <v>240.16</v>
      </c>
      <c r="N85" s="133">
        <v>217.51</v>
      </c>
      <c r="O85" s="133">
        <v>255.66</v>
      </c>
      <c r="P85" s="133">
        <v>265.89999999999998</v>
      </c>
      <c r="Q85" s="133">
        <v>235.9</v>
      </c>
      <c r="R85" s="133">
        <v>203.83</v>
      </c>
      <c r="S85" s="133">
        <v>196.1</v>
      </c>
      <c r="T85" s="133">
        <v>197.3</v>
      </c>
      <c r="U85" s="133">
        <v>206.6</v>
      </c>
      <c r="V85" s="133">
        <v>192.96</v>
      </c>
      <c r="W85" s="133">
        <v>173.1</v>
      </c>
      <c r="X85" s="133">
        <v>160.9</v>
      </c>
      <c r="Y85" s="130">
        <v>-4.9707635622878001</v>
      </c>
      <c r="Z85" s="524"/>
    </row>
    <row r="86" spans="1:26" s="373" customFormat="1" ht="12.75" customHeight="1">
      <c r="A86" s="121">
        <v>78</v>
      </c>
      <c r="B86" s="511" t="s">
        <v>3</v>
      </c>
      <c r="C86" s="514" t="s">
        <v>23</v>
      </c>
      <c r="D86" s="515" t="s">
        <v>200</v>
      </c>
      <c r="E86" s="516">
        <v>1141.3699999999999</v>
      </c>
      <c r="F86" s="516">
        <v>831.24</v>
      </c>
      <c r="G86" s="516">
        <v>745.14</v>
      </c>
      <c r="H86" s="516">
        <v>624.46</v>
      </c>
      <c r="I86" s="516">
        <v>597.73</v>
      </c>
      <c r="J86" s="516">
        <v>634.27</v>
      </c>
      <c r="K86" s="516">
        <v>644.16999999999996</v>
      </c>
      <c r="L86" s="516">
        <v>702.58</v>
      </c>
      <c r="M86" s="516">
        <v>722.51</v>
      </c>
      <c r="N86" s="516">
        <v>727.82</v>
      </c>
      <c r="O86" s="516">
        <v>850.71</v>
      </c>
      <c r="P86" s="516">
        <v>775.1</v>
      </c>
      <c r="Q86" s="516">
        <v>761.3</v>
      </c>
      <c r="R86" s="516">
        <v>646.53</v>
      </c>
      <c r="S86" s="516">
        <v>621.1</v>
      </c>
      <c r="T86" s="516">
        <v>649.5</v>
      </c>
      <c r="U86" s="516">
        <v>662.88</v>
      </c>
      <c r="V86" s="516">
        <v>695.96</v>
      </c>
      <c r="W86" s="516">
        <v>666.54</v>
      </c>
      <c r="X86" s="516">
        <v>619.4</v>
      </c>
      <c r="Y86" s="140">
        <v>-1.1792805455257001</v>
      </c>
      <c r="Z86" s="524"/>
    </row>
    <row r="87" spans="1:26" s="373" customFormat="1" ht="12.75" customHeight="1">
      <c r="A87" s="121">
        <v>79</v>
      </c>
      <c r="B87" s="511" t="s">
        <v>3</v>
      </c>
      <c r="C87" s="511"/>
      <c r="D87" s="515"/>
      <c r="E87" s="516" t="s">
        <v>535</v>
      </c>
      <c r="F87" s="516" t="s">
        <v>535</v>
      </c>
      <c r="G87" s="516" t="s">
        <v>535</v>
      </c>
      <c r="H87" s="516" t="s">
        <v>535</v>
      </c>
      <c r="I87" s="516" t="s">
        <v>535</v>
      </c>
      <c r="J87" s="516" t="s">
        <v>535</v>
      </c>
      <c r="K87" s="516" t="s">
        <v>535</v>
      </c>
      <c r="L87" s="516" t="s">
        <v>535</v>
      </c>
      <c r="M87" s="516" t="s">
        <v>535</v>
      </c>
      <c r="N87" s="516" t="s">
        <v>535</v>
      </c>
      <c r="O87" s="516" t="s">
        <v>535</v>
      </c>
      <c r="P87" s="516" t="s">
        <v>535</v>
      </c>
      <c r="Q87" s="516" t="s">
        <v>535</v>
      </c>
      <c r="R87" s="516" t="s">
        <v>535</v>
      </c>
      <c r="S87" s="516" t="s">
        <v>535</v>
      </c>
      <c r="T87" s="516" t="s">
        <v>535</v>
      </c>
      <c r="U87" s="516" t="s">
        <v>535</v>
      </c>
      <c r="V87" s="516" t="s">
        <v>535</v>
      </c>
      <c r="W87" s="516" t="s">
        <v>535</v>
      </c>
      <c r="X87" s="516" t="s">
        <v>535</v>
      </c>
      <c r="Y87" s="130" t="s">
        <v>535</v>
      </c>
      <c r="Z87" s="524"/>
    </row>
    <row r="88" spans="1:26" s="373" customFormat="1" ht="12.75" customHeight="1">
      <c r="A88" s="121">
        <v>80</v>
      </c>
      <c r="B88" s="511" t="s">
        <v>3</v>
      </c>
      <c r="C88" s="511" t="s">
        <v>145</v>
      </c>
      <c r="D88" s="169" t="s">
        <v>201</v>
      </c>
      <c r="E88" s="520">
        <v>5122.47</v>
      </c>
      <c r="F88" s="520">
        <v>4558.0600000000004</v>
      </c>
      <c r="G88" s="520">
        <v>4745.92</v>
      </c>
      <c r="H88" s="520">
        <v>4339.18</v>
      </c>
      <c r="I88" s="520">
        <v>4672.1099999999997</v>
      </c>
      <c r="J88" s="520">
        <v>4842.41</v>
      </c>
      <c r="K88" s="520">
        <v>4994.26</v>
      </c>
      <c r="L88" s="520">
        <v>5234.7950000000001</v>
      </c>
      <c r="M88" s="520">
        <v>5422.03</v>
      </c>
      <c r="N88" s="520">
        <v>5618.62</v>
      </c>
      <c r="O88" s="520">
        <v>5885.37</v>
      </c>
      <c r="P88" s="520">
        <v>6045.1</v>
      </c>
      <c r="Q88" s="520">
        <v>6099.3</v>
      </c>
      <c r="R88" s="520">
        <v>6087.33</v>
      </c>
      <c r="S88" s="520">
        <v>6255.46</v>
      </c>
      <c r="T88" s="520">
        <v>6353.41</v>
      </c>
      <c r="U88" s="520">
        <v>6575.55</v>
      </c>
      <c r="V88" s="520">
        <v>6745.43</v>
      </c>
      <c r="W88" s="520">
        <v>6667.43</v>
      </c>
      <c r="X88" s="520">
        <v>6882.06</v>
      </c>
      <c r="Y88" s="137">
        <v>2.0182555510835498</v>
      </c>
      <c r="Z88" s="521"/>
    </row>
    <row r="89" spans="1:26" s="373" customFormat="1" ht="12.75" customHeight="1">
      <c r="A89" s="121">
        <v>81</v>
      </c>
      <c r="B89" s="206"/>
      <c r="C89" s="206"/>
      <c r="D89" s="206"/>
      <c r="E89" s="206"/>
      <c r="F89" s="206"/>
      <c r="G89" s="206"/>
      <c r="H89" s="206"/>
      <c r="I89" s="206"/>
      <c r="J89" s="206"/>
      <c r="K89" s="206"/>
      <c r="L89" s="206"/>
      <c r="M89" s="206"/>
      <c r="N89" s="206"/>
      <c r="O89" s="206"/>
      <c r="P89" s="323"/>
      <c r="Q89" s="323"/>
      <c r="R89" s="323"/>
      <c r="S89" s="323"/>
      <c r="T89" s="323"/>
      <c r="U89" s="323"/>
      <c r="V89" s="323"/>
      <c r="W89" s="323"/>
      <c r="X89" s="323"/>
      <c r="Y89" s="323"/>
      <c r="Z89" s="196"/>
    </row>
    <row r="90" spans="1:26" s="373" customFormat="1" ht="12.75" customHeight="1">
      <c r="A90" s="121">
        <v>82</v>
      </c>
      <c r="B90" s="530" t="s">
        <v>460</v>
      </c>
      <c r="C90" s="511"/>
      <c r="D90" s="206"/>
      <c r="E90" s="206"/>
      <c r="F90" s="206"/>
      <c r="G90" s="206"/>
      <c r="H90" s="206"/>
      <c r="I90" s="206"/>
      <c r="J90" s="206"/>
      <c r="K90" s="206"/>
      <c r="L90" s="206"/>
      <c r="M90" s="522"/>
      <c r="N90" s="522" t="s">
        <v>461</v>
      </c>
      <c r="O90" s="206"/>
      <c r="P90" s="289"/>
      <c r="Q90" s="289"/>
      <c r="R90" s="289"/>
      <c r="S90" s="289"/>
      <c r="T90" s="289"/>
      <c r="U90" s="289"/>
      <c r="V90" s="289"/>
      <c r="W90" s="289"/>
      <c r="X90" s="289"/>
      <c r="Y90" s="531"/>
      <c r="Z90" s="525"/>
    </row>
    <row r="91" spans="1:26" s="373" customFormat="1" ht="12.75" customHeight="1">
      <c r="A91" s="121">
        <v>83</v>
      </c>
      <c r="B91" s="530" t="s">
        <v>460</v>
      </c>
      <c r="C91" s="514" t="s">
        <v>12</v>
      </c>
      <c r="D91" s="514" t="s">
        <v>13</v>
      </c>
      <c r="E91" s="133">
        <v>84.2</v>
      </c>
      <c r="F91" s="133">
        <v>96.56</v>
      </c>
      <c r="G91" s="133">
        <v>97.14</v>
      </c>
      <c r="H91" s="133">
        <v>105.395</v>
      </c>
      <c r="I91" s="133">
        <v>118.5</v>
      </c>
      <c r="J91" s="133">
        <v>128.19999999999999</v>
      </c>
      <c r="K91" s="133">
        <v>129.74</v>
      </c>
      <c r="L91" s="133">
        <v>144.69</v>
      </c>
      <c r="M91" s="133">
        <v>129.38990000000001</v>
      </c>
      <c r="N91" s="133">
        <v>139.38</v>
      </c>
      <c r="O91" s="133">
        <v>136.63650000000001</v>
      </c>
      <c r="P91" s="133">
        <v>170.8</v>
      </c>
      <c r="Q91" s="133">
        <v>187.3</v>
      </c>
      <c r="R91" s="133">
        <v>235.22</v>
      </c>
      <c r="S91" s="133">
        <v>244</v>
      </c>
      <c r="T91" s="133">
        <v>244.9</v>
      </c>
      <c r="U91" s="133">
        <v>268.02999999999997</v>
      </c>
      <c r="V91" s="133">
        <v>281.63</v>
      </c>
      <c r="W91" s="133">
        <v>279.47000000000003</v>
      </c>
      <c r="X91" s="133">
        <v>278.72000000000003</v>
      </c>
      <c r="Y91" s="130">
        <v>3.2868034714510501</v>
      </c>
      <c r="Z91" s="523"/>
    </row>
    <row r="92" spans="1:26" s="373" customFormat="1" ht="12.75" customHeight="1">
      <c r="A92" s="121">
        <v>84</v>
      </c>
      <c r="B92" s="530" t="s">
        <v>460</v>
      </c>
      <c r="C92" s="514" t="s">
        <v>12</v>
      </c>
      <c r="D92" s="514" t="s">
        <v>14</v>
      </c>
      <c r="E92" s="133">
        <v>116</v>
      </c>
      <c r="F92" s="133">
        <v>89.28</v>
      </c>
      <c r="G92" s="133">
        <v>103.85</v>
      </c>
      <c r="H92" s="133">
        <v>127.05</v>
      </c>
      <c r="I92" s="133">
        <v>131.4</v>
      </c>
      <c r="J92" s="133">
        <v>150.80000000000001</v>
      </c>
      <c r="K92" s="133">
        <v>171.3323</v>
      </c>
      <c r="L92" s="133">
        <v>178.79</v>
      </c>
      <c r="M92" s="133">
        <v>184.36429999999999</v>
      </c>
      <c r="N92" s="133">
        <v>181.32</v>
      </c>
      <c r="O92" s="133">
        <v>202.2321</v>
      </c>
      <c r="P92" s="133">
        <v>199.8</v>
      </c>
      <c r="Q92" s="133">
        <v>229.1</v>
      </c>
      <c r="R92" s="133">
        <v>231.94</v>
      </c>
      <c r="S92" s="133">
        <v>252.03</v>
      </c>
      <c r="T92" s="133">
        <v>253.56</v>
      </c>
      <c r="U92" s="133">
        <v>256.89</v>
      </c>
      <c r="V92" s="133">
        <v>299.45999999999998</v>
      </c>
      <c r="W92" s="133">
        <v>310.83999999999997</v>
      </c>
      <c r="X92" s="133">
        <v>322.74</v>
      </c>
      <c r="Y92" s="130">
        <v>6.2167509942582297</v>
      </c>
      <c r="Z92" s="523"/>
    </row>
    <row r="93" spans="1:26" s="373" customFormat="1" ht="12.75" customHeight="1">
      <c r="A93" s="121">
        <v>85</v>
      </c>
      <c r="B93" s="530" t="s">
        <v>460</v>
      </c>
      <c r="C93" s="514" t="s">
        <v>12</v>
      </c>
      <c r="D93" s="514" t="s">
        <v>15</v>
      </c>
      <c r="E93" s="133">
        <v>41.8</v>
      </c>
      <c r="F93" s="133">
        <v>56.48</v>
      </c>
      <c r="G93" s="133">
        <v>57.81</v>
      </c>
      <c r="H93" s="133">
        <v>45.43</v>
      </c>
      <c r="I93" s="133">
        <v>45</v>
      </c>
      <c r="J93" s="133">
        <v>33.4</v>
      </c>
      <c r="K93" s="133">
        <v>39.896000000000001</v>
      </c>
      <c r="L93" s="133">
        <v>29.02</v>
      </c>
      <c r="M93" s="133">
        <v>32.159300000000002</v>
      </c>
      <c r="N93" s="133">
        <v>31.81</v>
      </c>
      <c r="O93" s="133">
        <v>31.965</v>
      </c>
      <c r="P93" s="133">
        <v>31.1</v>
      </c>
      <c r="Q93" s="133">
        <v>33.299999999999997</v>
      </c>
      <c r="R93" s="133">
        <v>36.6</v>
      </c>
      <c r="S93" s="133">
        <v>23.05</v>
      </c>
      <c r="T93" s="133">
        <v>28.51</v>
      </c>
      <c r="U93" s="133">
        <v>46.21</v>
      </c>
      <c r="V93" s="133">
        <v>33.85</v>
      </c>
      <c r="W93" s="133">
        <v>33.380000000000003</v>
      </c>
      <c r="X93" s="133">
        <v>35.04</v>
      </c>
      <c r="Y93" s="130">
        <v>5.2911138588334499</v>
      </c>
      <c r="Z93" s="523"/>
    </row>
    <row r="94" spans="1:26" s="373" customFormat="1" ht="12.75" customHeight="1">
      <c r="A94" s="121">
        <v>86</v>
      </c>
      <c r="B94" s="530" t="s">
        <v>460</v>
      </c>
      <c r="C94" s="514" t="s">
        <v>12</v>
      </c>
      <c r="D94" s="515" t="s">
        <v>200</v>
      </c>
      <c r="E94" s="516">
        <v>242</v>
      </c>
      <c r="F94" s="516">
        <v>242.32</v>
      </c>
      <c r="G94" s="516">
        <v>258.8</v>
      </c>
      <c r="H94" s="516">
        <v>277.875</v>
      </c>
      <c r="I94" s="516">
        <v>294.89999999999998</v>
      </c>
      <c r="J94" s="516">
        <v>312.39999999999998</v>
      </c>
      <c r="K94" s="516">
        <v>340.9683</v>
      </c>
      <c r="L94" s="516">
        <v>352.5</v>
      </c>
      <c r="M94" s="516">
        <v>345.9135</v>
      </c>
      <c r="N94" s="516">
        <v>352.51</v>
      </c>
      <c r="O94" s="516">
        <v>370.83359999999999</v>
      </c>
      <c r="P94" s="516">
        <v>401.7</v>
      </c>
      <c r="Q94" s="516">
        <v>449.7</v>
      </c>
      <c r="R94" s="516">
        <v>503.76</v>
      </c>
      <c r="S94" s="516">
        <v>519.08000000000004</v>
      </c>
      <c r="T94" s="516">
        <v>526.97</v>
      </c>
      <c r="U94" s="516">
        <v>571.13</v>
      </c>
      <c r="V94" s="516">
        <v>614.94000000000005</v>
      </c>
      <c r="W94" s="516">
        <v>623.69000000000005</v>
      </c>
      <c r="X94" s="516">
        <v>636.5</v>
      </c>
      <c r="Y94" s="140">
        <v>4.8342346715502602</v>
      </c>
      <c r="Z94" s="524"/>
    </row>
    <row r="95" spans="1:26" s="373" customFormat="1" ht="12.75" customHeight="1">
      <c r="A95" s="121">
        <v>87</v>
      </c>
      <c r="B95" s="530" t="s">
        <v>460</v>
      </c>
      <c r="C95" s="511"/>
      <c r="D95" s="515"/>
      <c r="E95" s="517" t="s">
        <v>535</v>
      </c>
      <c r="F95" s="517" t="s">
        <v>535</v>
      </c>
      <c r="G95" s="517" t="s">
        <v>535</v>
      </c>
      <c r="H95" s="517" t="s">
        <v>535</v>
      </c>
      <c r="I95" s="517" t="s">
        <v>535</v>
      </c>
      <c r="J95" s="517" t="s">
        <v>535</v>
      </c>
      <c r="K95" s="517" t="s">
        <v>535</v>
      </c>
      <c r="L95" s="517" t="s">
        <v>535</v>
      </c>
      <c r="M95" s="517" t="s">
        <v>535</v>
      </c>
      <c r="N95" s="517" t="s">
        <v>535</v>
      </c>
      <c r="O95" s="517" t="s">
        <v>535</v>
      </c>
      <c r="P95" s="517" t="s">
        <v>535</v>
      </c>
      <c r="Q95" s="517" t="s">
        <v>535</v>
      </c>
      <c r="R95" s="517" t="s">
        <v>535</v>
      </c>
      <c r="S95" s="517" t="s">
        <v>535</v>
      </c>
      <c r="T95" s="517" t="s">
        <v>535</v>
      </c>
      <c r="U95" s="517" t="s">
        <v>535</v>
      </c>
      <c r="V95" s="517" t="s">
        <v>535</v>
      </c>
      <c r="W95" s="517" t="s">
        <v>535</v>
      </c>
      <c r="X95" s="517" t="s">
        <v>535</v>
      </c>
      <c r="Y95" s="130" t="s">
        <v>535</v>
      </c>
      <c r="Z95" s="524"/>
    </row>
    <row r="96" spans="1:26" s="373" customFormat="1" ht="12.75" customHeight="1">
      <c r="A96" s="121">
        <v>88</v>
      </c>
      <c r="B96" s="530" t="s">
        <v>460</v>
      </c>
      <c r="C96" s="518" t="s">
        <v>16</v>
      </c>
      <c r="D96" s="514" t="s">
        <v>37</v>
      </c>
      <c r="E96" s="133">
        <v>1208.7</v>
      </c>
      <c r="F96" s="133">
        <v>1303.31</v>
      </c>
      <c r="G96" s="133">
        <v>1354.23</v>
      </c>
      <c r="H96" s="133">
        <v>1385.95</v>
      </c>
      <c r="I96" s="133">
        <v>1521.8</v>
      </c>
      <c r="J96" s="133">
        <v>1561.597</v>
      </c>
      <c r="K96" s="133">
        <v>1577.4606000000001</v>
      </c>
      <c r="L96" s="133">
        <v>1804.83</v>
      </c>
      <c r="M96" s="133">
        <v>1739.8639000000001</v>
      </c>
      <c r="N96" s="133">
        <v>1792.5</v>
      </c>
      <c r="O96" s="133">
        <v>1807.2464</v>
      </c>
      <c r="P96" s="133">
        <v>1894.2</v>
      </c>
      <c r="Q96" s="133">
        <v>2031.3</v>
      </c>
      <c r="R96" s="133">
        <v>2170.83</v>
      </c>
      <c r="S96" s="133">
        <v>2253.6799999999998</v>
      </c>
      <c r="T96" s="133">
        <v>2185.59</v>
      </c>
      <c r="U96" s="133">
        <v>2361.87</v>
      </c>
      <c r="V96" s="133">
        <v>2527.0100000000002</v>
      </c>
      <c r="W96" s="133">
        <v>2526.8200000000002</v>
      </c>
      <c r="X96" s="133">
        <v>2435.0100000000002</v>
      </c>
      <c r="Y96" s="130">
        <v>2.7384510037009102</v>
      </c>
      <c r="Z96" s="131"/>
    </row>
    <row r="97" spans="1:26" s="373" customFormat="1" ht="12.75" customHeight="1">
      <c r="A97" s="121">
        <v>89</v>
      </c>
      <c r="B97" s="530" t="s">
        <v>460</v>
      </c>
      <c r="C97" s="518" t="s">
        <v>16</v>
      </c>
      <c r="D97" s="85" t="s">
        <v>38</v>
      </c>
      <c r="E97" s="133">
        <v>319.8</v>
      </c>
      <c r="F97" s="133">
        <v>321.37</v>
      </c>
      <c r="G97" s="133">
        <v>299.05</v>
      </c>
      <c r="H97" s="133">
        <v>332.3</v>
      </c>
      <c r="I97" s="133">
        <v>263.39999999999998</v>
      </c>
      <c r="J97" s="133">
        <v>280.39</v>
      </c>
      <c r="K97" s="133">
        <v>289.29500000000002</v>
      </c>
      <c r="L97" s="133">
        <v>314.70999999999998</v>
      </c>
      <c r="M97" s="133">
        <v>288.88420000000002</v>
      </c>
      <c r="N97" s="133">
        <v>309.62</v>
      </c>
      <c r="O97" s="133">
        <v>307.66120000000001</v>
      </c>
      <c r="P97" s="133">
        <v>302.89999999999998</v>
      </c>
      <c r="Q97" s="133">
        <v>306.10000000000002</v>
      </c>
      <c r="R97" s="133">
        <v>343.28</v>
      </c>
      <c r="S97" s="133">
        <v>359.4</v>
      </c>
      <c r="T97" s="133">
        <v>327.3</v>
      </c>
      <c r="U97" s="133">
        <v>324.31</v>
      </c>
      <c r="V97" s="133">
        <v>362.21</v>
      </c>
      <c r="W97" s="133">
        <v>366.85</v>
      </c>
      <c r="X97" s="133">
        <v>360.88</v>
      </c>
      <c r="Y97" s="130">
        <v>2.4717615845679002</v>
      </c>
      <c r="Z97" s="131"/>
    </row>
    <row r="98" spans="1:26" s="373" customFormat="1" ht="12.75" customHeight="1">
      <c r="A98" s="121">
        <v>90</v>
      </c>
      <c r="B98" s="530" t="s">
        <v>460</v>
      </c>
      <c r="C98" s="518" t="s">
        <v>16</v>
      </c>
      <c r="D98" s="515" t="s">
        <v>200</v>
      </c>
      <c r="E98" s="516">
        <v>1528.5</v>
      </c>
      <c r="F98" s="516">
        <v>1624.68</v>
      </c>
      <c r="G98" s="516">
        <v>1653.28</v>
      </c>
      <c r="H98" s="516">
        <v>1718.25</v>
      </c>
      <c r="I98" s="516">
        <v>1785.2</v>
      </c>
      <c r="J98" s="516">
        <v>1841.9870000000001</v>
      </c>
      <c r="K98" s="516">
        <v>1866.7556</v>
      </c>
      <c r="L98" s="516">
        <v>2119.54</v>
      </c>
      <c r="M98" s="516">
        <v>2028.7481</v>
      </c>
      <c r="N98" s="516">
        <v>2102.12</v>
      </c>
      <c r="O98" s="516">
        <v>2114.9076</v>
      </c>
      <c r="P98" s="516">
        <v>2197.1</v>
      </c>
      <c r="Q98" s="516">
        <v>2337.4</v>
      </c>
      <c r="R98" s="516">
        <v>2514.11</v>
      </c>
      <c r="S98" s="516">
        <v>2613.08</v>
      </c>
      <c r="T98" s="516">
        <v>2512.89</v>
      </c>
      <c r="U98" s="516">
        <v>2686.18</v>
      </c>
      <c r="V98" s="516">
        <v>2889.22</v>
      </c>
      <c r="W98" s="516">
        <v>2893.67</v>
      </c>
      <c r="X98" s="516">
        <v>2795.89</v>
      </c>
      <c r="Y98" s="140">
        <v>2.7038326474472001</v>
      </c>
      <c r="Z98" s="131"/>
    </row>
    <row r="99" spans="1:26" s="373" customFormat="1" ht="12.75" customHeight="1">
      <c r="A99" s="121">
        <v>91</v>
      </c>
      <c r="B99" s="530" t="s">
        <v>460</v>
      </c>
      <c r="C99" s="511"/>
      <c r="D99" s="515"/>
      <c r="E99" s="519" t="s">
        <v>535</v>
      </c>
      <c r="F99" s="519" t="s">
        <v>535</v>
      </c>
      <c r="G99" s="519" t="s">
        <v>535</v>
      </c>
      <c r="H99" s="519" t="s">
        <v>535</v>
      </c>
      <c r="I99" s="519" t="s">
        <v>535</v>
      </c>
      <c r="J99" s="519" t="s">
        <v>535</v>
      </c>
      <c r="K99" s="519" t="s">
        <v>535</v>
      </c>
      <c r="L99" s="519" t="s">
        <v>535</v>
      </c>
      <c r="M99" s="519" t="s">
        <v>535</v>
      </c>
      <c r="N99" s="519" t="s">
        <v>535</v>
      </c>
      <c r="O99" s="519" t="s">
        <v>535</v>
      </c>
      <c r="P99" s="519" t="s">
        <v>535</v>
      </c>
      <c r="Q99" s="519" t="s">
        <v>535</v>
      </c>
      <c r="R99" s="519" t="s">
        <v>535</v>
      </c>
      <c r="S99" s="519" t="s">
        <v>535</v>
      </c>
      <c r="T99" s="519" t="s">
        <v>535</v>
      </c>
      <c r="U99" s="519" t="s">
        <v>535</v>
      </c>
      <c r="V99" s="519" t="s">
        <v>535</v>
      </c>
      <c r="W99" s="519" t="s">
        <v>535</v>
      </c>
      <c r="X99" s="519" t="s">
        <v>535</v>
      </c>
      <c r="Y99" s="130" t="s">
        <v>535</v>
      </c>
      <c r="Z99" s="131"/>
    </row>
    <row r="100" spans="1:26" s="373" customFormat="1" ht="12.75" customHeight="1">
      <c r="A100" s="121">
        <v>92</v>
      </c>
      <c r="B100" s="530" t="s">
        <v>460</v>
      </c>
      <c r="C100" s="514" t="s">
        <v>19</v>
      </c>
      <c r="D100" s="514" t="s">
        <v>20</v>
      </c>
      <c r="E100" s="133">
        <v>117.9</v>
      </c>
      <c r="F100" s="133">
        <v>128.79</v>
      </c>
      <c r="G100" s="133">
        <v>157.94999999999999</v>
      </c>
      <c r="H100" s="133">
        <v>175.66</v>
      </c>
      <c r="I100" s="133">
        <v>187.3</v>
      </c>
      <c r="J100" s="133">
        <v>199.38499999999999</v>
      </c>
      <c r="K100" s="133">
        <v>230.76920000000001</v>
      </c>
      <c r="L100" s="133">
        <v>234.71</v>
      </c>
      <c r="M100" s="133">
        <v>256.88909999999998</v>
      </c>
      <c r="N100" s="133">
        <v>281.72000000000003</v>
      </c>
      <c r="O100" s="133">
        <v>274.73</v>
      </c>
      <c r="P100" s="133">
        <v>305.39999999999998</v>
      </c>
      <c r="Q100" s="133">
        <v>329.9</v>
      </c>
      <c r="R100" s="133">
        <v>395.52</v>
      </c>
      <c r="S100" s="133">
        <v>398.47</v>
      </c>
      <c r="T100" s="133">
        <v>379.88</v>
      </c>
      <c r="U100" s="133">
        <v>409.1</v>
      </c>
      <c r="V100" s="133">
        <v>439.38</v>
      </c>
      <c r="W100" s="133">
        <v>433.59</v>
      </c>
      <c r="X100" s="133">
        <v>427.56</v>
      </c>
      <c r="Y100" s="130">
        <v>3.00010318197068</v>
      </c>
      <c r="Z100" s="523"/>
    </row>
    <row r="101" spans="1:26" s="373" customFormat="1" ht="12.75" customHeight="1">
      <c r="A101" s="121">
        <v>93</v>
      </c>
      <c r="B101" s="530" t="s">
        <v>460</v>
      </c>
      <c r="C101" s="514" t="s">
        <v>19</v>
      </c>
      <c r="D101" s="514" t="s">
        <v>21</v>
      </c>
      <c r="E101" s="133">
        <v>113.3</v>
      </c>
      <c r="F101" s="133">
        <v>134.85</v>
      </c>
      <c r="G101" s="133">
        <v>141.99</v>
      </c>
      <c r="H101" s="133">
        <v>161.37</v>
      </c>
      <c r="I101" s="133">
        <v>173.7</v>
      </c>
      <c r="J101" s="133">
        <v>195.01900000000001</v>
      </c>
      <c r="K101" s="133">
        <v>207.34960000000001</v>
      </c>
      <c r="L101" s="133">
        <v>223.45699999999999</v>
      </c>
      <c r="M101" s="133">
        <v>228.57169999999999</v>
      </c>
      <c r="N101" s="133">
        <v>250.54</v>
      </c>
      <c r="O101" s="133">
        <v>257.30119999999999</v>
      </c>
      <c r="P101" s="133">
        <v>274.7</v>
      </c>
      <c r="Q101" s="133">
        <v>283.89999999999998</v>
      </c>
      <c r="R101" s="133">
        <v>318.95999999999998</v>
      </c>
      <c r="S101" s="133">
        <v>333.54</v>
      </c>
      <c r="T101" s="133">
        <v>377.19</v>
      </c>
      <c r="U101" s="133">
        <v>397.1</v>
      </c>
      <c r="V101" s="133">
        <v>417.3</v>
      </c>
      <c r="W101" s="133">
        <v>408.33</v>
      </c>
      <c r="X101" s="133">
        <v>399.79</v>
      </c>
      <c r="Y101" s="130">
        <v>1.4653923712574699</v>
      </c>
      <c r="Z101" s="523"/>
    </row>
    <row r="102" spans="1:26" s="373" customFormat="1" ht="12.75" customHeight="1">
      <c r="A102" s="121">
        <v>94</v>
      </c>
      <c r="B102" s="530" t="s">
        <v>460</v>
      </c>
      <c r="C102" s="514" t="s">
        <v>19</v>
      </c>
      <c r="D102" s="514" t="s">
        <v>39</v>
      </c>
      <c r="E102" s="133">
        <v>64</v>
      </c>
      <c r="F102" s="133">
        <v>69.23</v>
      </c>
      <c r="G102" s="133">
        <v>85.82</v>
      </c>
      <c r="H102" s="133">
        <v>89.53</v>
      </c>
      <c r="I102" s="133">
        <v>82.6</v>
      </c>
      <c r="J102" s="133">
        <v>88.543999999999997</v>
      </c>
      <c r="K102" s="133">
        <v>102.6302</v>
      </c>
      <c r="L102" s="133">
        <v>98.44</v>
      </c>
      <c r="M102" s="133">
        <v>108.878</v>
      </c>
      <c r="N102" s="133">
        <v>132.51</v>
      </c>
      <c r="O102" s="133">
        <v>131.11869999999999</v>
      </c>
      <c r="P102" s="133">
        <v>143.69999999999999</v>
      </c>
      <c r="Q102" s="133">
        <v>141.69999999999999</v>
      </c>
      <c r="R102" s="133">
        <v>163.74</v>
      </c>
      <c r="S102" s="133">
        <v>191.46</v>
      </c>
      <c r="T102" s="133">
        <v>179.57</v>
      </c>
      <c r="U102" s="133">
        <v>201.36</v>
      </c>
      <c r="V102" s="133">
        <v>204.14</v>
      </c>
      <c r="W102" s="133">
        <v>213</v>
      </c>
      <c r="X102" s="133">
        <v>211.86</v>
      </c>
      <c r="Y102" s="130">
        <v>4.2206545334266803</v>
      </c>
      <c r="Z102" s="523"/>
    </row>
    <row r="103" spans="1:26" s="373" customFormat="1" ht="12.75" customHeight="1">
      <c r="A103" s="121">
        <v>95</v>
      </c>
      <c r="B103" s="530" t="s">
        <v>460</v>
      </c>
      <c r="C103" s="514" t="s">
        <v>19</v>
      </c>
      <c r="D103" s="514" t="s">
        <v>202</v>
      </c>
      <c r="E103" s="133">
        <v>90.5</v>
      </c>
      <c r="F103" s="133">
        <v>109.18</v>
      </c>
      <c r="G103" s="133">
        <v>104.99</v>
      </c>
      <c r="H103" s="133">
        <v>101.44</v>
      </c>
      <c r="I103" s="133">
        <v>91.4</v>
      </c>
      <c r="J103" s="133">
        <v>90.358000000000004</v>
      </c>
      <c r="K103" s="133">
        <v>110.34439999999999</v>
      </c>
      <c r="L103" s="133">
        <v>136.66499999999999</v>
      </c>
      <c r="M103" s="133">
        <v>115.9415</v>
      </c>
      <c r="N103" s="133">
        <v>115.65</v>
      </c>
      <c r="O103" s="133">
        <v>123.5022</v>
      </c>
      <c r="P103" s="133">
        <v>113.3</v>
      </c>
      <c r="Q103" s="133">
        <v>119</v>
      </c>
      <c r="R103" s="133">
        <v>127.04</v>
      </c>
      <c r="S103" s="133">
        <v>156.51</v>
      </c>
      <c r="T103" s="133">
        <v>158.19999999999999</v>
      </c>
      <c r="U103" s="133">
        <v>171.99</v>
      </c>
      <c r="V103" s="133">
        <v>174.56</v>
      </c>
      <c r="W103" s="133">
        <v>257.64</v>
      </c>
      <c r="X103" s="133">
        <v>175.79</v>
      </c>
      <c r="Y103" s="130">
        <v>2.6707942629950798</v>
      </c>
      <c r="Z103" s="523"/>
    </row>
    <row r="104" spans="1:26" s="373" customFormat="1" ht="12.75" customHeight="1">
      <c r="A104" s="121">
        <v>96</v>
      </c>
      <c r="B104" s="530" t="s">
        <v>460</v>
      </c>
      <c r="C104" s="514" t="s">
        <v>19</v>
      </c>
      <c r="D104" s="515" t="s">
        <v>200</v>
      </c>
      <c r="E104" s="516">
        <v>385.7</v>
      </c>
      <c r="F104" s="516">
        <v>442.05</v>
      </c>
      <c r="G104" s="516">
        <v>490.75</v>
      </c>
      <c r="H104" s="516">
        <v>528</v>
      </c>
      <c r="I104" s="516">
        <v>535</v>
      </c>
      <c r="J104" s="516">
        <v>573.30600000000004</v>
      </c>
      <c r="K104" s="516">
        <v>651.09339999999997</v>
      </c>
      <c r="L104" s="516">
        <v>693.27200000000005</v>
      </c>
      <c r="M104" s="516">
        <v>710.28030000000001</v>
      </c>
      <c r="N104" s="516">
        <v>780.42</v>
      </c>
      <c r="O104" s="516">
        <v>786.65210000000002</v>
      </c>
      <c r="P104" s="516">
        <v>837.1</v>
      </c>
      <c r="Q104" s="516">
        <v>874.5</v>
      </c>
      <c r="R104" s="516">
        <v>1005.26</v>
      </c>
      <c r="S104" s="516">
        <v>1079.98</v>
      </c>
      <c r="T104" s="516">
        <v>1094.8399999999999</v>
      </c>
      <c r="U104" s="516">
        <v>1179.55</v>
      </c>
      <c r="V104" s="516">
        <v>1235.3800000000001</v>
      </c>
      <c r="W104" s="516">
        <v>1312.56</v>
      </c>
      <c r="X104" s="516">
        <v>1215</v>
      </c>
      <c r="Y104" s="140">
        <v>2.6375804353628198</v>
      </c>
      <c r="Z104" s="526"/>
    </row>
    <row r="105" spans="1:26" s="373" customFormat="1" ht="12.75" customHeight="1">
      <c r="A105" s="121">
        <v>97</v>
      </c>
      <c r="B105" s="530" t="s">
        <v>460</v>
      </c>
      <c r="C105" s="511"/>
      <c r="D105" s="515"/>
      <c r="E105" s="519" t="s">
        <v>535</v>
      </c>
      <c r="F105" s="519" t="s">
        <v>535</v>
      </c>
      <c r="G105" s="519" t="s">
        <v>535</v>
      </c>
      <c r="H105" s="519" t="s">
        <v>535</v>
      </c>
      <c r="I105" s="519" t="s">
        <v>535</v>
      </c>
      <c r="J105" s="519" t="s">
        <v>535</v>
      </c>
      <c r="K105" s="519" t="s">
        <v>535</v>
      </c>
      <c r="L105" s="519" t="s">
        <v>535</v>
      </c>
      <c r="M105" s="519" t="s">
        <v>535</v>
      </c>
      <c r="N105" s="519" t="s">
        <v>535</v>
      </c>
      <c r="O105" s="519" t="s">
        <v>535</v>
      </c>
      <c r="P105" s="519" t="s">
        <v>535</v>
      </c>
      <c r="Q105" s="519" t="s">
        <v>535</v>
      </c>
      <c r="R105" s="519" t="s">
        <v>535</v>
      </c>
      <c r="S105" s="519" t="s">
        <v>535</v>
      </c>
      <c r="T105" s="519" t="s">
        <v>535</v>
      </c>
      <c r="U105" s="519" t="s">
        <v>535</v>
      </c>
      <c r="V105" s="519" t="s">
        <v>535</v>
      </c>
      <c r="W105" s="519" t="s">
        <v>535</v>
      </c>
      <c r="X105" s="519" t="s">
        <v>535</v>
      </c>
      <c r="Y105" s="353" t="s">
        <v>535</v>
      </c>
      <c r="Z105" s="526"/>
    </row>
    <row r="106" spans="1:26" s="373" customFormat="1" ht="12.75" customHeight="1">
      <c r="A106" s="121">
        <v>98</v>
      </c>
      <c r="B106" s="530" t="s">
        <v>460</v>
      </c>
      <c r="C106" s="85" t="s">
        <v>268</v>
      </c>
      <c r="D106" s="514" t="s">
        <v>203</v>
      </c>
      <c r="E106" s="133">
        <v>146.1</v>
      </c>
      <c r="F106" s="133">
        <v>115.79</v>
      </c>
      <c r="G106" s="133">
        <v>148.59</v>
      </c>
      <c r="H106" s="133">
        <v>131.04</v>
      </c>
      <c r="I106" s="133">
        <v>123.9</v>
      </c>
      <c r="J106" s="133">
        <v>130.85900000000001</v>
      </c>
      <c r="K106" s="133">
        <v>119.2846</v>
      </c>
      <c r="L106" s="133">
        <v>85.25</v>
      </c>
      <c r="M106" s="133">
        <v>140.5198</v>
      </c>
      <c r="N106" s="133">
        <v>133.6</v>
      </c>
      <c r="O106" s="133">
        <v>163.49080000000001</v>
      </c>
      <c r="P106" s="133">
        <v>187.7</v>
      </c>
      <c r="Q106" s="133">
        <v>203</v>
      </c>
      <c r="R106" s="133">
        <v>199.07</v>
      </c>
      <c r="S106" s="133">
        <v>177.31</v>
      </c>
      <c r="T106" s="133">
        <v>208.09</v>
      </c>
      <c r="U106" s="133">
        <v>234.22</v>
      </c>
      <c r="V106" s="133">
        <v>226.47</v>
      </c>
      <c r="W106" s="133">
        <v>238.83</v>
      </c>
      <c r="X106" s="133">
        <v>178.34</v>
      </c>
      <c r="Y106" s="130">
        <v>-3.7835369545474</v>
      </c>
      <c r="Z106" s="523"/>
    </row>
    <row r="107" spans="1:26" s="373" customFormat="1" ht="12.75" customHeight="1">
      <c r="A107" s="121">
        <v>99</v>
      </c>
      <c r="B107" s="530" t="s">
        <v>460</v>
      </c>
      <c r="C107" s="85" t="s">
        <v>268</v>
      </c>
      <c r="D107" s="514" t="s">
        <v>222</v>
      </c>
      <c r="E107" s="146" t="s">
        <v>40</v>
      </c>
      <c r="F107" s="146" t="s">
        <v>40</v>
      </c>
      <c r="G107" s="146" t="s">
        <v>40</v>
      </c>
      <c r="H107" s="146" t="s">
        <v>40</v>
      </c>
      <c r="I107" s="146" t="s">
        <v>40</v>
      </c>
      <c r="J107" s="146" t="s">
        <v>40</v>
      </c>
      <c r="K107" s="146" t="s">
        <v>40</v>
      </c>
      <c r="L107" s="146" t="s">
        <v>40</v>
      </c>
      <c r="M107" s="133">
        <v>6.37</v>
      </c>
      <c r="N107" s="133">
        <v>7.18</v>
      </c>
      <c r="O107" s="133">
        <v>8.09</v>
      </c>
      <c r="P107" s="133">
        <v>9.8000000000000007</v>
      </c>
      <c r="Q107" s="133">
        <v>10.3</v>
      </c>
      <c r="R107" s="133">
        <v>9.7100000000000009</v>
      </c>
      <c r="S107" s="133">
        <v>13.6</v>
      </c>
      <c r="T107" s="133">
        <v>14.1</v>
      </c>
      <c r="U107" s="133">
        <v>17.829999999999998</v>
      </c>
      <c r="V107" s="133">
        <v>19.48</v>
      </c>
      <c r="W107" s="133">
        <v>14.29</v>
      </c>
      <c r="X107" s="133">
        <v>8.6300000000000008</v>
      </c>
      <c r="Y107" s="130">
        <v>-11.549982990169999</v>
      </c>
      <c r="Z107" s="523"/>
    </row>
    <row r="108" spans="1:26" s="373" customFormat="1" ht="12.75" customHeight="1">
      <c r="A108" s="121">
        <v>100</v>
      </c>
      <c r="B108" s="530" t="s">
        <v>460</v>
      </c>
      <c r="C108" s="85" t="s">
        <v>268</v>
      </c>
      <c r="D108" s="514" t="s">
        <v>223</v>
      </c>
      <c r="E108" s="146" t="s">
        <v>40</v>
      </c>
      <c r="F108" s="146" t="s">
        <v>40</v>
      </c>
      <c r="G108" s="146" t="s">
        <v>40</v>
      </c>
      <c r="H108" s="146" t="s">
        <v>40</v>
      </c>
      <c r="I108" s="146" t="s">
        <v>40</v>
      </c>
      <c r="J108" s="146" t="s">
        <v>40</v>
      </c>
      <c r="K108" s="146" t="s">
        <v>40</v>
      </c>
      <c r="L108" s="146" t="s">
        <v>40</v>
      </c>
      <c r="M108" s="133">
        <v>1.3</v>
      </c>
      <c r="N108" s="133">
        <v>1.3</v>
      </c>
      <c r="O108" s="133">
        <v>0.7</v>
      </c>
      <c r="P108" s="133">
        <v>0.4</v>
      </c>
      <c r="Q108" s="133">
        <v>0.9</v>
      </c>
      <c r="R108" s="133">
        <v>1.49</v>
      </c>
      <c r="S108" s="133">
        <v>2.66</v>
      </c>
      <c r="T108" s="133">
        <v>4.7699999999999996</v>
      </c>
      <c r="U108" s="133">
        <v>5.26</v>
      </c>
      <c r="V108" s="133">
        <v>6.41</v>
      </c>
      <c r="W108" s="133">
        <v>3.03</v>
      </c>
      <c r="X108" s="133">
        <v>5.23</v>
      </c>
      <c r="Y108" s="130">
        <v>2.3283160901600901</v>
      </c>
      <c r="Z108" s="523"/>
    </row>
    <row r="109" spans="1:26" s="373" customFormat="1" ht="12.75" customHeight="1">
      <c r="A109" s="121">
        <v>101</v>
      </c>
      <c r="B109" s="530" t="s">
        <v>460</v>
      </c>
      <c r="C109" s="85" t="s">
        <v>268</v>
      </c>
      <c r="D109" s="515" t="s">
        <v>200</v>
      </c>
      <c r="E109" s="516">
        <v>146.1</v>
      </c>
      <c r="F109" s="516">
        <v>115.79</v>
      </c>
      <c r="G109" s="516">
        <v>148.59</v>
      </c>
      <c r="H109" s="516">
        <v>131.04</v>
      </c>
      <c r="I109" s="516">
        <v>123.9</v>
      </c>
      <c r="J109" s="516">
        <v>130.85900000000001</v>
      </c>
      <c r="K109" s="516">
        <v>119.2846</v>
      </c>
      <c r="L109" s="516">
        <v>85.25</v>
      </c>
      <c r="M109" s="516">
        <v>148.18979999999999</v>
      </c>
      <c r="N109" s="516">
        <v>142.08000000000001</v>
      </c>
      <c r="O109" s="516">
        <v>172.2808</v>
      </c>
      <c r="P109" s="516">
        <v>197.9</v>
      </c>
      <c r="Q109" s="516">
        <v>214.2</v>
      </c>
      <c r="R109" s="516">
        <v>210.27</v>
      </c>
      <c r="S109" s="516">
        <v>193.57</v>
      </c>
      <c r="T109" s="516">
        <v>226.96</v>
      </c>
      <c r="U109" s="516">
        <v>257.31</v>
      </c>
      <c r="V109" s="516">
        <v>252.36</v>
      </c>
      <c r="W109" s="516">
        <v>256.14999999999998</v>
      </c>
      <c r="X109" s="516">
        <v>192.2</v>
      </c>
      <c r="Y109" s="140">
        <v>-4.0707574922210998</v>
      </c>
      <c r="Z109" s="523"/>
    </row>
    <row r="110" spans="1:26" s="373" customFormat="1" ht="12.75" customHeight="1">
      <c r="A110" s="121">
        <v>102</v>
      </c>
      <c r="B110" s="530" t="s">
        <v>460</v>
      </c>
      <c r="C110" s="514"/>
      <c r="D110" s="514"/>
      <c r="E110" s="133" t="s">
        <v>535</v>
      </c>
      <c r="F110" s="133" t="s">
        <v>535</v>
      </c>
      <c r="G110" s="133" t="s">
        <v>535</v>
      </c>
      <c r="H110" s="133" t="s">
        <v>535</v>
      </c>
      <c r="I110" s="133" t="s">
        <v>535</v>
      </c>
      <c r="J110" s="133" t="s">
        <v>535</v>
      </c>
      <c r="K110" s="133" t="s">
        <v>535</v>
      </c>
      <c r="L110" s="133" t="s">
        <v>535</v>
      </c>
      <c r="M110" s="133" t="s">
        <v>535</v>
      </c>
      <c r="N110" s="133" t="s">
        <v>535</v>
      </c>
      <c r="O110" s="133" t="s">
        <v>535</v>
      </c>
      <c r="P110" s="133" t="s">
        <v>535</v>
      </c>
      <c r="Q110" s="133" t="s">
        <v>535</v>
      </c>
      <c r="R110" s="133" t="s">
        <v>535</v>
      </c>
      <c r="S110" s="133" t="s">
        <v>535</v>
      </c>
      <c r="T110" s="133" t="s">
        <v>535</v>
      </c>
      <c r="U110" s="133" t="s">
        <v>535</v>
      </c>
      <c r="V110" s="133" t="s">
        <v>535</v>
      </c>
      <c r="W110" s="133" t="s">
        <v>535</v>
      </c>
      <c r="X110" s="133" t="s">
        <v>535</v>
      </c>
      <c r="Y110" s="130" t="s">
        <v>535</v>
      </c>
      <c r="Z110" s="523"/>
    </row>
    <row r="111" spans="1:26" s="373" customFormat="1" ht="12.75" customHeight="1">
      <c r="A111" s="121">
        <v>103</v>
      </c>
      <c r="B111" s="530" t="s">
        <v>460</v>
      </c>
      <c r="C111" s="514" t="s">
        <v>23</v>
      </c>
      <c r="D111" s="514" t="s">
        <v>270</v>
      </c>
      <c r="E111" s="133">
        <v>258.471</v>
      </c>
      <c r="F111" s="133">
        <v>263.33999999999997</v>
      </c>
      <c r="G111" s="133">
        <v>297.12</v>
      </c>
      <c r="H111" s="133">
        <v>322.16000000000003</v>
      </c>
      <c r="I111" s="133">
        <v>325.3</v>
      </c>
      <c r="J111" s="133">
        <v>346.779</v>
      </c>
      <c r="K111" s="133">
        <v>372.46420000000001</v>
      </c>
      <c r="L111" s="133">
        <v>341.21030000000002</v>
      </c>
      <c r="M111" s="133">
        <v>384.57220000000001</v>
      </c>
      <c r="N111" s="133">
        <v>376.12</v>
      </c>
      <c r="O111" s="133">
        <v>391.8476</v>
      </c>
      <c r="P111" s="133">
        <v>451.1</v>
      </c>
      <c r="Q111" s="133">
        <v>504</v>
      </c>
      <c r="R111" s="133">
        <v>567.09</v>
      </c>
      <c r="S111" s="133">
        <v>574.77</v>
      </c>
      <c r="T111" s="133">
        <v>580.80999999999995</v>
      </c>
      <c r="U111" s="133">
        <v>620.94000000000005</v>
      </c>
      <c r="V111" s="133">
        <v>647.42999999999995</v>
      </c>
      <c r="W111" s="133">
        <v>732.34</v>
      </c>
      <c r="X111" s="133">
        <v>698.5</v>
      </c>
      <c r="Y111" s="130">
        <v>4.7208313557341404</v>
      </c>
      <c r="Z111" s="523"/>
    </row>
    <row r="112" spans="1:26" s="373" customFormat="1" ht="12.75" customHeight="1">
      <c r="A112" s="121">
        <v>104</v>
      </c>
      <c r="B112" s="530" t="s">
        <v>460</v>
      </c>
      <c r="C112" s="514" t="s">
        <v>23</v>
      </c>
      <c r="D112" s="514" t="s">
        <v>271</v>
      </c>
      <c r="E112" s="133">
        <v>534.88</v>
      </c>
      <c r="F112" s="133">
        <v>483.68</v>
      </c>
      <c r="G112" s="133">
        <v>449.69</v>
      </c>
      <c r="H112" s="133">
        <v>428.43</v>
      </c>
      <c r="I112" s="133">
        <v>341.6</v>
      </c>
      <c r="J112" s="133">
        <v>355.74799999999999</v>
      </c>
      <c r="K112" s="133">
        <v>310.47070000000002</v>
      </c>
      <c r="L112" s="133">
        <v>289.83969999999999</v>
      </c>
      <c r="M112" s="133">
        <v>246.47559999999999</v>
      </c>
      <c r="N112" s="133">
        <v>239.19</v>
      </c>
      <c r="O112" s="133">
        <v>252.7715</v>
      </c>
      <c r="P112" s="133">
        <v>200.4</v>
      </c>
      <c r="Q112" s="133">
        <v>225.6</v>
      </c>
      <c r="R112" s="133">
        <v>235.16</v>
      </c>
      <c r="S112" s="133">
        <v>261.38</v>
      </c>
      <c r="T112" s="133">
        <v>220.62</v>
      </c>
      <c r="U112" s="133">
        <v>241.14</v>
      </c>
      <c r="V112" s="133">
        <v>223.43</v>
      </c>
      <c r="W112" s="133">
        <v>214.14</v>
      </c>
      <c r="X112" s="133">
        <v>224.59</v>
      </c>
      <c r="Y112" s="130">
        <v>0.44686430337777</v>
      </c>
      <c r="Z112" s="526"/>
    </row>
    <row r="113" spans="1:26" s="373" customFormat="1" ht="12.75" customHeight="1">
      <c r="A113" s="121">
        <v>105</v>
      </c>
      <c r="B113" s="530" t="s">
        <v>460</v>
      </c>
      <c r="C113" s="514" t="s">
        <v>23</v>
      </c>
      <c r="D113" s="515" t="s">
        <v>200</v>
      </c>
      <c r="E113" s="516">
        <v>793.351</v>
      </c>
      <c r="F113" s="516">
        <v>747.02</v>
      </c>
      <c r="G113" s="516">
        <v>746.81</v>
      </c>
      <c r="H113" s="516">
        <v>750.59</v>
      </c>
      <c r="I113" s="516">
        <v>666.9</v>
      </c>
      <c r="J113" s="516">
        <v>702.52700000000004</v>
      </c>
      <c r="K113" s="516">
        <v>682.93489999999997</v>
      </c>
      <c r="L113" s="516">
        <v>631.04999999999995</v>
      </c>
      <c r="M113" s="516">
        <v>631.04780000000005</v>
      </c>
      <c r="N113" s="516">
        <v>615.30999999999995</v>
      </c>
      <c r="O113" s="516">
        <v>644.6191</v>
      </c>
      <c r="P113" s="516">
        <v>651.5</v>
      </c>
      <c r="Q113" s="516">
        <v>729.6</v>
      </c>
      <c r="R113" s="516">
        <v>802.25</v>
      </c>
      <c r="S113" s="516">
        <v>836.15</v>
      </c>
      <c r="T113" s="516">
        <v>801.43</v>
      </c>
      <c r="U113" s="516">
        <v>862.08</v>
      </c>
      <c r="V113" s="516">
        <v>870.86</v>
      </c>
      <c r="W113" s="516">
        <v>946.48</v>
      </c>
      <c r="X113" s="516">
        <v>923.09</v>
      </c>
      <c r="Y113" s="140">
        <v>3.5963878038235402</v>
      </c>
      <c r="Z113" s="526"/>
    </row>
    <row r="114" spans="1:26" s="373" customFormat="1" ht="12.75" customHeight="1">
      <c r="A114" s="121">
        <v>106</v>
      </c>
      <c r="B114" s="530" t="s">
        <v>460</v>
      </c>
      <c r="C114" s="511"/>
      <c r="D114" s="515"/>
      <c r="E114" s="516" t="s">
        <v>535</v>
      </c>
      <c r="F114" s="516" t="s">
        <v>535</v>
      </c>
      <c r="G114" s="516" t="s">
        <v>535</v>
      </c>
      <c r="H114" s="516" t="s">
        <v>535</v>
      </c>
      <c r="I114" s="516" t="s">
        <v>535</v>
      </c>
      <c r="J114" s="516" t="s">
        <v>535</v>
      </c>
      <c r="K114" s="516" t="s">
        <v>535</v>
      </c>
      <c r="L114" s="516" t="s">
        <v>535</v>
      </c>
      <c r="M114" s="516" t="s">
        <v>535</v>
      </c>
      <c r="N114" s="516" t="s">
        <v>535</v>
      </c>
      <c r="O114" s="516" t="s">
        <v>535</v>
      </c>
      <c r="P114" s="516" t="s">
        <v>535</v>
      </c>
      <c r="Q114" s="516" t="s">
        <v>535</v>
      </c>
      <c r="R114" s="516" t="s">
        <v>535</v>
      </c>
      <c r="S114" s="516" t="s">
        <v>535</v>
      </c>
      <c r="T114" s="516" t="s">
        <v>535</v>
      </c>
      <c r="U114" s="516" t="s">
        <v>535</v>
      </c>
      <c r="V114" s="516" t="s">
        <v>535</v>
      </c>
      <c r="W114" s="516" t="s">
        <v>535</v>
      </c>
      <c r="X114" s="516" t="s">
        <v>535</v>
      </c>
      <c r="Y114" s="130" t="s">
        <v>535</v>
      </c>
      <c r="Z114" s="526"/>
    </row>
    <row r="115" spans="1:26" s="373" customFormat="1" ht="12.75" customHeight="1">
      <c r="A115" s="121">
        <v>107</v>
      </c>
      <c r="B115" s="530" t="s">
        <v>460</v>
      </c>
      <c r="C115" s="511" t="s">
        <v>145</v>
      </c>
      <c r="D115" s="169" t="s">
        <v>201</v>
      </c>
      <c r="E115" s="520">
        <v>3095.6509999999998</v>
      </c>
      <c r="F115" s="520">
        <v>3171.86</v>
      </c>
      <c r="G115" s="520">
        <v>3298.23</v>
      </c>
      <c r="H115" s="520">
        <v>3405.7550000000001</v>
      </c>
      <c r="I115" s="520">
        <v>3405.9</v>
      </c>
      <c r="J115" s="520">
        <v>3561.0790000000002</v>
      </c>
      <c r="K115" s="520">
        <v>3661.0367999999999</v>
      </c>
      <c r="L115" s="520">
        <v>3881.6120000000001</v>
      </c>
      <c r="M115" s="520">
        <v>3864.1795000000002</v>
      </c>
      <c r="N115" s="520">
        <v>3992.44</v>
      </c>
      <c r="O115" s="520">
        <v>4089.2932000000001</v>
      </c>
      <c r="P115" s="520">
        <v>4285.3</v>
      </c>
      <c r="Q115" s="520">
        <v>4605.3999999999996</v>
      </c>
      <c r="R115" s="520">
        <v>5035.6499999999996</v>
      </c>
      <c r="S115" s="520">
        <v>5241.8599999999997</v>
      </c>
      <c r="T115" s="520">
        <v>5163.09</v>
      </c>
      <c r="U115" s="520">
        <v>5556.25</v>
      </c>
      <c r="V115" s="520">
        <v>5862.76</v>
      </c>
      <c r="W115" s="520">
        <v>6032.55</v>
      </c>
      <c r="X115" s="520">
        <v>5762.68</v>
      </c>
      <c r="Y115" s="137">
        <v>2.7847543145398599</v>
      </c>
      <c r="Z115" s="521"/>
    </row>
    <row r="116" spans="1:26" s="373" customFormat="1" ht="12.75" customHeight="1">
      <c r="A116" s="121">
        <v>108</v>
      </c>
      <c r="B116" s="206"/>
      <c r="C116" s="206"/>
      <c r="D116" s="206"/>
      <c r="E116" s="206"/>
      <c r="F116" s="206"/>
      <c r="G116" s="206"/>
      <c r="H116" s="206"/>
      <c r="I116" s="206"/>
      <c r="J116" s="206"/>
      <c r="K116" s="206"/>
      <c r="L116" s="206"/>
      <c r="M116" s="206"/>
      <c r="N116" s="206"/>
      <c r="O116" s="206"/>
      <c r="P116" s="289"/>
      <c r="Q116" s="289"/>
      <c r="R116" s="289"/>
      <c r="S116" s="289"/>
      <c r="T116" s="289"/>
      <c r="U116" s="289"/>
      <c r="V116" s="289"/>
      <c r="W116" s="289"/>
      <c r="X116" s="289"/>
      <c r="Y116" s="137"/>
      <c r="Z116" s="196"/>
    </row>
    <row r="117" spans="1:26" s="373" customFormat="1" ht="12.75" customHeight="1">
      <c r="A117" s="121">
        <v>109</v>
      </c>
      <c r="B117" s="511" t="s">
        <v>5</v>
      </c>
      <c r="C117" s="511"/>
      <c r="D117" s="206"/>
      <c r="E117" s="206"/>
      <c r="F117" s="206"/>
      <c r="G117" s="206"/>
      <c r="H117" s="206"/>
      <c r="I117" s="206"/>
      <c r="J117" s="206"/>
      <c r="K117" s="206"/>
      <c r="L117" s="206"/>
      <c r="M117" s="522"/>
      <c r="N117" s="522" t="s">
        <v>43</v>
      </c>
      <c r="O117" s="206"/>
      <c r="P117" s="289"/>
      <c r="Q117" s="289"/>
      <c r="R117" s="289"/>
      <c r="S117" s="289"/>
      <c r="T117" s="289"/>
      <c r="U117" s="289"/>
      <c r="V117" s="289"/>
      <c r="W117" s="289"/>
      <c r="X117" s="289"/>
      <c r="Y117" s="323"/>
      <c r="Z117" s="196"/>
    </row>
    <row r="118" spans="1:26" s="373" customFormat="1" ht="12.75" customHeight="1">
      <c r="A118" s="121">
        <v>110</v>
      </c>
      <c r="B118" s="511" t="s">
        <v>5</v>
      </c>
      <c r="C118" s="514" t="s">
        <v>12</v>
      </c>
      <c r="D118" s="514" t="s">
        <v>13</v>
      </c>
      <c r="E118" s="133">
        <v>62.9</v>
      </c>
      <c r="F118" s="133">
        <v>54.25</v>
      </c>
      <c r="G118" s="133">
        <v>66.849999999999994</v>
      </c>
      <c r="H118" s="133">
        <v>75.08</v>
      </c>
      <c r="I118" s="133">
        <v>85.63</v>
      </c>
      <c r="J118" s="133">
        <v>88.61</v>
      </c>
      <c r="K118" s="133">
        <v>91.57</v>
      </c>
      <c r="L118" s="133">
        <v>96.66</v>
      </c>
      <c r="M118" s="133">
        <v>100.64</v>
      </c>
      <c r="N118" s="133">
        <v>96.5</v>
      </c>
      <c r="O118" s="133">
        <v>107.79</v>
      </c>
      <c r="P118" s="133">
        <v>99.7</v>
      </c>
      <c r="Q118" s="133">
        <v>99.3</v>
      </c>
      <c r="R118" s="133">
        <v>102.61</v>
      </c>
      <c r="S118" s="133">
        <v>116.8</v>
      </c>
      <c r="T118" s="133">
        <v>127.72</v>
      </c>
      <c r="U118" s="133">
        <v>138.21</v>
      </c>
      <c r="V118" s="133">
        <v>147.30000000000001</v>
      </c>
      <c r="W118" s="133">
        <v>150.04</v>
      </c>
      <c r="X118" s="133">
        <v>156</v>
      </c>
      <c r="Y118" s="130">
        <v>5.1275206697132303</v>
      </c>
      <c r="Z118" s="523"/>
    </row>
    <row r="119" spans="1:26" s="373" customFormat="1" ht="12.75" customHeight="1">
      <c r="A119" s="121">
        <v>111</v>
      </c>
      <c r="B119" s="511" t="s">
        <v>5</v>
      </c>
      <c r="C119" s="514" t="s">
        <v>12</v>
      </c>
      <c r="D119" s="330" t="s">
        <v>14</v>
      </c>
      <c r="E119" s="133">
        <v>43.3</v>
      </c>
      <c r="F119" s="133">
        <v>67.790000000000006</v>
      </c>
      <c r="G119" s="133">
        <v>68.3</v>
      </c>
      <c r="H119" s="133">
        <v>81.72</v>
      </c>
      <c r="I119" s="133">
        <v>98.35</v>
      </c>
      <c r="J119" s="133">
        <v>101.85</v>
      </c>
      <c r="K119" s="133">
        <v>102.61</v>
      </c>
      <c r="L119" s="133">
        <v>102.89</v>
      </c>
      <c r="M119" s="133">
        <v>94.01</v>
      </c>
      <c r="N119" s="133">
        <v>103.67</v>
      </c>
      <c r="O119" s="133">
        <v>112.45</v>
      </c>
      <c r="P119" s="133">
        <v>88.9</v>
      </c>
      <c r="Q119" s="133">
        <v>99</v>
      </c>
      <c r="R119" s="133">
        <v>101.62</v>
      </c>
      <c r="S119" s="133">
        <v>102.97</v>
      </c>
      <c r="T119" s="133">
        <v>102.08</v>
      </c>
      <c r="U119" s="133">
        <v>100.81</v>
      </c>
      <c r="V119" s="133">
        <v>115.24</v>
      </c>
      <c r="W119" s="133">
        <v>95.44</v>
      </c>
      <c r="X119" s="133">
        <v>98.71</v>
      </c>
      <c r="Y119" s="130">
        <v>-0.83575204043411999</v>
      </c>
      <c r="Z119" s="523"/>
    </row>
    <row r="120" spans="1:26" s="373" customFormat="1" ht="12.75" customHeight="1">
      <c r="A120" s="121">
        <v>112</v>
      </c>
      <c r="B120" s="511" t="s">
        <v>5</v>
      </c>
      <c r="C120" s="514" t="s">
        <v>12</v>
      </c>
      <c r="D120" s="514" t="s">
        <v>15</v>
      </c>
      <c r="E120" s="133">
        <v>14.3</v>
      </c>
      <c r="F120" s="133">
        <v>33.53</v>
      </c>
      <c r="G120" s="133">
        <v>39.53</v>
      </c>
      <c r="H120" s="133">
        <v>30.49</v>
      </c>
      <c r="I120" s="133">
        <v>21.01</v>
      </c>
      <c r="J120" s="133">
        <v>21.83</v>
      </c>
      <c r="K120" s="133">
        <v>27.77</v>
      </c>
      <c r="L120" s="133">
        <v>32.24</v>
      </c>
      <c r="M120" s="133">
        <v>37.53</v>
      </c>
      <c r="N120" s="133">
        <v>33.659999999999997</v>
      </c>
      <c r="O120" s="133">
        <v>36.49</v>
      </c>
      <c r="P120" s="133">
        <v>58.8</v>
      </c>
      <c r="Q120" s="133">
        <v>69.900000000000006</v>
      </c>
      <c r="R120" s="133">
        <v>77.209999999999994</v>
      </c>
      <c r="S120" s="133">
        <v>77.599999999999994</v>
      </c>
      <c r="T120" s="133">
        <v>79.650000000000006</v>
      </c>
      <c r="U120" s="133">
        <v>86.97</v>
      </c>
      <c r="V120" s="133">
        <v>86.88</v>
      </c>
      <c r="W120" s="133">
        <v>128.99</v>
      </c>
      <c r="X120" s="133">
        <v>121.1</v>
      </c>
      <c r="Y120" s="130">
        <v>11.0425920125817</v>
      </c>
      <c r="Z120" s="523"/>
    </row>
    <row r="121" spans="1:26" s="373" customFormat="1" ht="12.75" customHeight="1">
      <c r="A121" s="121">
        <v>113</v>
      </c>
      <c r="B121" s="511" t="s">
        <v>5</v>
      </c>
      <c r="C121" s="514" t="s">
        <v>12</v>
      </c>
      <c r="D121" s="515" t="s">
        <v>200</v>
      </c>
      <c r="E121" s="516">
        <v>120.5</v>
      </c>
      <c r="F121" s="516">
        <v>155.57</v>
      </c>
      <c r="G121" s="516">
        <v>174.68</v>
      </c>
      <c r="H121" s="516">
        <v>187.29</v>
      </c>
      <c r="I121" s="516">
        <v>204.99</v>
      </c>
      <c r="J121" s="516">
        <v>212.29</v>
      </c>
      <c r="K121" s="516">
        <v>221.95</v>
      </c>
      <c r="L121" s="516">
        <v>231.79</v>
      </c>
      <c r="M121" s="516">
        <v>232.18</v>
      </c>
      <c r="N121" s="516">
        <v>233.83</v>
      </c>
      <c r="O121" s="516">
        <v>256.73</v>
      </c>
      <c r="P121" s="516">
        <v>247.4</v>
      </c>
      <c r="Q121" s="516">
        <v>268.2</v>
      </c>
      <c r="R121" s="516">
        <v>281.44</v>
      </c>
      <c r="S121" s="516">
        <v>297.37</v>
      </c>
      <c r="T121" s="516">
        <v>309.45</v>
      </c>
      <c r="U121" s="516">
        <v>325.99</v>
      </c>
      <c r="V121" s="516">
        <v>349.42</v>
      </c>
      <c r="W121" s="516">
        <v>374.47</v>
      </c>
      <c r="X121" s="516">
        <v>375.81</v>
      </c>
      <c r="Y121" s="140">
        <v>4.9770734344562397</v>
      </c>
      <c r="Z121" s="524"/>
    </row>
    <row r="122" spans="1:26" s="373" customFormat="1" ht="12.75" customHeight="1">
      <c r="A122" s="121">
        <v>114</v>
      </c>
      <c r="B122" s="511" t="s">
        <v>5</v>
      </c>
      <c r="C122" s="511"/>
      <c r="D122" s="515"/>
      <c r="E122" s="517" t="s">
        <v>535</v>
      </c>
      <c r="F122" s="517" t="s">
        <v>535</v>
      </c>
      <c r="G122" s="517" t="s">
        <v>535</v>
      </c>
      <c r="H122" s="517" t="s">
        <v>535</v>
      </c>
      <c r="I122" s="517" t="s">
        <v>535</v>
      </c>
      <c r="J122" s="517" t="s">
        <v>535</v>
      </c>
      <c r="K122" s="517" t="s">
        <v>535</v>
      </c>
      <c r="L122" s="517" t="s">
        <v>535</v>
      </c>
      <c r="M122" s="517" t="s">
        <v>535</v>
      </c>
      <c r="N122" s="517" t="s">
        <v>535</v>
      </c>
      <c r="O122" s="517" t="s">
        <v>535</v>
      </c>
      <c r="P122" s="517" t="s">
        <v>535</v>
      </c>
      <c r="Q122" s="517" t="s">
        <v>535</v>
      </c>
      <c r="R122" s="517" t="s">
        <v>535</v>
      </c>
      <c r="S122" s="517" t="s">
        <v>535</v>
      </c>
      <c r="T122" s="517" t="s">
        <v>535</v>
      </c>
      <c r="U122" s="517" t="s">
        <v>535</v>
      </c>
      <c r="V122" s="517" t="s">
        <v>535</v>
      </c>
      <c r="W122" s="517" t="s">
        <v>535</v>
      </c>
      <c r="X122" s="517" t="s">
        <v>535</v>
      </c>
      <c r="Y122" s="130" t="s">
        <v>535</v>
      </c>
      <c r="Z122" s="524"/>
    </row>
    <row r="123" spans="1:26" s="373" customFormat="1" ht="12.75" customHeight="1">
      <c r="A123" s="121">
        <v>115</v>
      </c>
      <c r="B123" s="511" t="s">
        <v>5</v>
      </c>
      <c r="C123" s="518" t="s">
        <v>16</v>
      </c>
      <c r="D123" s="514" t="s">
        <v>37</v>
      </c>
      <c r="E123" s="133">
        <v>751.9</v>
      </c>
      <c r="F123" s="133">
        <v>896.34</v>
      </c>
      <c r="G123" s="133">
        <v>956.61</v>
      </c>
      <c r="H123" s="133">
        <v>1015.64</v>
      </c>
      <c r="I123" s="133">
        <v>990.64</v>
      </c>
      <c r="J123" s="133">
        <v>983.34</v>
      </c>
      <c r="K123" s="133">
        <v>1029.94</v>
      </c>
      <c r="L123" s="133">
        <v>1047.3599999999999</v>
      </c>
      <c r="M123" s="133">
        <v>1093.5999999999999</v>
      </c>
      <c r="N123" s="133">
        <v>1122.77</v>
      </c>
      <c r="O123" s="133">
        <v>1157.01</v>
      </c>
      <c r="P123" s="133">
        <v>1283</v>
      </c>
      <c r="Q123" s="133">
        <v>1279.5999999999999</v>
      </c>
      <c r="R123" s="133">
        <v>1304.8699999999999</v>
      </c>
      <c r="S123" s="133">
        <v>1366.66</v>
      </c>
      <c r="T123" s="133">
        <v>1370.54</v>
      </c>
      <c r="U123" s="133">
        <v>1382.55</v>
      </c>
      <c r="V123" s="133">
        <v>1444.57</v>
      </c>
      <c r="W123" s="133">
        <v>1542.2</v>
      </c>
      <c r="X123" s="133">
        <v>1571.74</v>
      </c>
      <c r="Y123" s="130">
        <v>3.4837713415401699</v>
      </c>
      <c r="Z123" s="131"/>
    </row>
    <row r="124" spans="1:26" s="373" customFormat="1" ht="12.75" customHeight="1">
      <c r="A124" s="121">
        <v>116</v>
      </c>
      <c r="B124" s="511" t="s">
        <v>5</v>
      </c>
      <c r="C124" s="518" t="s">
        <v>16</v>
      </c>
      <c r="D124" s="85" t="s">
        <v>38</v>
      </c>
      <c r="E124" s="133">
        <v>167.9</v>
      </c>
      <c r="F124" s="133">
        <v>179.13</v>
      </c>
      <c r="G124" s="133">
        <v>183.22</v>
      </c>
      <c r="H124" s="133">
        <v>177.13</v>
      </c>
      <c r="I124" s="133">
        <v>171.76</v>
      </c>
      <c r="J124" s="133">
        <v>173.46</v>
      </c>
      <c r="K124" s="133">
        <v>146.12</v>
      </c>
      <c r="L124" s="133">
        <v>148.47999999999999</v>
      </c>
      <c r="M124" s="133">
        <v>148.55000000000001</v>
      </c>
      <c r="N124" s="133">
        <v>150.97</v>
      </c>
      <c r="O124" s="133">
        <v>194.26</v>
      </c>
      <c r="P124" s="133">
        <v>160.69999999999999</v>
      </c>
      <c r="Q124" s="133">
        <v>181</v>
      </c>
      <c r="R124" s="133">
        <v>188.89</v>
      </c>
      <c r="S124" s="133">
        <v>205.42</v>
      </c>
      <c r="T124" s="133">
        <v>219.92</v>
      </c>
      <c r="U124" s="133">
        <v>224.34</v>
      </c>
      <c r="V124" s="133">
        <v>239.25</v>
      </c>
      <c r="W124" s="133">
        <v>241.66</v>
      </c>
      <c r="X124" s="133">
        <v>246.73</v>
      </c>
      <c r="Y124" s="130">
        <v>2.9175189315913101</v>
      </c>
      <c r="Z124" s="131"/>
    </row>
    <row r="125" spans="1:26" s="373" customFormat="1" ht="12.75" customHeight="1">
      <c r="A125" s="121">
        <v>117</v>
      </c>
      <c r="B125" s="511" t="s">
        <v>5</v>
      </c>
      <c r="C125" s="518" t="s">
        <v>16</v>
      </c>
      <c r="D125" s="515" t="s">
        <v>200</v>
      </c>
      <c r="E125" s="516">
        <v>919.8</v>
      </c>
      <c r="F125" s="516">
        <v>1075.47</v>
      </c>
      <c r="G125" s="516">
        <v>1139.83</v>
      </c>
      <c r="H125" s="516">
        <v>1192.77</v>
      </c>
      <c r="I125" s="516">
        <v>1162.4000000000001</v>
      </c>
      <c r="J125" s="516">
        <v>1156.8</v>
      </c>
      <c r="K125" s="516">
        <v>1176.06</v>
      </c>
      <c r="L125" s="516">
        <v>1195.8399999999999</v>
      </c>
      <c r="M125" s="516">
        <v>1242.1500000000001</v>
      </c>
      <c r="N125" s="516">
        <v>1273.74</v>
      </c>
      <c r="O125" s="516">
        <v>1351.27</v>
      </c>
      <c r="P125" s="516">
        <v>1443.7</v>
      </c>
      <c r="Q125" s="516">
        <v>1460.6</v>
      </c>
      <c r="R125" s="516">
        <v>1493.76</v>
      </c>
      <c r="S125" s="516">
        <v>1572.08</v>
      </c>
      <c r="T125" s="516">
        <v>1590.46</v>
      </c>
      <c r="U125" s="516">
        <v>1606.89</v>
      </c>
      <c r="V125" s="516">
        <v>1683.82</v>
      </c>
      <c r="W125" s="516">
        <v>1783.86</v>
      </c>
      <c r="X125" s="516">
        <v>1818.47</v>
      </c>
      <c r="Y125" s="140">
        <v>3.4060258437731599</v>
      </c>
      <c r="Z125" s="131"/>
    </row>
    <row r="126" spans="1:26" s="373" customFormat="1" ht="12.75" customHeight="1">
      <c r="A126" s="121">
        <v>118</v>
      </c>
      <c r="B126" s="511" t="s">
        <v>5</v>
      </c>
      <c r="C126" s="511"/>
      <c r="D126" s="515"/>
      <c r="E126" s="519" t="s">
        <v>535</v>
      </c>
      <c r="F126" s="519" t="s">
        <v>535</v>
      </c>
      <c r="G126" s="519" t="s">
        <v>535</v>
      </c>
      <c r="H126" s="519" t="s">
        <v>535</v>
      </c>
      <c r="I126" s="519" t="s">
        <v>535</v>
      </c>
      <c r="J126" s="519" t="s">
        <v>535</v>
      </c>
      <c r="K126" s="519" t="s">
        <v>535</v>
      </c>
      <c r="L126" s="519" t="s">
        <v>535</v>
      </c>
      <c r="M126" s="519" t="s">
        <v>535</v>
      </c>
      <c r="N126" s="519" t="s">
        <v>535</v>
      </c>
      <c r="O126" s="519" t="s">
        <v>535</v>
      </c>
      <c r="P126" s="519" t="s">
        <v>535</v>
      </c>
      <c r="Q126" s="519" t="s">
        <v>535</v>
      </c>
      <c r="R126" s="519" t="s">
        <v>535</v>
      </c>
      <c r="S126" s="519" t="s">
        <v>535</v>
      </c>
      <c r="T126" s="519" t="s">
        <v>535</v>
      </c>
      <c r="U126" s="519" t="s">
        <v>535</v>
      </c>
      <c r="V126" s="519" t="s">
        <v>535</v>
      </c>
      <c r="W126" s="519" t="s">
        <v>535</v>
      </c>
      <c r="X126" s="519" t="s">
        <v>535</v>
      </c>
      <c r="Y126" s="130" t="s">
        <v>535</v>
      </c>
      <c r="Z126" s="131"/>
    </row>
    <row r="127" spans="1:26" s="373" customFormat="1" ht="12.75" customHeight="1">
      <c r="A127" s="121">
        <v>119</v>
      </c>
      <c r="B127" s="511" t="s">
        <v>5</v>
      </c>
      <c r="C127" s="514" t="s">
        <v>19</v>
      </c>
      <c r="D127" s="514" t="s">
        <v>20</v>
      </c>
      <c r="E127" s="133">
        <v>57.6</v>
      </c>
      <c r="F127" s="133">
        <v>75.459999999999994</v>
      </c>
      <c r="G127" s="133">
        <v>87.99</v>
      </c>
      <c r="H127" s="133">
        <v>100.52500000000001</v>
      </c>
      <c r="I127" s="133">
        <v>112.67</v>
      </c>
      <c r="J127" s="133">
        <v>114.37</v>
      </c>
      <c r="K127" s="133">
        <v>113.49</v>
      </c>
      <c r="L127" s="133">
        <v>125.57</v>
      </c>
      <c r="M127" s="133">
        <v>122.39</v>
      </c>
      <c r="N127" s="133">
        <v>118.06</v>
      </c>
      <c r="O127" s="133">
        <v>124.69</v>
      </c>
      <c r="P127" s="133">
        <v>145.1</v>
      </c>
      <c r="Q127" s="133">
        <v>168.5</v>
      </c>
      <c r="R127" s="133">
        <v>159.05000000000001</v>
      </c>
      <c r="S127" s="133">
        <v>174.4</v>
      </c>
      <c r="T127" s="133">
        <v>162.57</v>
      </c>
      <c r="U127" s="133">
        <v>172.18</v>
      </c>
      <c r="V127" s="133">
        <v>176.76</v>
      </c>
      <c r="W127" s="133">
        <v>182.37</v>
      </c>
      <c r="X127" s="133">
        <v>178.8</v>
      </c>
      <c r="Y127" s="130">
        <v>2.4075030722846802</v>
      </c>
      <c r="Z127" s="523"/>
    </row>
    <row r="128" spans="1:26" s="373" customFormat="1" ht="12.75" customHeight="1">
      <c r="A128" s="121">
        <v>120</v>
      </c>
      <c r="B128" s="511" t="s">
        <v>5</v>
      </c>
      <c r="C128" s="514" t="s">
        <v>19</v>
      </c>
      <c r="D128" s="514" t="s">
        <v>21</v>
      </c>
      <c r="E128" s="133">
        <v>66.099999999999994</v>
      </c>
      <c r="F128" s="133">
        <v>89.13</v>
      </c>
      <c r="G128" s="133">
        <v>108.63</v>
      </c>
      <c r="H128" s="133">
        <v>108.27</v>
      </c>
      <c r="I128" s="133">
        <v>116.22</v>
      </c>
      <c r="J128" s="133">
        <v>117.6</v>
      </c>
      <c r="K128" s="133">
        <v>137.99</v>
      </c>
      <c r="L128" s="133">
        <v>135.57</v>
      </c>
      <c r="M128" s="133">
        <v>153.4</v>
      </c>
      <c r="N128" s="133">
        <v>154.04</v>
      </c>
      <c r="O128" s="133">
        <v>163.1</v>
      </c>
      <c r="P128" s="133">
        <v>171.1</v>
      </c>
      <c r="Q128" s="133">
        <v>198.2</v>
      </c>
      <c r="R128" s="133">
        <v>203.53</v>
      </c>
      <c r="S128" s="133">
        <v>202.69</v>
      </c>
      <c r="T128" s="133">
        <v>198.99</v>
      </c>
      <c r="U128" s="133">
        <v>207.94</v>
      </c>
      <c r="V128" s="133">
        <v>215.46</v>
      </c>
      <c r="W128" s="133">
        <v>247.21</v>
      </c>
      <c r="X128" s="133">
        <v>233.22</v>
      </c>
      <c r="Y128" s="130">
        <v>4.0479755833654902</v>
      </c>
      <c r="Z128" s="523"/>
    </row>
    <row r="129" spans="1:26" s="373" customFormat="1" ht="12.75" customHeight="1">
      <c r="A129" s="121">
        <v>121</v>
      </c>
      <c r="B129" s="511" t="s">
        <v>5</v>
      </c>
      <c r="C129" s="514" t="s">
        <v>19</v>
      </c>
      <c r="D129" s="514" t="s">
        <v>39</v>
      </c>
      <c r="E129" s="133">
        <v>67.7</v>
      </c>
      <c r="F129" s="133">
        <v>94.32</v>
      </c>
      <c r="G129" s="133">
        <v>89.26</v>
      </c>
      <c r="H129" s="133">
        <v>86.59</v>
      </c>
      <c r="I129" s="133">
        <v>95.9</v>
      </c>
      <c r="J129" s="133">
        <v>116.83</v>
      </c>
      <c r="K129" s="133">
        <v>131.22</v>
      </c>
      <c r="L129" s="133">
        <v>127.32</v>
      </c>
      <c r="M129" s="133">
        <v>128.06</v>
      </c>
      <c r="N129" s="133">
        <v>117.07</v>
      </c>
      <c r="O129" s="133">
        <v>122.04</v>
      </c>
      <c r="P129" s="133">
        <v>119.9</v>
      </c>
      <c r="Q129" s="133">
        <v>131.30000000000001</v>
      </c>
      <c r="R129" s="133">
        <v>144.68</v>
      </c>
      <c r="S129" s="133">
        <v>150.33000000000001</v>
      </c>
      <c r="T129" s="133">
        <v>144.71</v>
      </c>
      <c r="U129" s="133">
        <v>148.88</v>
      </c>
      <c r="V129" s="133">
        <v>142.02000000000001</v>
      </c>
      <c r="W129" s="133">
        <v>164.43</v>
      </c>
      <c r="X129" s="133">
        <v>156.12</v>
      </c>
      <c r="Y129" s="130">
        <v>1.9154437483567901</v>
      </c>
      <c r="Z129" s="523"/>
    </row>
    <row r="130" spans="1:26" s="373" customFormat="1" ht="12.75" customHeight="1">
      <c r="A130" s="121">
        <v>122</v>
      </c>
      <c r="B130" s="511" t="s">
        <v>5</v>
      </c>
      <c r="C130" s="514" t="s">
        <v>19</v>
      </c>
      <c r="D130" s="514" t="s">
        <v>202</v>
      </c>
      <c r="E130" s="133">
        <v>112.4</v>
      </c>
      <c r="F130" s="133">
        <v>125.46</v>
      </c>
      <c r="G130" s="133">
        <v>150.6</v>
      </c>
      <c r="H130" s="133">
        <v>140.69</v>
      </c>
      <c r="I130" s="133">
        <v>145.52000000000001</v>
      </c>
      <c r="J130" s="133">
        <v>115.99</v>
      </c>
      <c r="K130" s="133">
        <v>116.41</v>
      </c>
      <c r="L130" s="133">
        <v>112.02</v>
      </c>
      <c r="M130" s="133">
        <v>108.91</v>
      </c>
      <c r="N130" s="133">
        <v>119.3</v>
      </c>
      <c r="O130" s="133">
        <v>112.52</v>
      </c>
      <c r="P130" s="133">
        <v>116</v>
      </c>
      <c r="Q130" s="133">
        <v>109.8</v>
      </c>
      <c r="R130" s="133">
        <v>121.65</v>
      </c>
      <c r="S130" s="133">
        <v>136.33000000000001</v>
      </c>
      <c r="T130" s="133">
        <v>145.9</v>
      </c>
      <c r="U130" s="133">
        <v>140.9</v>
      </c>
      <c r="V130" s="133">
        <v>172.64</v>
      </c>
      <c r="W130" s="133">
        <v>138.84</v>
      </c>
      <c r="X130" s="133">
        <v>164.13</v>
      </c>
      <c r="Y130" s="130">
        <v>2.9871807032157101</v>
      </c>
      <c r="Z130" s="523"/>
    </row>
    <row r="131" spans="1:26" s="373" customFormat="1" ht="12.75" customHeight="1">
      <c r="A131" s="121">
        <v>123</v>
      </c>
      <c r="B131" s="511" t="s">
        <v>5</v>
      </c>
      <c r="C131" s="514" t="s">
        <v>19</v>
      </c>
      <c r="D131" s="515" t="s">
        <v>200</v>
      </c>
      <c r="E131" s="516">
        <v>303.8</v>
      </c>
      <c r="F131" s="516">
        <v>384.37</v>
      </c>
      <c r="G131" s="516">
        <v>436.48</v>
      </c>
      <c r="H131" s="516">
        <v>436.07499999999999</v>
      </c>
      <c r="I131" s="516">
        <v>470.31</v>
      </c>
      <c r="J131" s="516">
        <v>464.79</v>
      </c>
      <c r="K131" s="516">
        <v>499.11</v>
      </c>
      <c r="L131" s="516">
        <v>500.48</v>
      </c>
      <c r="M131" s="516">
        <v>512.76</v>
      </c>
      <c r="N131" s="516">
        <v>508.47</v>
      </c>
      <c r="O131" s="516">
        <v>522.35</v>
      </c>
      <c r="P131" s="516">
        <v>552.1</v>
      </c>
      <c r="Q131" s="516">
        <v>607.79999999999995</v>
      </c>
      <c r="R131" s="516">
        <v>628.91</v>
      </c>
      <c r="S131" s="516">
        <v>663.75</v>
      </c>
      <c r="T131" s="516">
        <v>652.16999999999996</v>
      </c>
      <c r="U131" s="516">
        <v>669.9</v>
      </c>
      <c r="V131" s="516">
        <v>706.88</v>
      </c>
      <c r="W131" s="516">
        <v>732.85</v>
      </c>
      <c r="X131" s="516">
        <v>732.27</v>
      </c>
      <c r="Y131" s="140">
        <v>2.9384456519039102</v>
      </c>
      <c r="Z131" s="524"/>
    </row>
    <row r="132" spans="1:26" s="373" customFormat="1" ht="12.75" customHeight="1">
      <c r="A132" s="121">
        <v>124</v>
      </c>
      <c r="B132" s="511" t="s">
        <v>5</v>
      </c>
      <c r="C132" s="511"/>
      <c r="D132" s="515"/>
      <c r="E132" s="519" t="s">
        <v>535</v>
      </c>
      <c r="F132" s="519" t="s">
        <v>535</v>
      </c>
      <c r="G132" s="519" t="s">
        <v>535</v>
      </c>
      <c r="H132" s="519" t="s">
        <v>535</v>
      </c>
      <c r="I132" s="519" t="s">
        <v>535</v>
      </c>
      <c r="J132" s="519" t="s">
        <v>535</v>
      </c>
      <c r="K132" s="519" t="s">
        <v>535</v>
      </c>
      <c r="L132" s="519" t="s">
        <v>535</v>
      </c>
      <c r="M132" s="519" t="s">
        <v>535</v>
      </c>
      <c r="N132" s="519" t="s">
        <v>535</v>
      </c>
      <c r="O132" s="519" t="s">
        <v>535</v>
      </c>
      <c r="P132" s="519" t="s">
        <v>535</v>
      </c>
      <c r="Q132" s="519" t="s">
        <v>535</v>
      </c>
      <c r="R132" s="519" t="s">
        <v>535</v>
      </c>
      <c r="S132" s="519" t="s">
        <v>535</v>
      </c>
      <c r="T132" s="519" t="s">
        <v>535</v>
      </c>
      <c r="U132" s="519" t="s">
        <v>535</v>
      </c>
      <c r="V132" s="519" t="s">
        <v>535</v>
      </c>
      <c r="W132" s="519" t="s">
        <v>535</v>
      </c>
      <c r="X132" s="519" t="s">
        <v>535</v>
      </c>
      <c r="Y132" s="353" t="s">
        <v>535</v>
      </c>
      <c r="Z132" s="524"/>
    </row>
    <row r="133" spans="1:26" s="373" customFormat="1" ht="12.75" customHeight="1">
      <c r="A133" s="121">
        <v>125</v>
      </c>
      <c r="B133" s="511" t="s">
        <v>5</v>
      </c>
      <c r="C133" s="85" t="s">
        <v>268</v>
      </c>
      <c r="D133" s="514" t="s">
        <v>203</v>
      </c>
      <c r="E133" s="133">
        <v>8.33</v>
      </c>
      <c r="F133" s="133">
        <v>8</v>
      </c>
      <c r="G133" s="133">
        <v>9</v>
      </c>
      <c r="H133" s="133">
        <v>41.74</v>
      </c>
      <c r="I133" s="133">
        <v>55.8</v>
      </c>
      <c r="J133" s="133">
        <v>28.96</v>
      </c>
      <c r="K133" s="133">
        <v>19.13</v>
      </c>
      <c r="L133" s="133">
        <v>14.48</v>
      </c>
      <c r="M133" s="133">
        <v>41.43</v>
      </c>
      <c r="N133" s="133">
        <v>35.4</v>
      </c>
      <c r="O133" s="133">
        <v>35.4</v>
      </c>
      <c r="P133" s="133">
        <v>88.6</v>
      </c>
      <c r="Q133" s="133">
        <v>89.7</v>
      </c>
      <c r="R133" s="133">
        <v>131.59</v>
      </c>
      <c r="S133" s="133">
        <v>133.19</v>
      </c>
      <c r="T133" s="133">
        <v>166.57</v>
      </c>
      <c r="U133" s="133">
        <v>248.92</v>
      </c>
      <c r="V133" s="133">
        <v>275.02</v>
      </c>
      <c r="W133" s="133">
        <v>250.77</v>
      </c>
      <c r="X133" s="133">
        <v>258.43</v>
      </c>
      <c r="Y133" s="130">
        <v>11.605741044597</v>
      </c>
      <c r="Z133" s="523"/>
    </row>
    <row r="134" spans="1:26" s="373" customFormat="1" ht="12.75" customHeight="1">
      <c r="A134" s="121">
        <v>126</v>
      </c>
      <c r="B134" s="511" t="s">
        <v>5</v>
      </c>
      <c r="C134" s="85" t="s">
        <v>268</v>
      </c>
      <c r="D134" s="514" t="s">
        <v>222</v>
      </c>
      <c r="E134" s="146" t="s">
        <v>40</v>
      </c>
      <c r="F134" s="146" t="s">
        <v>40</v>
      </c>
      <c r="G134" s="146" t="s">
        <v>40</v>
      </c>
      <c r="H134" s="146" t="s">
        <v>40</v>
      </c>
      <c r="I134" s="146" t="s">
        <v>40</v>
      </c>
      <c r="J134" s="146" t="s">
        <v>40</v>
      </c>
      <c r="K134" s="146" t="s">
        <v>40</v>
      </c>
      <c r="L134" s="146" t="s">
        <v>40</v>
      </c>
      <c r="M134" s="133">
        <v>0</v>
      </c>
      <c r="N134" s="133">
        <v>0.89</v>
      </c>
      <c r="O134" s="133">
        <v>0</v>
      </c>
      <c r="P134" s="133">
        <v>0.5</v>
      </c>
      <c r="Q134" s="133">
        <v>0.8</v>
      </c>
      <c r="R134" s="133">
        <v>1.22</v>
      </c>
      <c r="S134" s="133">
        <v>3.62</v>
      </c>
      <c r="T134" s="133">
        <v>5.13</v>
      </c>
      <c r="U134" s="133">
        <v>3.3</v>
      </c>
      <c r="V134" s="133">
        <v>2</v>
      </c>
      <c r="W134" s="133">
        <v>4.16</v>
      </c>
      <c r="X134" s="133">
        <v>4.66</v>
      </c>
      <c r="Y134" s="130">
        <v>-2.3736307932364</v>
      </c>
      <c r="Z134" s="523"/>
    </row>
    <row r="135" spans="1:26" s="373" customFormat="1" ht="12.75" customHeight="1">
      <c r="A135" s="121">
        <v>127</v>
      </c>
      <c r="B135" s="511" t="s">
        <v>5</v>
      </c>
      <c r="C135" s="85" t="s">
        <v>268</v>
      </c>
      <c r="D135" s="514" t="s">
        <v>223</v>
      </c>
      <c r="E135" s="146" t="s">
        <v>40</v>
      </c>
      <c r="F135" s="146" t="s">
        <v>40</v>
      </c>
      <c r="G135" s="146" t="s">
        <v>40</v>
      </c>
      <c r="H135" s="146" t="s">
        <v>40</v>
      </c>
      <c r="I135" s="146" t="s">
        <v>40</v>
      </c>
      <c r="J135" s="146" t="s">
        <v>40</v>
      </c>
      <c r="K135" s="146" t="s">
        <v>40</v>
      </c>
      <c r="L135" s="146" t="s">
        <v>40</v>
      </c>
      <c r="M135" s="133">
        <v>0</v>
      </c>
      <c r="N135" s="133">
        <v>0</v>
      </c>
      <c r="O135" s="133">
        <v>0</v>
      </c>
      <c r="P135" s="133">
        <v>0</v>
      </c>
      <c r="Q135" s="133">
        <v>0</v>
      </c>
      <c r="R135" s="133">
        <v>0.77</v>
      </c>
      <c r="S135" s="133">
        <v>0.5</v>
      </c>
      <c r="T135" s="133">
        <v>1</v>
      </c>
      <c r="U135" s="133">
        <v>1</v>
      </c>
      <c r="V135" s="133">
        <v>0.21</v>
      </c>
      <c r="W135" s="133">
        <v>0.23</v>
      </c>
      <c r="X135" s="133">
        <v>0</v>
      </c>
      <c r="Y135" s="130" t="s">
        <v>44</v>
      </c>
      <c r="Z135" s="523"/>
    </row>
    <row r="136" spans="1:26" s="373" customFormat="1" ht="12.75" customHeight="1">
      <c r="A136" s="121">
        <v>128</v>
      </c>
      <c r="B136" s="511" t="s">
        <v>5</v>
      </c>
      <c r="C136" s="85" t="s">
        <v>268</v>
      </c>
      <c r="D136" s="515" t="s">
        <v>200</v>
      </c>
      <c r="E136" s="516">
        <v>8.33</v>
      </c>
      <c r="F136" s="516">
        <v>8</v>
      </c>
      <c r="G136" s="516">
        <v>9</v>
      </c>
      <c r="H136" s="516">
        <v>41.74</v>
      </c>
      <c r="I136" s="516">
        <v>55.8</v>
      </c>
      <c r="J136" s="516">
        <v>28.96</v>
      </c>
      <c r="K136" s="516">
        <v>19.13</v>
      </c>
      <c r="L136" s="516">
        <v>14.48</v>
      </c>
      <c r="M136" s="516">
        <v>41.43</v>
      </c>
      <c r="N136" s="516">
        <v>36.29</v>
      </c>
      <c r="O136" s="516">
        <v>35.4</v>
      </c>
      <c r="P136" s="516">
        <v>89.1</v>
      </c>
      <c r="Q136" s="516">
        <v>90.5</v>
      </c>
      <c r="R136" s="516">
        <v>133.58000000000001</v>
      </c>
      <c r="S136" s="516">
        <v>137.31</v>
      </c>
      <c r="T136" s="516">
        <v>172.7</v>
      </c>
      <c r="U136" s="516">
        <v>253.22</v>
      </c>
      <c r="V136" s="516">
        <v>277.23</v>
      </c>
      <c r="W136" s="516">
        <v>255.16</v>
      </c>
      <c r="X136" s="516">
        <v>263.08999999999997</v>
      </c>
      <c r="Y136" s="140">
        <v>11.0971711850238</v>
      </c>
      <c r="Z136" s="523"/>
    </row>
    <row r="137" spans="1:26" s="373" customFormat="1" ht="12.75" customHeight="1">
      <c r="A137" s="121">
        <v>129</v>
      </c>
      <c r="B137" s="511" t="s">
        <v>5</v>
      </c>
      <c r="C137" s="514"/>
      <c r="D137" s="514"/>
      <c r="E137" s="133" t="s">
        <v>535</v>
      </c>
      <c r="F137" s="133" t="s">
        <v>535</v>
      </c>
      <c r="G137" s="133" t="s">
        <v>535</v>
      </c>
      <c r="H137" s="133" t="s">
        <v>535</v>
      </c>
      <c r="I137" s="133" t="s">
        <v>535</v>
      </c>
      <c r="J137" s="133" t="s">
        <v>535</v>
      </c>
      <c r="K137" s="133" t="s">
        <v>535</v>
      </c>
      <c r="L137" s="133" t="s">
        <v>535</v>
      </c>
      <c r="M137" s="133" t="s">
        <v>535</v>
      </c>
      <c r="N137" s="133" t="s">
        <v>535</v>
      </c>
      <c r="O137" s="133" t="s">
        <v>535</v>
      </c>
      <c r="P137" s="133" t="s">
        <v>535</v>
      </c>
      <c r="Q137" s="133" t="s">
        <v>535</v>
      </c>
      <c r="R137" s="133" t="s">
        <v>535</v>
      </c>
      <c r="S137" s="133" t="s">
        <v>535</v>
      </c>
      <c r="T137" s="133" t="s">
        <v>535</v>
      </c>
      <c r="U137" s="133" t="s">
        <v>535</v>
      </c>
      <c r="V137" s="133" t="s">
        <v>535</v>
      </c>
      <c r="W137" s="133" t="s">
        <v>535</v>
      </c>
      <c r="X137" s="133" t="s">
        <v>535</v>
      </c>
      <c r="Y137" s="130" t="s">
        <v>535</v>
      </c>
      <c r="Z137" s="523"/>
    </row>
    <row r="138" spans="1:26" s="373" customFormat="1" ht="12.75" customHeight="1">
      <c r="A138" s="121">
        <v>130</v>
      </c>
      <c r="B138" s="511" t="s">
        <v>5</v>
      </c>
      <c r="C138" s="514" t="s">
        <v>23</v>
      </c>
      <c r="D138" s="514" t="s">
        <v>270</v>
      </c>
      <c r="E138" s="133">
        <v>232.97</v>
      </c>
      <c r="F138" s="133">
        <v>240.22</v>
      </c>
      <c r="G138" s="133">
        <v>250.71</v>
      </c>
      <c r="H138" s="133">
        <v>234.38</v>
      </c>
      <c r="I138" s="133">
        <v>272.74</v>
      </c>
      <c r="J138" s="133">
        <v>250.3</v>
      </c>
      <c r="K138" s="133">
        <v>273.25</v>
      </c>
      <c r="L138" s="133">
        <v>295.72000000000003</v>
      </c>
      <c r="M138" s="133">
        <v>316.87</v>
      </c>
      <c r="N138" s="133">
        <v>317.05</v>
      </c>
      <c r="O138" s="133">
        <v>323.06</v>
      </c>
      <c r="P138" s="133">
        <v>382.2</v>
      </c>
      <c r="Q138" s="133">
        <v>385.4</v>
      </c>
      <c r="R138" s="133">
        <v>450.21</v>
      </c>
      <c r="S138" s="133">
        <v>466.86</v>
      </c>
      <c r="T138" s="133">
        <v>470.84</v>
      </c>
      <c r="U138" s="133">
        <v>486.64</v>
      </c>
      <c r="V138" s="133">
        <v>507.27</v>
      </c>
      <c r="W138" s="133">
        <v>525.74</v>
      </c>
      <c r="X138" s="133">
        <v>517.27</v>
      </c>
      <c r="Y138" s="130">
        <v>2.3790240209932398</v>
      </c>
      <c r="Z138" s="523"/>
    </row>
    <row r="139" spans="1:26" s="373" customFormat="1" ht="12.75" customHeight="1">
      <c r="A139" s="121">
        <v>131</v>
      </c>
      <c r="B139" s="511" t="s">
        <v>5</v>
      </c>
      <c r="C139" s="514" t="s">
        <v>23</v>
      </c>
      <c r="D139" s="514" t="s">
        <v>271</v>
      </c>
      <c r="E139" s="133">
        <v>352.63</v>
      </c>
      <c r="F139" s="133">
        <v>345.25</v>
      </c>
      <c r="G139" s="133">
        <v>315.35000000000002</v>
      </c>
      <c r="H139" s="133">
        <v>287.64999999999998</v>
      </c>
      <c r="I139" s="133">
        <v>240.59</v>
      </c>
      <c r="J139" s="133">
        <v>224.26</v>
      </c>
      <c r="K139" s="133">
        <v>203.11</v>
      </c>
      <c r="L139" s="133">
        <v>214.25</v>
      </c>
      <c r="M139" s="133">
        <v>216.2</v>
      </c>
      <c r="N139" s="133">
        <v>227.55</v>
      </c>
      <c r="O139" s="133">
        <v>220.84</v>
      </c>
      <c r="P139" s="133">
        <v>208.6</v>
      </c>
      <c r="Q139" s="133">
        <v>200.9</v>
      </c>
      <c r="R139" s="133">
        <v>220.42</v>
      </c>
      <c r="S139" s="133">
        <v>228.81</v>
      </c>
      <c r="T139" s="133">
        <v>219.37</v>
      </c>
      <c r="U139" s="133">
        <v>219.43</v>
      </c>
      <c r="V139" s="133">
        <v>208.92</v>
      </c>
      <c r="W139" s="133">
        <v>217.67</v>
      </c>
      <c r="X139" s="133">
        <v>216.93</v>
      </c>
      <c r="Y139" s="130">
        <v>-0.27923643484628002</v>
      </c>
      <c r="Z139" s="524"/>
    </row>
    <row r="140" spans="1:26" s="373" customFormat="1" ht="12.75" customHeight="1">
      <c r="A140" s="121">
        <v>132</v>
      </c>
      <c r="B140" s="511" t="s">
        <v>5</v>
      </c>
      <c r="C140" s="514" t="s">
        <v>23</v>
      </c>
      <c r="D140" s="515" t="s">
        <v>200</v>
      </c>
      <c r="E140" s="516">
        <v>585.6</v>
      </c>
      <c r="F140" s="516">
        <v>585.47</v>
      </c>
      <c r="G140" s="516">
        <v>566.05999999999995</v>
      </c>
      <c r="H140" s="516">
        <v>522.03</v>
      </c>
      <c r="I140" s="516">
        <v>513.33000000000004</v>
      </c>
      <c r="J140" s="516">
        <v>474.56</v>
      </c>
      <c r="K140" s="516">
        <v>476.36</v>
      </c>
      <c r="L140" s="516">
        <v>509.97</v>
      </c>
      <c r="M140" s="516">
        <v>533.07000000000005</v>
      </c>
      <c r="N140" s="516">
        <v>544.6</v>
      </c>
      <c r="O140" s="516">
        <v>543.9</v>
      </c>
      <c r="P140" s="516">
        <v>590.79999999999995</v>
      </c>
      <c r="Q140" s="516">
        <v>586.29999999999995</v>
      </c>
      <c r="R140" s="516">
        <v>670.63</v>
      </c>
      <c r="S140" s="516">
        <v>695.67</v>
      </c>
      <c r="T140" s="516">
        <v>690.21</v>
      </c>
      <c r="U140" s="516">
        <v>706.07</v>
      </c>
      <c r="V140" s="516">
        <v>716.19</v>
      </c>
      <c r="W140" s="516">
        <v>743.41</v>
      </c>
      <c r="X140" s="516">
        <v>734.2</v>
      </c>
      <c r="Y140" s="140">
        <v>1.5566305123384501</v>
      </c>
      <c r="Z140" s="524"/>
    </row>
    <row r="141" spans="1:26" s="373" customFormat="1" ht="12.75" customHeight="1">
      <c r="A141" s="121">
        <v>133</v>
      </c>
      <c r="B141" s="511" t="s">
        <v>5</v>
      </c>
      <c r="C141" s="511"/>
      <c r="D141" s="515"/>
      <c r="E141" s="516" t="s">
        <v>535</v>
      </c>
      <c r="F141" s="516" t="s">
        <v>535</v>
      </c>
      <c r="G141" s="516" t="s">
        <v>535</v>
      </c>
      <c r="H141" s="516" t="s">
        <v>535</v>
      </c>
      <c r="I141" s="516" t="s">
        <v>535</v>
      </c>
      <c r="J141" s="516" t="s">
        <v>535</v>
      </c>
      <c r="K141" s="516" t="s">
        <v>535</v>
      </c>
      <c r="L141" s="516" t="s">
        <v>535</v>
      </c>
      <c r="M141" s="516" t="s">
        <v>535</v>
      </c>
      <c r="N141" s="516" t="s">
        <v>535</v>
      </c>
      <c r="O141" s="516" t="s">
        <v>535</v>
      </c>
      <c r="P141" s="516" t="s">
        <v>535</v>
      </c>
      <c r="Q141" s="516" t="s">
        <v>535</v>
      </c>
      <c r="R141" s="516" t="s">
        <v>535</v>
      </c>
      <c r="S141" s="516" t="s">
        <v>535</v>
      </c>
      <c r="T141" s="516" t="s">
        <v>535</v>
      </c>
      <c r="U141" s="516" t="s">
        <v>535</v>
      </c>
      <c r="V141" s="516" t="s">
        <v>535</v>
      </c>
      <c r="W141" s="516" t="s">
        <v>535</v>
      </c>
      <c r="X141" s="516" t="s">
        <v>535</v>
      </c>
      <c r="Y141" s="130" t="s">
        <v>535</v>
      </c>
      <c r="Z141" s="524"/>
    </row>
    <row r="142" spans="1:26" s="373" customFormat="1" ht="12.75" customHeight="1">
      <c r="A142" s="121">
        <v>134</v>
      </c>
      <c r="B142" s="511" t="s">
        <v>5</v>
      </c>
      <c r="C142" s="511" t="s">
        <v>145</v>
      </c>
      <c r="D142" s="169" t="s">
        <v>201</v>
      </c>
      <c r="E142" s="520">
        <v>1938.03</v>
      </c>
      <c r="F142" s="520">
        <v>2208.88</v>
      </c>
      <c r="G142" s="520">
        <v>2326.0500000000002</v>
      </c>
      <c r="H142" s="520">
        <v>2379.9050000000002</v>
      </c>
      <c r="I142" s="520">
        <v>2406.83</v>
      </c>
      <c r="J142" s="520">
        <v>2337.4</v>
      </c>
      <c r="K142" s="520">
        <v>2392.61</v>
      </c>
      <c r="L142" s="520">
        <v>2452.56</v>
      </c>
      <c r="M142" s="520">
        <v>2561.59</v>
      </c>
      <c r="N142" s="520">
        <v>2596.9299999999998</v>
      </c>
      <c r="O142" s="520">
        <v>2709.65</v>
      </c>
      <c r="P142" s="520">
        <v>2923.1</v>
      </c>
      <c r="Q142" s="520">
        <v>3013.4</v>
      </c>
      <c r="R142" s="520">
        <v>3208.32</v>
      </c>
      <c r="S142" s="520">
        <v>3366.18</v>
      </c>
      <c r="T142" s="520">
        <v>3414.99</v>
      </c>
      <c r="U142" s="520">
        <v>3562.07</v>
      </c>
      <c r="V142" s="520">
        <v>3733.54</v>
      </c>
      <c r="W142" s="520">
        <v>3889.75</v>
      </c>
      <c r="X142" s="520">
        <v>3923.84</v>
      </c>
      <c r="Y142" s="137">
        <v>3.5333969327874901</v>
      </c>
      <c r="Z142" s="521"/>
    </row>
    <row r="143" spans="1:26" s="373" customFormat="1" ht="12.75" customHeight="1">
      <c r="A143" s="121">
        <v>135</v>
      </c>
      <c r="B143" s="206"/>
      <c r="C143" s="206"/>
      <c r="D143" s="206"/>
      <c r="E143" s="206"/>
      <c r="F143" s="206"/>
      <c r="G143" s="206"/>
      <c r="H143" s="206"/>
      <c r="I143" s="206"/>
      <c r="J143" s="206"/>
      <c r="K143" s="206"/>
      <c r="L143" s="206"/>
      <c r="M143" s="206"/>
      <c r="N143" s="206"/>
      <c r="O143" s="206"/>
      <c r="P143" s="289"/>
      <c r="Q143" s="289"/>
      <c r="R143" s="289"/>
      <c r="S143" s="289"/>
      <c r="T143" s="289"/>
      <c r="U143" s="289"/>
      <c r="V143" s="289"/>
      <c r="W143" s="289"/>
      <c r="X143" s="289"/>
      <c r="Y143" s="130"/>
      <c r="Z143" s="196"/>
    </row>
    <row r="144" spans="1:26" s="373" customFormat="1" ht="12.75" customHeight="1">
      <c r="A144" s="121">
        <v>136</v>
      </c>
      <c r="B144" s="511" t="s">
        <v>6</v>
      </c>
      <c r="C144" s="511"/>
      <c r="D144" s="206"/>
      <c r="E144" s="206"/>
      <c r="F144" s="206"/>
      <c r="G144" s="206"/>
      <c r="H144" s="206"/>
      <c r="I144" s="206"/>
      <c r="J144" s="206"/>
      <c r="K144" s="206"/>
      <c r="L144" s="206"/>
      <c r="M144" s="522"/>
      <c r="N144" s="522" t="s">
        <v>45</v>
      </c>
      <c r="O144" s="206"/>
      <c r="P144" s="289"/>
      <c r="Q144" s="289"/>
      <c r="R144" s="289"/>
      <c r="S144" s="289"/>
      <c r="T144" s="289"/>
      <c r="U144" s="289"/>
      <c r="V144" s="289"/>
      <c r="W144" s="289"/>
      <c r="X144" s="289"/>
      <c r="Y144" s="140"/>
      <c r="Z144" s="196"/>
    </row>
    <row r="145" spans="1:26" s="373" customFormat="1" ht="12.75" customHeight="1">
      <c r="A145" s="121">
        <v>137</v>
      </c>
      <c r="B145" s="511" t="s">
        <v>6</v>
      </c>
      <c r="C145" s="514" t="s">
        <v>12</v>
      </c>
      <c r="D145" s="514" t="s">
        <v>13</v>
      </c>
      <c r="E145" s="133">
        <v>58</v>
      </c>
      <c r="F145" s="133">
        <v>56.82</v>
      </c>
      <c r="G145" s="133">
        <v>61.92</v>
      </c>
      <c r="H145" s="133">
        <v>64.599999999999994</v>
      </c>
      <c r="I145" s="133">
        <v>71.064999999999998</v>
      </c>
      <c r="J145" s="133">
        <v>70.004999999999995</v>
      </c>
      <c r="K145" s="133">
        <v>62.77</v>
      </c>
      <c r="L145" s="133">
        <v>67.694999999999993</v>
      </c>
      <c r="M145" s="133">
        <v>65.42</v>
      </c>
      <c r="N145" s="133">
        <v>67.09</v>
      </c>
      <c r="O145" s="133">
        <v>70.7</v>
      </c>
      <c r="P145" s="133">
        <v>78.2</v>
      </c>
      <c r="Q145" s="133">
        <v>89.8</v>
      </c>
      <c r="R145" s="133">
        <v>96.83</v>
      </c>
      <c r="S145" s="133">
        <v>96.8</v>
      </c>
      <c r="T145" s="133">
        <v>100.38</v>
      </c>
      <c r="U145" s="133">
        <v>124.09</v>
      </c>
      <c r="V145" s="133">
        <v>116.88</v>
      </c>
      <c r="W145" s="133">
        <v>120.43</v>
      </c>
      <c r="X145" s="133">
        <v>129.83000000000001</v>
      </c>
      <c r="Y145" s="130">
        <v>6.6429048762643603</v>
      </c>
      <c r="Z145" s="523"/>
    </row>
    <row r="146" spans="1:26" s="373" customFormat="1" ht="12.75" customHeight="1">
      <c r="A146" s="121">
        <v>138</v>
      </c>
      <c r="B146" s="511" t="s">
        <v>6</v>
      </c>
      <c r="C146" s="514" t="s">
        <v>12</v>
      </c>
      <c r="D146" s="514" t="s">
        <v>14</v>
      </c>
      <c r="E146" s="133">
        <v>51.1</v>
      </c>
      <c r="F146" s="133">
        <v>58.42</v>
      </c>
      <c r="G146" s="133">
        <v>60.49</v>
      </c>
      <c r="H146" s="133">
        <v>76.75</v>
      </c>
      <c r="I146" s="133">
        <v>77.599999999999994</v>
      </c>
      <c r="J146" s="133">
        <v>80.77</v>
      </c>
      <c r="K146" s="133">
        <v>80.33</v>
      </c>
      <c r="L146" s="133">
        <v>99.31</v>
      </c>
      <c r="M146" s="133">
        <v>92.58</v>
      </c>
      <c r="N146" s="133">
        <v>99.98</v>
      </c>
      <c r="O146" s="133">
        <v>103.12</v>
      </c>
      <c r="P146" s="133">
        <v>88.4</v>
      </c>
      <c r="Q146" s="133">
        <v>94.8</v>
      </c>
      <c r="R146" s="133">
        <v>104.21</v>
      </c>
      <c r="S146" s="133">
        <v>112.94</v>
      </c>
      <c r="T146" s="133">
        <v>109.6</v>
      </c>
      <c r="U146" s="133">
        <v>94.15</v>
      </c>
      <c r="V146" s="133">
        <v>101.88</v>
      </c>
      <c r="W146" s="133">
        <v>104.19</v>
      </c>
      <c r="X146" s="133">
        <v>114.23</v>
      </c>
      <c r="Y146" s="130">
        <v>1.0397831940406801</v>
      </c>
      <c r="Z146" s="523"/>
    </row>
    <row r="147" spans="1:26" s="373" customFormat="1" ht="12.75" customHeight="1">
      <c r="A147" s="121">
        <v>139</v>
      </c>
      <c r="B147" s="511" t="s">
        <v>6</v>
      </c>
      <c r="C147" s="514" t="s">
        <v>12</v>
      </c>
      <c r="D147" s="514" t="s">
        <v>15</v>
      </c>
      <c r="E147" s="133">
        <v>33.1</v>
      </c>
      <c r="F147" s="133">
        <v>32.130000000000003</v>
      </c>
      <c r="G147" s="133">
        <v>34.99</v>
      </c>
      <c r="H147" s="133">
        <v>36.613999999999997</v>
      </c>
      <c r="I147" s="133">
        <v>24.63</v>
      </c>
      <c r="J147" s="133">
        <v>24.06</v>
      </c>
      <c r="K147" s="133">
        <v>28.14</v>
      </c>
      <c r="L147" s="133">
        <v>22.12</v>
      </c>
      <c r="M147" s="133">
        <v>27.48</v>
      </c>
      <c r="N147" s="133">
        <v>21.25</v>
      </c>
      <c r="O147" s="133">
        <v>22.41</v>
      </c>
      <c r="P147" s="133">
        <v>25</v>
      </c>
      <c r="Q147" s="133">
        <v>25.6</v>
      </c>
      <c r="R147" s="133">
        <v>16.829999999999998</v>
      </c>
      <c r="S147" s="133">
        <v>3.77</v>
      </c>
      <c r="T147" s="133">
        <v>7.16</v>
      </c>
      <c r="U147" s="133">
        <v>5.23</v>
      </c>
      <c r="V147" s="133">
        <v>5.2</v>
      </c>
      <c r="W147" s="133">
        <v>6.26</v>
      </c>
      <c r="X147" s="133">
        <v>3.55</v>
      </c>
      <c r="Y147" s="130">
        <v>-16.087080239094998</v>
      </c>
      <c r="Z147" s="523"/>
    </row>
    <row r="148" spans="1:26" s="373" customFormat="1" ht="12.75" customHeight="1">
      <c r="A148" s="121">
        <v>140</v>
      </c>
      <c r="B148" s="511" t="s">
        <v>6</v>
      </c>
      <c r="C148" s="514" t="s">
        <v>12</v>
      </c>
      <c r="D148" s="515" t="s">
        <v>200</v>
      </c>
      <c r="E148" s="516">
        <v>142.19999999999999</v>
      </c>
      <c r="F148" s="516">
        <v>147.37</v>
      </c>
      <c r="G148" s="516">
        <v>157.4</v>
      </c>
      <c r="H148" s="516">
        <v>177.964</v>
      </c>
      <c r="I148" s="516">
        <v>173.29499999999999</v>
      </c>
      <c r="J148" s="516">
        <v>174.83500000000001</v>
      </c>
      <c r="K148" s="516">
        <v>171.24</v>
      </c>
      <c r="L148" s="516">
        <v>189.125</v>
      </c>
      <c r="M148" s="516">
        <v>185.48</v>
      </c>
      <c r="N148" s="516">
        <v>188.32</v>
      </c>
      <c r="O148" s="516">
        <v>196.23</v>
      </c>
      <c r="P148" s="516">
        <v>191.6</v>
      </c>
      <c r="Q148" s="516">
        <v>210.2</v>
      </c>
      <c r="R148" s="516">
        <v>217.87</v>
      </c>
      <c r="S148" s="516">
        <v>213.51</v>
      </c>
      <c r="T148" s="516">
        <v>217.14</v>
      </c>
      <c r="U148" s="516">
        <v>223.47</v>
      </c>
      <c r="V148" s="516">
        <v>223.96</v>
      </c>
      <c r="W148" s="516">
        <v>230.88</v>
      </c>
      <c r="X148" s="516">
        <v>247.61</v>
      </c>
      <c r="Y148" s="140">
        <v>3.3372944244699299</v>
      </c>
      <c r="Z148" s="524"/>
    </row>
    <row r="149" spans="1:26" s="373" customFormat="1" ht="12.75" customHeight="1">
      <c r="A149" s="121">
        <v>141</v>
      </c>
      <c r="B149" s="511" t="s">
        <v>6</v>
      </c>
      <c r="C149" s="511"/>
      <c r="D149" s="515"/>
      <c r="E149" s="517" t="s">
        <v>535</v>
      </c>
      <c r="F149" s="517" t="s">
        <v>535</v>
      </c>
      <c r="G149" s="517" t="s">
        <v>535</v>
      </c>
      <c r="H149" s="517" t="s">
        <v>535</v>
      </c>
      <c r="I149" s="517" t="s">
        <v>535</v>
      </c>
      <c r="J149" s="517" t="s">
        <v>535</v>
      </c>
      <c r="K149" s="517" t="s">
        <v>535</v>
      </c>
      <c r="L149" s="517" t="s">
        <v>535</v>
      </c>
      <c r="M149" s="517" t="s">
        <v>535</v>
      </c>
      <c r="N149" s="517" t="s">
        <v>535</v>
      </c>
      <c r="O149" s="517" t="s">
        <v>535</v>
      </c>
      <c r="P149" s="517" t="s">
        <v>535</v>
      </c>
      <c r="Q149" s="517" t="s">
        <v>535</v>
      </c>
      <c r="R149" s="517" t="s">
        <v>535</v>
      </c>
      <c r="S149" s="517" t="s">
        <v>535</v>
      </c>
      <c r="T149" s="517" t="s">
        <v>535</v>
      </c>
      <c r="U149" s="517" t="s">
        <v>535</v>
      </c>
      <c r="V149" s="517" t="s">
        <v>535</v>
      </c>
      <c r="W149" s="517" t="s">
        <v>535</v>
      </c>
      <c r="X149" s="517" t="s">
        <v>535</v>
      </c>
      <c r="Y149" s="130" t="s">
        <v>535</v>
      </c>
      <c r="Z149" s="524"/>
    </row>
    <row r="150" spans="1:26" s="373" customFormat="1" ht="12.75" customHeight="1">
      <c r="A150" s="121">
        <v>142</v>
      </c>
      <c r="B150" s="511" t="s">
        <v>6</v>
      </c>
      <c r="C150" s="518" t="s">
        <v>16</v>
      </c>
      <c r="D150" s="514" t="s">
        <v>37</v>
      </c>
      <c r="E150" s="133">
        <v>771.3</v>
      </c>
      <c r="F150" s="133">
        <v>764.09</v>
      </c>
      <c r="G150" s="133">
        <v>789.32</v>
      </c>
      <c r="H150" s="133">
        <v>796.95</v>
      </c>
      <c r="I150" s="133">
        <v>797.43</v>
      </c>
      <c r="J150" s="133">
        <v>779.37</v>
      </c>
      <c r="K150" s="133">
        <v>810.51</v>
      </c>
      <c r="L150" s="133">
        <v>837.09</v>
      </c>
      <c r="M150" s="133">
        <v>864.88</v>
      </c>
      <c r="N150" s="133">
        <v>913.35</v>
      </c>
      <c r="O150" s="133">
        <v>878.75</v>
      </c>
      <c r="P150" s="133">
        <v>878.7</v>
      </c>
      <c r="Q150" s="133">
        <v>954.4</v>
      </c>
      <c r="R150" s="133">
        <v>1006.43</v>
      </c>
      <c r="S150" s="133">
        <v>995.65</v>
      </c>
      <c r="T150" s="133">
        <v>1018.24</v>
      </c>
      <c r="U150" s="133">
        <v>1073.22</v>
      </c>
      <c r="V150" s="133">
        <v>1037.49</v>
      </c>
      <c r="W150" s="133">
        <v>1025.69</v>
      </c>
      <c r="X150" s="133">
        <v>1041.32</v>
      </c>
      <c r="Y150" s="130">
        <v>0.561910135913402</v>
      </c>
      <c r="Z150" s="131"/>
    </row>
    <row r="151" spans="1:26" s="373" customFormat="1" ht="12.75" customHeight="1">
      <c r="A151" s="121">
        <v>143</v>
      </c>
      <c r="B151" s="511" t="s">
        <v>6</v>
      </c>
      <c r="C151" s="518" t="s">
        <v>16</v>
      </c>
      <c r="D151" s="85" t="s">
        <v>38</v>
      </c>
      <c r="E151" s="133">
        <v>157.30000000000001</v>
      </c>
      <c r="F151" s="133">
        <v>163.01</v>
      </c>
      <c r="G151" s="133">
        <v>178.78</v>
      </c>
      <c r="H151" s="133">
        <v>164.54</v>
      </c>
      <c r="I151" s="133">
        <v>153.75</v>
      </c>
      <c r="J151" s="133">
        <v>173.91</v>
      </c>
      <c r="K151" s="133">
        <v>159.83000000000001</v>
      </c>
      <c r="L151" s="133">
        <v>171.32</v>
      </c>
      <c r="M151" s="133">
        <v>181.98</v>
      </c>
      <c r="N151" s="133">
        <v>141.41</v>
      </c>
      <c r="O151" s="133">
        <v>194.74</v>
      </c>
      <c r="P151" s="133">
        <v>224.4</v>
      </c>
      <c r="Q151" s="133">
        <v>215.5</v>
      </c>
      <c r="R151" s="133">
        <v>236.27</v>
      </c>
      <c r="S151" s="133">
        <v>244.67</v>
      </c>
      <c r="T151" s="133">
        <v>237.11</v>
      </c>
      <c r="U151" s="133">
        <v>243.09</v>
      </c>
      <c r="V151" s="133">
        <v>220.84</v>
      </c>
      <c r="W151" s="133">
        <v>205.29</v>
      </c>
      <c r="X151" s="133">
        <v>211.2</v>
      </c>
      <c r="Y151" s="130">
        <v>-2.8515198024256998</v>
      </c>
      <c r="Z151" s="131"/>
    </row>
    <row r="152" spans="1:26" s="373" customFormat="1" ht="12.75" customHeight="1">
      <c r="A152" s="121">
        <v>144</v>
      </c>
      <c r="B152" s="511" t="s">
        <v>6</v>
      </c>
      <c r="C152" s="518" t="s">
        <v>16</v>
      </c>
      <c r="D152" s="515" t="s">
        <v>200</v>
      </c>
      <c r="E152" s="516">
        <v>928.6</v>
      </c>
      <c r="F152" s="516">
        <v>927.1</v>
      </c>
      <c r="G152" s="516">
        <v>968.1</v>
      </c>
      <c r="H152" s="516">
        <v>961.49</v>
      </c>
      <c r="I152" s="516">
        <v>951.18</v>
      </c>
      <c r="J152" s="516">
        <v>953.28</v>
      </c>
      <c r="K152" s="516">
        <v>970.34</v>
      </c>
      <c r="L152" s="516">
        <v>1008.41</v>
      </c>
      <c r="M152" s="516">
        <v>1046.8599999999999</v>
      </c>
      <c r="N152" s="516">
        <v>1054.76</v>
      </c>
      <c r="O152" s="516">
        <v>1073.49</v>
      </c>
      <c r="P152" s="516">
        <v>1103.0999999999999</v>
      </c>
      <c r="Q152" s="516">
        <v>1169.9000000000001</v>
      </c>
      <c r="R152" s="516">
        <v>1242.7</v>
      </c>
      <c r="S152" s="516">
        <v>1240.32</v>
      </c>
      <c r="T152" s="516">
        <v>1255.3499999999999</v>
      </c>
      <c r="U152" s="516">
        <v>1316.31</v>
      </c>
      <c r="V152" s="516">
        <v>1258.33</v>
      </c>
      <c r="W152" s="516">
        <v>1230.98</v>
      </c>
      <c r="X152" s="516">
        <v>1252.52</v>
      </c>
      <c r="Y152" s="140">
        <v>-5.6406491843310001E-2</v>
      </c>
      <c r="Z152" s="131"/>
    </row>
    <row r="153" spans="1:26" s="373" customFormat="1" ht="12.75" customHeight="1">
      <c r="A153" s="121">
        <v>145</v>
      </c>
      <c r="B153" s="511" t="s">
        <v>6</v>
      </c>
      <c r="C153" s="511"/>
      <c r="D153" s="515"/>
      <c r="E153" s="519" t="s">
        <v>535</v>
      </c>
      <c r="F153" s="519" t="s">
        <v>535</v>
      </c>
      <c r="G153" s="519" t="s">
        <v>535</v>
      </c>
      <c r="H153" s="519" t="s">
        <v>535</v>
      </c>
      <c r="I153" s="519" t="s">
        <v>535</v>
      </c>
      <c r="J153" s="519" t="s">
        <v>535</v>
      </c>
      <c r="K153" s="519" t="s">
        <v>535</v>
      </c>
      <c r="L153" s="519" t="s">
        <v>535</v>
      </c>
      <c r="M153" s="519" t="s">
        <v>535</v>
      </c>
      <c r="N153" s="519" t="s">
        <v>535</v>
      </c>
      <c r="O153" s="519" t="s">
        <v>535</v>
      </c>
      <c r="P153" s="519" t="s">
        <v>535</v>
      </c>
      <c r="Q153" s="519" t="s">
        <v>535</v>
      </c>
      <c r="R153" s="519" t="s">
        <v>535</v>
      </c>
      <c r="S153" s="519" t="s">
        <v>535</v>
      </c>
      <c r="T153" s="519" t="s">
        <v>535</v>
      </c>
      <c r="U153" s="519" t="s">
        <v>535</v>
      </c>
      <c r="V153" s="519" t="s">
        <v>535</v>
      </c>
      <c r="W153" s="519" t="s">
        <v>535</v>
      </c>
      <c r="X153" s="519" t="s">
        <v>535</v>
      </c>
      <c r="Y153" s="130" t="s">
        <v>535</v>
      </c>
      <c r="Z153" s="131"/>
    </row>
    <row r="154" spans="1:26" s="373" customFormat="1" ht="12.75" customHeight="1">
      <c r="A154" s="121">
        <v>146</v>
      </c>
      <c r="B154" s="511" t="s">
        <v>6</v>
      </c>
      <c r="C154" s="514" t="s">
        <v>19</v>
      </c>
      <c r="D154" s="514" t="s">
        <v>20</v>
      </c>
      <c r="E154" s="133">
        <v>47.4</v>
      </c>
      <c r="F154" s="133">
        <v>57.48</v>
      </c>
      <c r="G154" s="133">
        <v>64.319999999999993</v>
      </c>
      <c r="H154" s="133">
        <v>72.36</v>
      </c>
      <c r="I154" s="133">
        <v>64.739999999999995</v>
      </c>
      <c r="J154" s="133">
        <v>61.78</v>
      </c>
      <c r="K154" s="133">
        <v>62.22</v>
      </c>
      <c r="L154" s="133">
        <v>79.14</v>
      </c>
      <c r="M154" s="133">
        <v>71.989999999999995</v>
      </c>
      <c r="N154" s="133">
        <v>83.95</v>
      </c>
      <c r="O154" s="133">
        <v>86.21</v>
      </c>
      <c r="P154" s="133">
        <v>83.9</v>
      </c>
      <c r="Q154" s="133">
        <v>80</v>
      </c>
      <c r="R154" s="133">
        <v>109.66</v>
      </c>
      <c r="S154" s="133">
        <v>90.12</v>
      </c>
      <c r="T154" s="133">
        <v>90.69</v>
      </c>
      <c r="U154" s="133">
        <v>95.5</v>
      </c>
      <c r="V154" s="133">
        <v>96.6</v>
      </c>
      <c r="W154" s="133">
        <v>97.49</v>
      </c>
      <c r="X154" s="133">
        <v>81.98</v>
      </c>
      <c r="Y154" s="130">
        <v>-2.4927006439041</v>
      </c>
      <c r="Z154" s="523"/>
    </row>
    <row r="155" spans="1:26" s="373" customFormat="1" ht="12.75" customHeight="1">
      <c r="A155" s="121">
        <v>147</v>
      </c>
      <c r="B155" s="511" t="s">
        <v>6</v>
      </c>
      <c r="C155" s="514" t="s">
        <v>19</v>
      </c>
      <c r="D155" s="514" t="s">
        <v>21</v>
      </c>
      <c r="E155" s="133">
        <v>109.6</v>
      </c>
      <c r="F155" s="133">
        <v>123.39</v>
      </c>
      <c r="G155" s="133">
        <v>125.9</v>
      </c>
      <c r="H155" s="133">
        <v>129.68</v>
      </c>
      <c r="I155" s="133">
        <v>144.54</v>
      </c>
      <c r="J155" s="133">
        <v>159.02000000000001</v>
      </c>
      <c r="K155" s="133">
        <v>170.38</v>
      </c>
      <c r="L155" s="133">
        <v>179.35</v>
      </c>
      <c r="M155" s="133">
        <v>178.15</v>
      </c>
      <c r="N155" s="133">
        <v>164.19</v>
      </c>
      <c r="O155" s="133">
        <v>186.03</v>
      </c>
      <c r="P155" s="133">
        <v>193.6</v>
      </c>
      <c r="Q155" s="133">
        <v>197.7</v>
      </c>
      <c r="R155" s="133">
        <v>225.63</v>
      </c>
      <c r="S155" s="133">
        <v>235.17</v>
      </c>
      <c r="T155" s="133">
        <v>242.63</v>
      </c>
      <c r="U155" s="133">
        <v>239.12</v>
      </c>
      <c r="V155" s="133">
        <v>243.55</v>
      </c>
      <c r="W155" s="133">
        <v>247.99</v>
      </c>
      <c r="X155" s="133">
        <v>271</v>
      </c>
      <c r="Y155" s="130">
        <v>2.8030969875483298</v>
      </c>
      <c r="Z155" s="523"/>
    </row>
    <row r="156" spans="1:26" s="373" customFormat="1" ht="12.75" customHeight="1">
      <c r="A156" s="121">
        <v>148</v>
      </c>
      <c r="B156" s="511" t="s">
        <v>6</v>
      </c>
      <c r="C156" s="514" t="s">
        <v>19</v>
      </c>
      <c r="D156" s="514" t="s">
        <v>39</v>
      </c>
      <c r="E156" s="133">
        <v>33.4</v>
      </c>
      <c r="F156" s="133">
        <v>39.549999999999997</v>
      </c>
      <c r="G156" s="133">
        <v>42.5</v>
      </c>
      <c r="H156" s="133">
        <v>37.479999999999997</v>
      </c>
      <c r="I156" s="133">
        <v>39.19</v>
      </c>
      <c r="J156" s="133">
        <v>41.73</v>
      </c>
      <c r="K156" s="133">
        <v>39.159999999999997</v>
      </c>
      <c r="L156" s="133">
        <v>44.06</v>
      </c>
      <c r="M156" s="133">
        <v>46.4</v>
      </c>
      <c r="N156" s="133">
        <v>43.37</v>
      </c>
      <c r="O156" s="133">
        <v>43.18</v>
      </c>
      <c r="P156" s="133">
        <v>46.9</v>
      </c>
      <c r="Q156" s="133">
        <v>56.2</v>
      </c>
      <c r="R156" s="133">
        <v>68.709999999999994</v>
      </c>
      <c r="S156" s="133">
        <v>67.06</v>
      </c>
      <c r="T156" s="133">
        <v>76.739999999999995</v>
      </c>
      <c r="U156" s="133">
        <v>76.08</v>
      </c>
      <c r="V156" s="133">
        <v>73.22</v>
      </c>
      <c r="W156" s="133">
        <v>77.260000000000005</v>
      </c>
      <c r="X156" s="133">
        <v>82.9</v>
      </c>
      <c r="Y156" s="130">
        <v>1.94905016668001</v>
      </c>
      <c r="Z156" s="523"/>
    </row>
    <row r="157" spans="1:26" s="373" customFormat="1" ht="12.75" customHeight="1">
      <c r="A157" s="121">
        <v>149</v>
      </c>
      <c r="B157" s="511" t="s">
        <v>6</v>
      </c>
      <c r="C157" s="514" t="s">
        <v>19</v>
      </c>
      <c r="D157" s="514" t="s">
        <v>202</v>
      </c>
      <c r="E157" s="133">
        <v>48.9</v>
      </c>
      <c r="F157" s="133">
        <v>44.18</v>
      </c>
      <c r="G157" s="133">
        <v>52.17</v>
      </c>
      <c r="H157" s="133">
        <v>58.8</v>
      </c>
      <c r="I157" s="133">
        <v>45.71</v>
      </c>
      <c r="J157" s="133">
        <v>43.5</v>
      </c>
      <c r="K157" s="133">
        <v>48.77</v>
      </c>
      <c r="L157" s="133">
        <v>38.090000000000003</v>
      </c>
      <c r="M157" s="133">
        <v>45.97</v>
      </c>
      <c r="N157" s="133">
        <v>49.15</v>
      </c>
      <c r="O157" s="133">
        <v>57.55</v>
      </c>
      <c r="P157" s="133">
        <v>55</v>
      </c>
      <c r="Q157" s="133">
        <v>61.2</v>
      </c>
      <c r="R157" s="133">
        <v>69.06</v>
      </c>
      <c r="S157" s="133">
        <v>47.19</v>
      </c>
      <c r="T157" s="133">
        <v>40.1</v>
      </c>
      <c r="U157" s="133">
        <v>40.07</v>
      </c>
      <c r="V157" s="133">
        <v>15.05</v>
      </c>
      <c r="W157" s="133">
        <v>17.149999999999999</v>
      </c>
      <c r="X157" s="133">
        <v>24.61</v>
      </c>
      <c r="Y157" s="130">
        <v>-11.490108112251001</v>
      </c>
      <c r="Z157" s="523"/>
    </row>
    <row r="158" spans="1:26" s="373" customFormat="1" ht="12.75" customHeight="1">
      <c r="A158" s="121">
        <v>150</v>
      </c>
      <c r="B158" s="511" t="s">
        <v>6</v>
      </c>
      <c r="C158" s="514" t="s">
        <v>19</v>
      </c>
      <c r="D158" s="515" t="s">
        <v>200</v>
      </c>
      <c r="E158" s="516">
        <v>239.3</v>
      </c>
      <c r="F158" s="516">
        <v>264.60000000000002</v>
      </c>
      <c r="G158" s="516">
        <v>284.89</v>
      </c>
      <c r="H158" s="516">
        <v>298.32</v>
      </c>
      <c r="I158" s="516">
        <v>294.18</v>
      </c>
      <c r="J158" s="516">
        <v>306.02999999999997</v>
      </c>
      <c r="K158" s="516">
        <v>320.52999999999997</v>
      </c>
      <c r="L158" s="516">
        <v>340.64</v>
      </c>
      <c r="M158" s="516">
        <v>342.51</v>
      </c>
      <c r="N158" s="516">
        <v>340.66</v>
      </c>
      <c r="O158" s="516">
        <v>372.97</v>
      </c>
      <c r="P158" s="516">
        <v>379.4</v>
      </c>
      <c r="Q158" s="516">
        <v>395.1</v>
      </c>
      <c r="R158" s="516">
        <v>473.06</v>
      </c>
      <c r="S158" s="516">
        <v>439.54</v>
      </c>
      <c r="T158" s="516">
        <v>450.16</v>
      </c>
      <c r="U158" s="516">
        <v>450.77</v>
      </c>
      <c r="V158" s="516">
        <v>428.42</v>
      </c>
      <c r="W158" s="516">
        <v>439.89</v>
      </c>
      <c r="X158" s="516">
        <v>460.49</v>
      </c>
      <c r="Y158" s="140">
        <v>0.56881325421920303</v>
      </c>
      <c r="Z158" s="524"/>
    </row>
    <row r="159" spans="1:26" s="373" customFormat="1" ht="12.75" customHeight="1">
      <c r="A159" s="121">
        <v>151</v>
      </c>
      <c r="B159" s="511" t="s">
        <v>6</v>
      </c>
      <c r="C159" s="511"/>
      <c r="D159" s="515"/>
      <c r="E159" s="519" t="s">
        <v>535</v>
      </c>
      <c r="F159" s="519" t="s">
        <v>535</v>
      </c>
      <c r="G159" s="519" t="s">
        <v>535</v>
      </c>
      <c r="H159" s="519" t="s">
        <v>535</v>
      </c>
      <c r="I159" s="519" t="s">
        <v>535</v>
      </c>
      <c r="J159" s="519" t="s">
        <v>535</v>
      </c>
      <c r="K159" s="519" t="s">
        <v>535</v>
      </c>
      <c r="L159" s="519" t="s">
        <v>535</v>
      </c>
      <c r="M159" s="519" t="s">
        <v>535</v>
      </c>
      <c r="N159" s="519" t="s">
        <v>535</v>
      </c>
      <c r="O159" s="519" t="s">
        <v>535</v>
      </c>
      <c r="P159" s="519" t="s">
        <v>535</v>
      </c>
      <c r="Q159" s="519" t="s">
        <v>535</v>
      </c>
      <c r="R159" s="519" t="s">
        <v>535</v>
      </c>
      <c r="S159" s="519" t="s">
        <v>535</v>
      </c>
      <c r="T159" s="519" t="s">
        <v>535</v>
      </c>
      <c r="U159" s="519" t="s">
        <v>535</v>
      </c>
      <c r="V159" s="519" t="s">
        <v>535</v>
      </c>
      <c r="W159" s="519" t="s">
        <v>535</v>
      </c>
      <c r="X159" s="519" t="s">
        <v>535</v>
      </c>
      <c r="Y159" s="353" t="s">
        <v>535</v>
      </c>
      <c r="Z159" s="524"/>
    </row>
    <row r="160" spans="1:26" s="373" customFormat="1" ht="12.75" customHeight="1">
      <c r="A160" s="121">
        <v>152</v>
      </c>
      <c r="B160" s="511" t="s">
        <v>6</v>
      </c>
      <c r="C160" s="85" t="s">
        <v>268</v>
      </c>
      <c r="D160" s="514" t="s">
        <v>203</v>
      </c>
      <c r="E160" s="133">
        <v>10.99</v>
      </c>
      <c r="F160" s="133">
        <v>26.29</v>
      </c>
      <c r="G160" s="133">
        <v>0.5</v>
      </c>
      <c r="H160" s="133">
        <v>0.3</v>
      </c>
      <c r="I160" s="133">
        <v>0.93</v>
      </c>
      <c r="J160" s="133">
        <v>11.1</v>
      </c>
      <c r="K160" s="133">
        <v>9.06</v>
      </c>
      <c r="L160" s="133">
        <v>11.3</v>
      </c>
      <c r="M160" s="133">
        <v>15.64</v>
      </c>
      <c r="N160" s="133">
        <v>19.28</v>
      </c>
      <c r="O160" s="133">
        <v>10.45</v>
      </c>
      <c r="P160" s="133">
        <v>14.4</v>
      </c>
      <c r="Q160" s="133">
        <v>23.6</v>
      </c>
      <c r="R160" s="133">
        <v>23.08</v>
      </c>
      <c r="S160" s="133">
        <v>75.27</v>
      </c>
      <c r="T160" s="133">
        <v>95.46</v>
      </c>
      <c r="U160" s="133">
        <v>117.57</v>
      </c>
      <c r="V160" s="133">
        <v>122.51</v>
      </c>
      <c r="W160" s="133">
        <v>115.82</v>
      </c>
      <c r="X160" s="133">
        <v>124.23</v>
      </c>
      <c r="Y160" s="130">
        <v>6.8073804686422497</v>
      </c>
      <c r="Z160" s="523"/>
    </row>
    <row r="161" spans="1:26" s="373" customFormat="1" ht="12.75" customHeight="1">
      <c r="A161" s="121">
        <v>153</v>
      </c>
      <c r="B161" s="511" t="s">
        <v>6</v>
      </c>
      <c r="C161" s="85" t="s">
        <v>268</v>
      </c>
      <c r="D161" s="514" t="s">
        <v>222</v>
      </c>
      <c r="E161" s="146" t="s">
        <v>40</v>
      </c>
      <c r="F161" s="146" t="s">
        <v>40</v>
      </c>
      <c r="G161" s="146" t="s">
        <v>40</v>
      </c>
      <c r="H161" s="146" t="s">
        <v>40</v>
      </c>
      <c r="I161" s="146" t="s">
        <v>40</v>
      </c>
      <c r="J161" s="146" t="s">
        <v>40</v>
      </c>
      <c r="K161" s="146" t="s">
        <v>40</v>
      </c>
      <c r="L161" s="146" t="s">
        <v>40</v>
      </c>
      <c r="M161" s="133">
        <v>2.2000000000000002</v>
      </c>
      <c r="N161" s="133">
        <v>2.63</v>
      </c>
      <c r="O161" s="133">
        <v>3.91</v>
      </c>
      <c r="P161" s="133">
        <v>2.8</v>
      </c>
      <c r="Q161" s="133">
        <v>2.1</v>
      </c>
      <c r="R161" s="133">
        <v>4.71</v>
      </c>
      <c r="S161" s="133">
        <v>6.31</v>
      </c>
      <c r="T161" s="133">
        <v>5.68</v>
      </c>
      <c r="U161" s="133">
        <v>8.44</v>
      </c>
      <c r="V161" s="133">
        <v>8.16</v>
      </c>
      <c r="W161" s="133">
        <v>12.5</v>
      </c>
      <c r="X161" s="133">
        <v>12.87</v>
      </c>
      <c r="Y161" s="130">
        <v>22.689544134342199</v>
      </c>
      <c r="Z161" s="523"/>
    </row>
    <row r="162" spans="1:26" s="373" customFormat="1" ht="12.75" customHeight="1">
      <c r="A162" s="121">
        <v>154</v>
      </c>
      <c r="B162" s="511" t="s">
        <v>6</v>
      </c>
      <c r="C162" s="85" t="s">
        <v>268</v>
      </c>
      <c r="D162" s="514" t="s">
        <v>223</v>
      </c>
      <c r="E162" s="146" t="s">
        <v>40</v>
      </c>
      <c r="F162" s="146" t="s">
        <v>40</v>
      </c>
      <c r="G162" s="146" t="s">
        <v>40</v>
      </c>
      <c r="H162" s="146" t="s">
        <v>40</v>
      </c>
      <c r="I162" s="146" t="s">
        <v>40</v>
      </c>
      <c r="J162" s="146" t="s">
        <v>40</v>
      </c>
      <c r="K162" s="146" t="s">
        <v>40</v>
      </c>
      <c r="L162" s="146" t="s">
        <v>40</v>
      </c>
      <c r="M162" s="133">
        <v>0</v>
      </c>
      <c r="N162" s="133">
        <v>0</v>
      </c>
      <c r="O162" s="133">
        <v>0</v>
      </c>
      <c r="P162" s="133">
        <v>0</v>
      </c>
      <c r="Q162" s="133">
        <v>0</v>
      </c>
      <c r="R162" s="133">
        <v>1.84</v>
      </c>
      <c r="S162" s="133">
        <v>2.37</v>
      </c>
      <c r="T162" s="133">
        <v>1.52</v>
      </c>
      <c r="U162" s="133">
        <v>5</v>
      </c>
      <c r="V162" s="133">
        <v>4.2</v>
      </c>
      <c r="W162" s="133">
        <v>3.6</v>
      </c>
      <c r="X162" s="133">
        <v>4.79</v>
      </c>
      <c r="Y162" s="130">
        <v>33.236428123812601</v>
      </c>
      <c r="Z162" s="523"/>
    </row>
    <row r="163" spans="1:26" s="373" customFormat="1" ht="12.75" customHeight="1">
      <c r="A163" s="121">
        <v>155</v>
      </c>
      <c r="B163" s="511" t="s">
        <v>6</v>
      </c>
      <c r="C163" s="85" t="s">
        <v>268</v>
      </c>
      <c r="D163" s="515" t="s">
        <v>200</v>
      </c>
      <c r="E163" s="516">
        <v>10.99</v>
      </c>
      <c r="F163" s="516">
        <v>26.29</v>
      </c>
      <c r="G163" s="516">
        <v>0.5</v>
      </c>
      <c r="H163" s="516">
        <v>0.3</v>
      </c>
      <c r="I163" s="516">
        <v>0.93</v>
      </c>
      <c r="J163" s="516">
        <v>11.1</v>
      </c>
      <c r="K163" s="516">
        <v>9.06</v>
      </c>
      <c r="L163" s="516">
        <v>11.3</v>
      </c>
      <c r="M163" s="516">
        <v>17.84</v>
      </c>
      <c r="N163" s="516">
        <v>21.91</v>
      </c>
      <c r="O163" s="516">
        <v>14.36</v>
      </c>
      <c r="P163" s="516">
        <v>17.2</v>
      </c>
      <c r="Q163" s="516">
        <v>25.7</v>
      </c>
      <c r="R163" s="516">
        <v>29.63</v>
      </c>
      <c r="S163" s="516">
        <v>83.95</v>
      </c>
      <c r="T163" s="516">
        <v>102.66</v>
      </c>
      <c r="U163" s="516">
        <v>131.01</v>
      </c>
      <c r="V163" s="516">
        <v>134.87</v>
      </c>
      <c r="W163" s="516">
        <v>131.91999999999999</v>
      </c>
      <c r="X163" s="516">
        <v>141.88999999999999</v>
      </c>
      <c r="Y163" s="140">
        <v>8.4270475564379801</v>
      </c>
      <c r="Z163" s="523"/>
    </row>
    <row r="164" spans="1:26" s="373" customFormat="1" ht="12.75" customHeight="1">
      <c r="A164" s="121">
        <v>156</v>
      </c>
      <c r="B164" s="511" t="s">
        <v>6</v>
      </c>
      <c r="C164" s="514"/>
      <c r="D164" s="514"/>
      <c r="E164" s="133" t="s">
        <v>535</v>
      </c>
      <c r="F164" s="133" t="s">
        <v>535</v>
      </c>
      <c r="G164" s="133" t="s">
        <v>535</v>
      </c>
      <c r="H164" s="133" t="s">
        <v>535</v>
      </c>
      <c r="I164" s="133" t="s">
        <v>535</v>
      </c>
      <c r="J164" s="133" t="s">
        <v>535</v>
      </c>
      <c r="K164" s="133" t="s">
        <v>535</v>
      </c>
      <c r="L164" s="133" t="s">
        <v>535</v>
      </c>
      <c r="M164" s="133" t="s">
        <v>535</v>
      </c>
      <c r="N164" s="133" t="s">
        <v>535</v>
      </c>
      <c r="O164" s="133" t="s">
        <v>535</v>
      </c>
      <c r="P164" s="133" t="s">
        <v>535</v>
      </c>
      <c r="Q164" s="133" t="s">
        <v>535</v>
      </c>
      <c r="R164" s="133" t="s">
        <v>535</v>
      </c>
      <c r="S164" s="133" t="s">
        <v>535</v>
      </c>
      <c r="T164" s="133" t="s">
        <v>535</v>
      </c>
      <c r="U164" s="133" t="s">
        <v>535</v>
      </c>
      <c r="V164" s="133" t="s">
        <v>535</v>
      </c>
      <c r="W164" s="133" t="s">
        <v>535</v>
      </c>
      <c r="X164" s="133" t="s">
        <v>535</v>
      </c>
      <c r="Y164" s="130" t="s">
        <v>535</v>
      </c>
      <c r="Z164" s="523"/>
    </row>
    <row r="165" spans="1:26" s="373" customFormat="1" ht="12.75" customHeight="1">
      <c r="A165" s="121">
        <v>157</v>
      </c>
      <c r="B165" s="511" t="s">
        <v>6</v>
      </c>
      <c r="C165" s="514" t="s">
        <v>23</v>
      </c>
      <c r="D165" s="514" t="s">
        <v>270</v>
      </c>
      <c r="E165" s="133">
        <v>207.3</v>
      </c>
      <c r="F165" s="133">
        <v>204.01</v>
      </c>
      <c r="G165" s="133">
        <v>207.49</v>
      </c>
      <c r="H165" s="133">
        <v>180.10300000000001</v>
      </c>
      <c r="I165" s="133">
        <v>173.9</v>
      </c>
      <c r="J165" s="133">
        <v>196.14</v>
      </c>
      <c r="K165" s="133">
        <v>197.23</v>
      </c>
      <c r="L165" s="133">
        <v>231.5</v>
      </c>
      <c r="M165" s="133">
        <v>226.93</v>
      </c>
      <c r="N165" s="133">
        <v>226.51</v>
      </c>
      <c r="O165" s="133">
        <v>232.03</v>
      </c>
      <c r="P165" s="133">
        <v>235</v>
      </c>
      <c r="Q165" s="133">
        <v>255.1</v>
      </c>
      <c r="R165" s="133">
        <v>281.77999999999997</v>
      </c>
      <c r="S165" s="133">
        <v>280.83999999999997</v>
      </c>
      <c r="T165" s="133">
        <v>262.83</v>
      </c>
      <c r="U165" s="133">
        <v>264.69</v>
      </c>
      <c r="V165" s="133">
        <v>211.18</v>
      </c>
      <c r="W165" s="133">
        <v>219.66</v>
      </c>
      <c r="X165" s="133">
        <v>197.35</v>
      </c>
      <c r="Y165" s="130">
        <v>-6.9126753169277997</v>
      </c>
      <c r="Z165" s="523"/>
    </row>
    <row r="166" spans="1:26" s="373" customFormat="1" ht="12.75" customHeight="1">
      <c r="A166" s="121">
        <v>158</v>
      </c>
      <c r="B166" s="511" t="s">
        <v>6</v>
      </c>
      <c r="C166" s="514" t="s">
        <v>23</v>
      </c>
      <c r="D166" s="514" t="s">
        <v>271</v>
      </c>
      <c r="E166" s="133">
        <v>253.05</v>
      </c>
      <c r="F166" s="133">
        <v>276.77999999999997</v>
      </c>
      <c r="G166" s="133">
        <v>223.18</v>
      </c>
      <c r="H166" s="133">
        <v>170.57900000000001</v>
      </c>
      <c r="I166" s="133">
        <v>211.935</v>
      </c>
      <c r="J166" s="133">
        <v>212.38</v>
      </c>
      <c r="K166" s="133">
        <v>205.95</v>
      </c>
      <c r="L166" s="133">
        <v>222.31</v>
      </c>
      <c r="M166" s="133">
        <v>211.5</v>
      </c>
      <c r="N166" s="133">
        <v>203.31</v>
      </c>
      <c r="O166" s="133">
        <v>203.54</v>
      </c>
      <c r="P166" s="133">
        <v>207.3</v>
      </c>
      <c r="Q166" s="133">
        <v>235.8</v>
      </c>
      <c r="R166" s="133">
        <v>201.78</v>
      </c>
      <c r="S166" s="133">
        <v>178.26</v>
      </c>
      <c r="T166" s="133">
        <v>164.3</v>
      </c>
      <c r="U166" s="133">
        <v>146.03</v>
      </c>
      <c r="V166" s="133">
        <v>111.92</v>
      </c>
      <c r="W166" s="133">
        <v>75.27</v>
      </c>
      <c r="X166" s="133">
        <v>70.400000000000006</v>
      </c>
      <c r="Y166" s="130">
        <v>-19.09343296286</v>
      </c>
      <c r="Z166" s="524"/>
    </row>
    <row r="167" spans="1:26" s="373" customFormat="1" ht="12.75" customHeight="1">
      <c r="A167" s="121">
        <v>159</v>
      </c>
      <c r="B167" s="511" t="s">
        <v>6</v>
      </c>
      <c r="C167" s="514" t="s">
        <v>23</v>
      </c>
      <c r="D167" s="515" t="s">
        <v>200</v>
      </c>
      <c r="E167" s="516">
        <v>460.35</v>
      </c>
      <c r="F167" s="516">
        <v>480.79</v>
      </c>
      <c r="G167" s="516">
        <v>430.67</v>
      </c>
      <c r="H167" s="516">
        <v>350.68200000000002</v>
      </c>
      <c r="I167" s="516">
        <v>385.83499999999998</v>
      </c>
      <c r="J167" s="516">
        <v>408.52</v>
      </c>
      <c r="K167" s="516">
        <v>403.18</v>
      </c>
      <c r="L167" s="516">
        <v>453.81</v>
      </c>
      <c r="M167" s="516">
        <v>438.43</v>
      </c>
      <c r="N167" s="516">
        <v>429.82</v>
      </c>
      <c r="O167" s="516">
        <v>435.57</v>
      </c>
      <c r="P167" s="516">
        <v>442.3</v>
      </c>
      <c r="Q167" s="516">
        <v>490.9</v>
      </c>
      <c r="R167" s="516">
        <v>483.56</v>
      </c>
      <c r="S167" s="516">
        <v>459.1</v>
      </c>
      <c r="T167" s="516">
        <v>427.13</v>
      </c>
      <c r="U167" s="516">
        <v>410.72</v>
      </c>
      <c r="V167" s="516">
        <v>323.10000000000002</v>
      </c>
      <c r="W167" s="516">
        <v>294.93</v>
      </c>
      <c r="X167" s="516">
        <v>267.75</v>
      </c>
      <c r="Y167" s="140">
        <v>-11.020010338882001</v>
      </c>
      <c r="Z167" s="524"/>
    </row>
    <row r="168" spans="1:26" s="373" customFormat="1" ht="12.75" customHeight="1">
      <c r="A168" s="121">
        <v>160</v>
      </c>
      <c r="B168" s="511" t="s">
        <v>6</v>
      </c>
      <c r="C168" s="511"/>
      <c r="D168" s="515"/>
      <c r="E168" s="516" t="s">
        <v>535</v>
      </c>
      <c r="F168" s="516" t="s">
        <v>535</v>
      </c>
      <c r="G168" s="516" t="s">
        <v>535</v>
      </c>
      <c r="H168" s="516" t="s">
        <v>535</v>
      </c>
      <c r="I168" s="516" t="s">
        <v>535</v>
      </c>
      <c r="J168" s="516" t="s">
        <v>535</v>
      </c>
      <c r="K168" s="516" t="s">
        <v>535</v>
      </c>
      <c r="L168" s="516" t="s">
        <v>535</v>
      </c>
      <c r="M168" s="516" t="s">
        <v>535</v>
      </c>
      <c r="N168" s="516" t="s">
        <v>535</v>
      </c>
      <c r="O168" s="516" t="s">
        <v>535</v>
      </c>
      <c r="P168" s="516" t="s">
        <v>535</v>
      </c>
      <c r="Q168" s="516" t="s">
        <v>535</v>
      </c>
      <c r="R168" s="516" t="s">
        <v>535</v>
      </c>
      <c r="S168" s="516" t="s">
        <v>535</v>
      </c>
      <c r="T168" s="516" t="s">
        <v>535</v>
      </c>
      <c r="U168" s="516" t="s">
        <v>535</v>
      </c>
      <c r="V168" s="516" t="s">
        <v>535</v>
      </c>
      <c r="W168" s="516" t="s">
        <v>535</v>
      </c>
      <c r="X168" s="516" t="s">
        <v>535</v>
      </c>
      <c r="Y168" s="130" t="s">
        <v>535</v>
      </c>
      <c r="Z168" s="524"/>
    </row>
    <row r="169" spans="1:26" s="373" customFormat="1" ht="12.75" customHeight="1">
      <c r="A169" s="121">
        <v>161</v>
      </c>
      <c r="B169" s="511" t="s">
        <v>6</v>
      </c>
      <c r="C169" s="511" t="s">
        <v>145</v>
      </c>
      <c r="D169" s="169" t="s">
        <v>201</v>
      </c>
      <c r="E169" s="520">
        <v>1781.44</v>
      </c>
      <c r="F169" s="520">
        <v>1846.15</v>
      </c>
      <c r="G169" s="520">
        <v>1841.56</v>
      </c>
      <c r="H169" s="520">
        <v>1788.7560000000001</v>
      </c>
      <c r="I169" s="520">
        <v>1805.42</v>
      </c>
      <c r="J169" s="520">
        <v>1853.7650000000001</v>
      </c>
      <c r="K169" s="520">
        <v>1874.35</v>
      </c>
      <c r="L169" s="520">
        <v>2003.2850000000001</v>
      </c>
      <c r="M169" s="520">
        <v>2031.12</v>
      </c>
      <c r="N169" s="520">
        <v>2035.47</v>
      </c>
      <c r="O169" s="520">
        <v>2092.62</v>
      </c>
      <c r="P169" s="520">
        <v>2133.6</v>
      </c>
      <c r="Q169" s="520">
        <v>2291.8000000000002</v>
      </c>
      <c r="R169" s="520">
        <v>2446.8200000000002</v>
      </c>
      <c r="S169" s="520">
        <v>2436.42</v>
      </c>
      <c r="T169" s="520">
        <v>2452.44</v>
      </c>
      <c r="U169" s="520">
        <v>2532.2800000000002</v>
      </c>
      <c r="V169" s="520">
        <v>2368.6799999999998</v>
      </c>
      <c r="W169" s="520">
        <v>2328.6</v>
      </c>
      <c r="X169" s="520">
        <v>2370.2600000000002</v>
      </c>
      <c r="Y169" s="137">
        <v>-0.84847480015489996</v>
      </c>
      <c r="Z169" s="521"/>
    </row>
    <row r="170" spans="1:26" s="373" customFormat="1" ht="12.75" customHeight="1">
      <c r="A170" s="121">
        <v>162</v>
      </c>
      <c r="B170" s="206"/>
      <c r="C170" s="206"/>
      <c r="D170" s="206"/>
      <c r="E170" s="206"/>
      <c r="F170" s="206"/>
      <c r="G170" s="206"/>
      <c r="H170" s="206"/>
      <c r="I170" s="206"/>
      <c r="J170" s="206"/>
      <c r="K170" s="206"/>
      <c r="L170" s="206"/>
      <c r="M170" s="206"/>
      <c r="N170" s="206"/>
      <c r="O170" s="206"/>
      <c r="P170" s="289"/>
      <c r="Q170" s="289"/>
      <c r="R170" s="289"/>
      <c r="S170" s="289"/>
      <c r="T170" s="289"/>
      <c r="U170" s="289"/>
      <c r="V170" s="289"/>
      <c r="W170" s="289"/>
      <c r="X170" s="289"/>
      <c r="Y170" s="130"/>
      <c r="Z170" s="196"/>
    </row>
    <row r="171" spans="1:26" s="373" customFormat="1" ht="12.75" customHeight="1">
      <c r="A171" s="121">
        <v>163</v>
      </c>
      <c r="B171" s="511" t="s">
        <v>7</v>
      </c>
      <c r="C171" s="511"/>
      <c r="D171" s="206"/>
      <c r="E171" s="206"/>
      <c r="F171" s="206"/>
      <c r="G171" s="206"/>
      <c r="H171" s="206"/>
      <c r="I171" s="206"/>
      <c r="J171" s="206"/>
      <c r="K171" s="206"/>
      <c r="L171" s="206"/>
      <c r="M171" s="522"/>
      <c r="N171" s="522" t="s">
        <v>46</v>
      </c>
      <c r="O171" s="206"/>
      <c r="P171" s="289"/>
      <c r="Q171" s="289"/>
      <c r="R171" s="289"/>
      <c r="S171" s="289"/>
      <c r="T171" s="289"/>
      <c r="U171" s="289"/>
      <c r="V171" s="289"/>
      <c r="W171" s="289"/>
      <c r="X171" s="289"/>
      <c r="Y171" s="140"/>
      <c r="Z171" s="196"/>
    </row>
    <row r="172" spans="1:26" s="373" customFormat="1" ht="12.75" customHeight="1">
      <c r="A172" s="121">
        <v>164</v>
      </c>
      <c r="B172" s="511" t="s">
        <v>7</v>
      </c>
      <c r="C172" s="514" t="s">
        <v>12</v>
      </c>
      <c r="D172" s="514" t="s">
        <v>13</v>
      </c>
      <c r="E172" s="133">
        <v>16</v>
      </c>
      <c r="F172" s="133">
        <v>13.8</v>
      </c>
      <c r="G172" s="133">
        <v>12.93</v>
      </c>
      <c r="H172" s="133">
        <v>20.28</v>
      </c>
      <c r="I172" s="133">
        <v>15.24</v>
      </c>
      <c r="J172" s="133">
        <v>12.58</v>
      </c>
      <c r="K172" s="133">
        <v>18.8</v>
      </c>
      <c r="L172" s="133">
        <v>12.92</v>
      </c>
      <c r="M172" s="133">
        <v>16.350000000000001</v>
      </c>
      <c r="N172" s="133">
        <v>18.899999999999999</v>
      </c>
      <c r="O172" s="133">
        <v>23.5</v>
      </c>
      <c r="P172" s="133">
        <v>24.5</v>
      </c>
      <c r="Q172" s="133">
        <v>22.2</v>
      </c>
      <c r="R172" s="133">
        <v>26.97</v>
      </c>
      <c r="S172" s="133">
        <v>23.3</v>
      </c>
      <c r="T172" s="133">
        <v>27.34</v>
      </c>
      <c r="U172" s="133">
        <v>32.51</v>
      </c>
      <c r="V172" s="133">
        <v>29.79</v>
      </c>
      <c r="W172" s="133">
        <v>27.98</v>
      </c>
      <c r="X172" s="133">
        <v>34.43</v>
      </c>
      <c r="Y172" s="130">
        <v>5.9338187281019703</v>
      </c>
      <c r="Z172" s="523"/>
    </row>
    <row r="173" spans="1:26" s="373" customFormat="1" ht="12.75" customHeight="1">
      <c r="A173" s="121">
        <v>165</v>
      </c>
      <c r="B173" s="511" t="s">
        <v>7</v>
      </c>
      <c r="C173" s="514" t="s">
        <v>12</v>
      </c>
      <c r="D173" s="514" t="s">
        <v>14</v>
      </c>
      <c r="E173" s="133">
        <v>6.6</v>
      </c>
      <c r="F173" s="133">
        <v>13.86</v>
      </c>
      <c r="G173" s="133">
        <v>12.19</v>
      </c>
      <c r="H173" s="133">
        <v>5.0199999999999996</v>
      </c>
      <c r="I173" s="133">
        <v>7.42</v>
      </c>
      <c r="J173" s="133">
        <v>8.43</v>
      </c>
      <c r="K173" s="133">
        <v>9.1</v>
      </c>
      <c r="L173" s="133">
        <v>11.54</v>
      </c>
      <c r="M173" s="133">
        <v>9.91</v>
      </c>
      <c r="N173" s="133">
        <v>14.29</v>
      </c>
      <c r="O173" s="133">
        <v>12.14</v>
      </c>
      <c r="P173" s="133">
        <v>14.4</v>
      </c>
      <c r="Q173" s="133">
        <v>14</v>
      </c>
      <c r="R173" s="133">
        <v>16.04</v>
      </c>
      <c r="S173" s="133">
        <v>14.01</v>
      </c>
      <c r="T173" s="133">
        <v>14</v>
      </c>
      <c r="U173" s="133">
        <v>12.54</v>
      </c>
      <c r="V173" s="133">
        <v>15.54</v>
      </c>
      <c r="W173" s="133">
        <v>20.78</v>
      </c>
      <c r="X173" s="133">
        <v>19.09</v>
      </c>
      <c r="Y173" s="130">
        <v>8.0611221660020593</v>
      </c>
      <c r="Z173" s="523"/>
    </row>
    <row r="174" spans="1:26" s="373" customFormat="1" ht="12.75" customHeight="1">
      <c r="A174" s="121">
        <v>166</v>
      </c>
      <c r="B174" s="511" t="s">
        <v>7</v>
      </c>
      <c r="C174" s="514" t="s">
        <v>12</v>
      </c>
      <c r="D174" s="514" t="s">
        <v>15</v>
      </c>
      <c r="E174" s="133">
        <v>10</v>
      </c>
      <c r="F174" s="133">
        <v>8.1999999999999993</v>
      </c>
      <c r="G174" s="133">
        <v>13.47</v>
      </c>
      <c r="H174" s="133">
        <v>12.78</v>
      </c>
      <c r="I174" s="133">
        <v>9.39</v>
      </c>
      <c r="J174" s="133">
        <v>8.49</v>
      </c>
      <c r="K174" s="133">
        <v>6.2</v>
      </c>
      <c r="L174" s="133">
        <v>7.62</v>
      </c>
      <c r="M174" s="133">
        <v>0</v>
      </c>
      <c r="N174" s="133">
        <v>1.5</v>
      </c>
      <c r="O174" s="133">
        <v>1.63</v>
      </c>
      <c r="P174" s="133">
        <v>4</v>
      </c>
      <c r="Q174" s="133">
        <v>5.0999999999999996</v>
      </c>
      <c r="R174" s="133">
        <v>0.91</v>
      </c>
      <c r="S174" s="133">
        <v>13.45</v>
      </c>
      <c r="T174" s="133">
        <v>11.31</v>
      </c>
      <c r="U174" s="133">
        <v>9.59</v>
      </c>
      <c r="V174" s="133">
        <v>5.73</v>
      </c>
      <c r="W174" s="133">
        <v>5.98</v>
      </c>
      <c r="X174" s="133">
        <v>6.81</v>
      </c>
      <c r="Y174" s="130">
        <v>-11.911112184308999</v>
      </c>
      <c r="Z174" s="523"/>
    </row>
    <row r="175" spans="1:26" s="373" customFormat="1" ht="12.75" customHeight="1">
      <c r="A175" s="121">
        <v>167</v>
      </c>
      <c r="B175" s="511" t="s">
        <v>7</v>
      </c>
      <c r="C175" s="514" t="s">
        <v>12</v>
      </c>
      <c r="D175" s="515" t="s">
        <v>200</v>
      </c>
      <c r="E175" s="516">
        <v>32.6</v>
      </c>
      <c r="F175" s="516">
        <v>35.86</v>
      </c>
      <c r="G175" s="516">
        <v>38.590000000000003</v>
      </c>
      <c r="H175" s="516">
        <v>38.08</v>
      </c>
      <c r="I175" s="516">
        <v>32.049999999999997</v>
      </c>
      <c r="J175" s="516">
        <v>29.5</v>
      </c>
      <c r="K175" s="516">
        <v>34.1</v>
      </c>
      <c r="L175" s="516">
        <v>32.08</v>
      </c>
      <c r="M175" s="516">
        <v>26.26</v>
      </c>
      <c r="N175" s="516">
        <v>34.69</v>
      </c>
      <c r="O175" s="516">
        <v>37.270000000000003</v>
      </c>
      <c r="P175" s="516">
        <v>42.9</v>
      </c>
      <c r="Q175" s="516">
        <v>41.3</v>
      </c>
      <c r="R175" s="516">
        <v>43.92</v>
      </c>
      <c r="S175" s="516">
        <v>50.76</v>
      </c>
      <c r="T175" s="516">
        <v>52.65</v>
      </c>
      <c r="U175" s="516">
        <v>54.64</v>
      </c>
      <c r="V175" s="516">
        <v>51.06</v>
      </c>
      <c r="W175" s="516">
        <v>54.74</v>
      </c>
      <c r="X175" s="516">
        <v>60.33</v>
      </c>
      <c r="Y175" s="140">
        <v>3.46268325757211</v>
      </c>
      <c r="Z175" s="524"/>
    </row>
    <row r="176" spans="1:26" s="373" customFormat="1" ht="12.75" customHeight="1">
      <c r="A176" s="121">
        <v>168</v>
      </c>
      <c r="B176" s="511" t="s">
        <v>7</v>
      </c>
      <c r="C176" s="511"/>
      <c r="D176" s="515"/>
      <c r="E176" s="517" t="s">
        <v>535</v>
      </c>
      <c r="F176" s="517" t="s">
        <v>535</v>
      </c>
      <c r="G176" s="517" t="s">
        <v>535</v>
      </c>
      <c r="H176" s="517" t="s">
        <v>535</v>
      </c>
      <c r="I176" s="517" t="s">
        <v>535</v>
      </c>
      <c r="J176" s="517" t="s">
        <v>535</v>
      </c>
      <c r="K176" s="517" t="s">
        <v>535</v>
      </c>
      <c r="L176" s="517" t="s">
        <v>535</v>
      </c>
      <c r="M176" s="517" t="s">
        <v>535</v>
      </c>
      <c r="N176" s="517" t="s">
        <v>535</v>
      </c>
      <c r="O176" s="517" t="s">
        <v>535</v>
      </c>
      <c r="P176" s="517" t="s">
        <v>535</v>
      </c>
      <c r="Q176" s="517" t="s">
        <v>535</v>
      </c>
      <c r="R176" s="517" t="s">
        <v>535</v>
      </c>
      <c r="S176" s="517" t="s">
        <v>535</v>
      </c>
      <c r="T176" s="517" t="s">
        <v>535</v>
      </c>
      <c r="U176" s="517" t="s">
        <v>535</v>
      </c>
      <c r="V176" s="517" t="s">
        <v>535</v>
      </c>
      <c r="W176" s="517" t="s">
        <v>535</v>
      </c>
      <c r="X176" s="517" t="s">
        <v>535</v>
      </c>
      <c r="Y176" s="130" t="s">
        <v>535</v>
      </c>
      <c r="Z176" s="524"/>
    </row>
    <row r="177" spans="1:26" s="373" customFormat="1" ht="12.75" customHeight="1">
      <c r="A177" s="121">
        <v>169</v>
      </c>
      <c r="B177" s="511" t="s">
        <v>7</v>
      </c>
      <c r="C177" s="518" t="s">
        <v>16</v>
      </c>
      <c r="D177" s="514" t="s">
        <v>37</v>
      </c>
      <c r="E177" s="133">
        <v>233.1</v>
      </c>
      <c r="F177" s="133">
        <v>244.63</v>
      </c>
      <c r="G177" s="133">
        <v>243.82</v>
      </c>
      <c r="H177" s="133">
        <v>234.98</v>
      </c>
      <c r="I177" s="133">
        <v>211.53</v>
      </c>
      <c r="J177" s="133">
        <v>204.86</v>
      </c>
      <c r="K177" s="133">
        <v>226.89</v>
      </c>
      <c r="L177" s="133">
        <v>261.24</v>
      </c>
      <c r="M177" s="133">
        <v>240.62</v>
      </c>
      <c r="N177" s="133">
        <v>269.06</v>
      </c>
      <c r="O177" s="133">
        <v>271.02</v>
      </c>
      <c r="P177" s="133">
        <v>294.8</v>
      </c>
      <c r="Q177" s="133">
        <v>319.7</v>
      </c>
      <c r="R177" s="133">
        <v>293.55</v>
      </c>
      <c r="S177" s="133">
        <v>301.86</v>
      </c>
      <c r="T177" s="133">
        <v>295.48</v>
      </c>
      <c r="U177" s="133">
        <v>301.54000000000002</v>
      </c>
      <c r="V177" s="133">
        <v>290.62</v>
      </c>
      <c r="W177" s="133">
        <v>283.33999999999997</v>
      </c>
      <c r="X177" s="133">
        <v>286.45999999999998</v>
      </c>
      <c r="Y177" s="130">
        <v>-0.77206024300159004</v>
      </c>
      <c r="Z177" s="131"/>
    </row>
    <row r="178" spans="1:26" s="373" customFormat="1" ht="12.75" customHeight="1">
      <c r="A178" s="121">
        <v>170</v>
      </c>
      <c r="B178" s="511" t="s">
        <v>7</v>
      </c>
      <c r="C178" s="518" t="s">
        <v>16</v>
      </c>
      <c r="D178" s="85" t="s">
        <v>38</v>
      </c>
      <c r="E178" s="133">
        <v>52.3</v>
      </c>
      <c r="F178" s="133">
        <v>44.89</v>
      </c>
      <c r="G178" s="133">
        <v>44.9</v>
      </c>
      <c r="H178" s="133">
        <v>35.619999999999997</v>
      </c>
      <c r="I178" s="133">
        <v>38.369999999999997</v>
      </c>
      <c r="J178" s="133">
        <v>37.479999999999997</v>
      </c>
      <c r="K178" s="133">
        <v>54.84</v>
      </c>
      <c r="L178" s="133">
        <v>45.51</v>
      </c>
      <c r="M178" s="133">
        <v>58.73</v>
      </c>
      <c r="N178" s="133">
        <v>50.12</v>
      </c>
      <c r="O178" s="133">
        <v>48.75</v>
      </c>
      <c r="P178" s="133">
        <v>50.2</v>
      </c>
      <c r="Q178" s="133">
        <v>52</v>
      </c>
      <c r="R178" s="133">
        <v>54.57</v>
      </c>
      <c r="S178" s="133">
        <v>55.43</v>
      </c>
      <c r="T178" s="133">
        <v>56.21</v>
      </c>
      <c r="U178" s="133">
        <v>53.8</v>
      </c>
      <c r="V178" s="133">
        <v>46.86</v>
      </c>
      <c r="W178" s="133">
        <v>47.28</v>
      </c>
      <c r="X178" s="133">
        <v>47.35</v>
      </c>
      <c r="Y178" s="130">
        <v>-4.1975535561793</v>
      </c>
      <c r="Z178" s="131"/>
    </row>
    <row r="179" spans="1:26" s="373" customFormat="1" ht="12.75" customHeight="1">
      <c r="A179" s="121">
        <v>171</v>
      </c>
      <c r="B179" s="511" t="s">
        <v>7</v>
      </c>
      <c r="C179" s="518" t="s">
        <v>16</v>
      </c>
      <c r="D179" s="515" t="s">
        <v>200</v>
      </c>
      <c r="E179" s="516">
        <v>285.39999999999998</v>
      </c>
      <c r="F179" s="516">
        <v>289.52</v>
      </c>
      <c r="G179" s="516">
        <v>288.72000000000003</v>
      </c>
      <c r="H179" s="516">
        <v>270.60000000000002</v>
      </c>
      <c r="I179" s="516">
        <v>249.9</v>
      </c>
      <c r="J179" s="516">
        <v>242.34</v>
      </c>
      <c r="K179" s="516">
        <v>281.73</v>
      </c>
      <c r="L179" s="516">
        <v>306.75</v>
      </c>
      <c r="M179" s="516">
        <v>299.35000000000002</v>
      </c>
      <c r="N179" s="516">
        <v>319.18</v>
      </c>
      <c r="O179" s="516">
        <v>319.77</v>
      </c>
      <c r="P179" s="516">
        <v>345</v>
      </c>
      <c r="Q179" s="516">
        <v>371.7</v>
      </c>
      <c r="R179" s="516">
        <v>348.12</v>
      </c>
      <c r="S179" s="516">
        <v>357.29</v>
      </c>
      <c r="T179" s="516">
        <v>351.69</v>
      </c>
      <c r="U179" s="516">
        <v>355.34</v>
      </c>
      <c r="V179" s="516">
        <v>337.48</v>
      </c>
      <c r="W179" s="516">
        <v>330.62</v>
      </c>
      <c r="X179" s="516">
        <v>333.81</v>
      </c>
      <c r="Y179" s="140">
        <v>-1.2959823031335</v>
      </c>
      <c r="Z179" s="131"/>
    </row>
    <row r="180" spans="1:26" s="373" customFormat="1" ht="12.75" customHeight="1">
      <c r="A180" s="121">
        <v>172</v>
      </c>
      <c r="B180" s="511" t="s">
        <v>7</v>
      </c>
      <c r="C180" s="511"/>
      <c r="D180" s="515"/>
      <c r="E180" s="519" t="s">
        <v>535</v>
      </c>
      <c r="F180" s="519" t="s">
        <v>535</v>
      </c>
      <c r="G180" s="519" t="s">
        <v>535</v>
      </c>
      <c r="H180" s="519" t="s">
        <v>535</v>
      </c>
      <c r="I180" s="519" t="s">
        <v>535</v>
      </c>
      <c r="J180" s="519" t="s">
        <v>535</v>
      </c>
      <c r="K180" s="519" t="s">
        <v>535</v>
      </c>
      <c r="L180" s="519" t="s">
        <v>535</v>
      </c>
      <c r="M180" s="519" t="s">
        <v>535</v>
      </c>
      <c r="N180" s="519" t="s">
        <v>535</v>
      </c>
      <c r="O180" s="519" t="s">
        <v>535</v>
      </c>
      <c r="P180" s="519" t="s">
        <v>535</v>
      </c>
      <c r="Q180" s="519" t="s">
        <v>535</v>
      </c>
      <c r="R180" s="519" t="s">
        <v>535</v>
      </c>
      <c r="S180" s="519" t="s">
        <v>535</v>
      </c>
      <c r="T180" s="519" t="s">
        <v>535</v>
      </c>
      <c r="U180" s="519" t="s">
        <v>535</v>
      </c>
      <c r="V180" s="519" t="s">
        <v>535</v>
      </c>
      <c r="W180" s="519" t="s">
        <v>535</v>
      </c>
      <c r="X180" s="519" t="s">
        <v>535</v>
      </c>
      <c r="Y180" s="130" t="s">
        <v>535</v>
      </c>
      <c r="Z180" s="131"/>
    </row>
    <row r="181" spans="1:26" s="373" customFormat="1" ht="12.75" customHeight="1">
      <c r="A181" s="121">
        <v>173</v>
      </c>
      <c r="B181" s="511" t="s">
        <v>7</v>
      </c>
      <c r="C181" s="514" t="s">
        <v>19</v>
      </c>
      <c r="D181" s="514" t="s">
        <v>20</v>
      </c>
      <c r="E181" s="133">
        <v>26.3</v>
      </c>
      <c r="F181" s="133">
        <v>23.63</v>
      </c>
      <c r="G181" s="133">
        <v>25.56</v>
      </c>
      <c r="H181" s="133">
        <v>26.82</v>
      </c>
      <c r="I181" s="133">
        <v>24.65</v>
      </c>
      <c r="J181" s="133">
        <v>25.29</v>
      </c>
      <c r="K181" s="133">
        <v>19.844999999999999</v>
      </c>
      <c r="L181" s="133">
        <v>23.02</v>
      </c>
      <c r="M181" s="133">
        <v>17.61</v>
      </c>
      <c r="N181" s="133">
        <v>24.91</v>
      </c>
      <c r="O181" s="133">
        <v>24.1</v>
      </c>
      <c r="P181" s="133">
        <v>27.1</v>
      </c>
      <c r="Q181" s="133">
        <v>27.1</v>
      </c>
      <c r="R181" s="133">
        <v>24.75</v>
      </c>
      <c r="S181" s="133">
        <v>23.15</v>
      </c>
      <c r="T181" s="133">
        <v>23.88</v>
      </c>
      <c r="U181" s="133">
        <v>21.91</v>
      </c>
      <c r="V181" s="133">
        <v>19.89</v>
      </c>
      <c r="W181" s="133">
        <v>29.32</v>
      </c>
      <c r="X181" s="133">
        <v>24.4</v>
      </c>
      <c r="Y181" s="130">
        <v>0.53999886061546498</v>
      </c>
      <c r="Z181" s="523"/>
    </row>
    <row r="182" spans="1:26" s="373" customFormat="1" ht="12.75" customHeight="1">
      <c r="A182" s="121">
        <v>174</v>
      </c>
      <c r="B182" s="511" t="s">
        <v>7</v>
      </c>
      <c r="C182" s="514" t="s">
        <v>19</v>
      </c>
      <c r="D182" s="514" t="s">
        <v>21</v>
      </c>
      <c r="E182" s="133">
        <v>26.4</v>
      </c>
      <c r="F182" s="133">
        <v>28.05</v>
      </c>
      <c r="G182" s="133">
        <v>28.62</v>
      </c>
      <c r="H182" s="133">
        <v>24.34</v>
      </c>
      <c r="I182" s="133">
        <v>23.5</v>
      </c>
      <c r="J182" s="133">
        <v>26.13</v>
      </c>
      <c r="K182" s="133">
        <v>18.585000000000001</v>
      </c>
      <c r="L182" s="133">
        <v>18.600000000000001</v>
      </c>
      <c r="M182" s="133">
        <v>17.82</v>
      </c>
      <c r="N182" s="133">
        <v>16.71</v>
      </c>
      <c r="O182" s="133">
        <v>18.760000000000002</v>
      </c>
      <c r="P182" s="133">
        <v>19.7</v>
      </c>
      <c r="Q182" s="133">
        <v>29.8</v>
      </c>
      <c r="R182" s="133">
        <v>27.77</v>
      </c>
      <c r="S182" s="133">
        <v>29.47</v>
      </c>
      <c r="T182" s="133">
        <v>31.3</v>
      </c>
      <c r="U182" s="133">
        <v>32.619999999999997</v>
      </c>
      <c r="V182" s="133">
        <v>31.11</v>
      </c>
      <c r="W182" s="133">
        <v>27.98</v>
      </c>
      <c r="X182" s="133">
        <v>42.57</v>
      </c>
      <c r="Y182" s="130">
        <v>7.9915633087787104</v>
      </c>
      <c r="Z182" s="523"/>
    </row>
    <row r="183" spans="1:26" s="373" customFormat="1" ht="12.75" customHeight="1">
      <c r="A183" s="121">
        <v>175</v>
      </c>
      <c r="B183" s="511" t="s">
        <v>7</v>
      </c>
      <c r="C183" s="514" t="s">
        <v>19</v>
      </c>
      <c r="D183" s="514" t="s">
        <v>39</v>
      </c>
      <c r="E183" s="133">
        <v>4.0999999999999996</v>
      </c>
      <c r="F183" s="133">
        <v>6.35</v>
      </c>
      <c r="G183" s="133">
        <v>6.09</v>
      </c>
      <c r="H183" s="133">
        <v>8.98</v>
      </c>
      <c r="I183" s="133">
        <v>9.26</v>
      </c>
      <c r="J183" s="133">
        <v>6.98</v>
      </c>
      <c r="K183" s="133">
        <v>10.164999999999999</v>
      </c>
      <c r="L183" s="133">
        <v>6.39</v>
      </c>
      <c r="M183" s="133">
        <v>6</v>
      </c>
      <c r="N183" s="133">
        <v>8.64</v>
      </c>
      <c r="O183" s="133">
        <v>6.02</v>
      </c>
      <c r="P183" s="133">
        <v>8.8000000000000007</v>
      </c>
      <c r="Q183" s="133">
        <v>14.6</v>
      </c>
      <c r="R183" s="133">
        <v>11.01</v>
      </c>
      <c r="S183" s="133">
        <v>16.489999999999998</v>
      </c>
      <c r="T183" s="133">
        <v>14.49</v>
      </c>
      <c r="U183" s="133">
        <v>15.34</v>
      </c>
      <c r="V183" s="133">
        <v>12.97</v>
      </c>
      <c r="W183" s="133">
        <v>13.28</v>
      </c>
      <c r="X183" s="133">
        <v>15.49</v>
      </c>
      <c r="Y183" s="130">
        <v>1.68239292775094</v>
      </c>
      <c r="Z183" s="523"/>
    </row>
    <row r="184" spans="1:26" s="373" customFormat="1" ht="12.75" customHeight="1">
      <c r="A184" s="121">
        <v>176</v>
      </c>
      <c r="B184" s="511" t="s">
        <v>7</v>
      </c>
      <c r="C184" s="514" t="s">
        <v>19</v>
      </c>
      <c r="D184" s="514" t="s">
        <v>202</v>
      </c>
      <c r="E184" s="133">
        <v>3.5</v>
      </c>
      <c r="F184" s="133">
        <v>4</v>
      </c>
      <c r="G184" s="133">
        <v>4</v>
      </c>
      <c r="H184" s="133">
        <v>3.2</v>
      </c>
      <c r="I184" s="133">
        <v>3.55</v>
      </c>
      <c r="J184" s="133">
        <v>2.2000000000000002</v>
      </c>
      <c r="K184" s="133">
        <v>16.344999999999999</v>
      </c>
      <c r="L184" s="133">
        <v>24.66</v>
      </c>
      <c r="M184" s="133">
        <v>15.72</v>
      </c>
      <c r="N184" s="133">
        <v>17.14</v>
      </c>
      <c r="O184" s="133">
        <v>15.36</v>
      </c>
      <c r="P184" s="133">
        <v>29</v>
      </c>
      <c r="Q184" s="133">
        <v>28.4</v>
      </c>
      <c r="R184" s="133">
        <v>29.44</v>
      </c>
      <c r="S184" s="133">
        <v>22.75</v>
      </c>
      <c r="T184" s="133">
        <v>33.58</v>
      </c>
      <c r="U184" s="133">
        <v>36.840000000000003</v>
      </c>
      <c r="V184" s="133">
        <v>30.67</v>
      </c>
      <c r="W184" s="133">
        <v>29.77</v>
      </c>
      <c r="X184" s="133">
        <v>17.11</v>
      </c>
      <c r="Y184" s="130">
        <v>-15.512525293416999</v>
      </c>
      <c r="Z184" s="523"/>
    </row>
    <row r="185" spans="1:26" s="373" customFormat="1" ht="12.75" customHeight="1">
      <c r="A185" s="121">
        <v>177</v>
      </c>
      <c r="B185" s="511" t="s">
        <v>7</v>
      </c>
      <c r="C185" s="514" t="s">
        <v>19</v>
      </c>
      <c r="D185" s="515" t="s">
        <v>200</v>
      </c>
      <c r="E185" s="516">
        <v>60.3</v>
      </c>
      <c r="F185" s="516">
        <v>62.03</v>
      </c>
      <c r="G185" s="516">
        <v>64.27</v>
      </c>
      <c r="H185" s="516">
        <v>63.34</v>
      </c>
      <c r="I185" s="516">
        <v>60.96</v>
      </c>
      <c r="J185" s="516">
        <v>60.6</v>
      </c>
      <c r="K185" s="516">
        <v>64.94</v>
      </c>
      <c r="L185" s="516">
        <v>72.67</v>
      </c>
      <c r="M185" s="516">
        <v>57.15</v>
      </c>
      <c r="N185" s="516">
        <v>67.400000000000006</v>
      </c>
      <c r="O185" s="516">
        <v>64.239999999999995</v>
      </c>
      <c r="P185" s="516">
        <v>84.6</v>
      </c>
      <c r="Q185" s="516">
        <v>99.9</v>
      </c>
      <c r="R185" s="516">
        <v>92.97</v>
      </c>
      <c r="S185" s="516">
        <v>91.86</v>
      </c>
      <c r="T185" s="516">
        <v>103.25</v>
      </c>
      <c r="U185" s="516">
        <v>106.71</v>
      </c>
      <c r="V185" s="516">
        <v>94.64</v>
      </c>
      <c r="W185" s="516">
        <v>100.35</v>
      </c>
      <c r="X185" s="516">
        <v>99.57</v>
      </c>
      <c r="Y185" s="140">
        <v>-0.90320431777087995</v>
      </c>
      <c r="Z185" s="524"/>
    </row>
    <row r="186" spans="1:26" s="373" customFormat="1" ht="12.75" customHeight="1">
      <c r="A186" s="121">
        <v>178</v>
      </c>
      <c r="B186" s="511" t="s">
        <v>7</v>
      </c>
      <c r="C186" s="511"/>
      <c r="D186" s="515"/>
      <c r="E186" s="519" t="s">
        <v>535</v>
      </c>
      <c r="F186" s="519" t="s">
        <v>535</v>
      </c>
      <c r="G186" s="519" t="s">
        <v>535</v>
      </c>
      <c r="H186" s="519" t="s">
        <v>535</v>
      </c>
      <c r="I186" s="519" t="s">
        <v>535</v>
      </c>
      <c r="J186" s="519" t="s">
        <v>535</v>
      </c>
      <c r="K186" s="519" t="s">
        <v>535</v>
      </c>
      <c r="L186" s="519" t="s">
        <v>535</v>
      </c>
      <c r="M186" s="519" t="s">
        <v>535</v>
      </c>
      <c r="N186" s="519" t="s">
        <v>535</v>
      </c>
      <c r="O186" s="519" t="s">
        <v>535</v>
      </c>
      <c r="P186" s="519" t="s">
        <v>535</v>
      </c>
      <c r="Q186" s="519" t="s">
        <v>535</v>
      </c>
      <c r="R186" s="519" t="s">
        <v>535</v>
      </c>
      <c r="S186" s="519" t="s">
        <v>535</v>
      </c>
      <c r="T186" s="519" t="s">
        <v>535</v>
      </c>
      <c r="U186" s="519" t="s">
        <v>535</v>
      </c>
      <c r="V186" s="519" t="s">
        <v>535</v>
      </c>
      <c r="W186" s="519" t="s">
        <v>535</v>
      </c>
      <c r="X186" s="519" t="s">
        <v>535</v>
      </c>
      <c r="Y186" s="353" t="s">
        <v>535</v>
      </c>
      <c r="Z186" s="524"/>
    </row>
    <row r="187" spans="1:26" s="373" customFormat="1" ht="12.75" customHeight="1">
      <c r="A187" s="121">
        <v>179</v>
      </c>
      <c r="B187" s="511" t="s">
        <v>7</v>
      </c>
      <c r="C187" s="85" t="s">
        <v>268</v>
      </c>
      <c r="D187" s="514" t="s">
        <v>203</v>
      </c>
      <c r="E187" s="133">
        <v>57.66</v>
      </c>
      <c r="F187" s="133">
        <v>69</v>
      </c>
      <c r="G187" s="133">
        <v>46.56</v>
      </c>
      <c r="H187" s="133">
        <v>46.4</v>
      </c>
      <c r="I187" s="133">
        <v>68.569999999999993</v>
      </c>
      <c r="J187" s="133">
        <v>55.44</v>
      </c>
      <c r="K187" s="133">
        <v>50.08</v>
      </c>
      <c r="L187" s="133">
        <v>79.290000000000006</v>
      </c>
      <c r="M187" s="133">
        <v>78.040000000000006</v>
      </c>
      <c r="N187" s="133">
        <v>81.150000000000006</v>
      </c>
      <c r="O187" s="133">
        <v>75.010000000000005</v>
      </c>
      <c r="P187" s="133">
        <v>135.19999999999999</v>
      </c>
      <c r="Q187" s="133">
        <v>143.30000000000001</v>
      </c>
      <c r="R187" s="133">
        <v>154.69</v>
      </c>
      <c r="S187" s="133">
        <v>151.71</v>
      </c>
      <c r="T187" s="133">
        <v>173.85</v>
      </c>
      <c r="U187" s="133">
        <v>169.62</v>
      </c>
      <c r="V187" s="133">
        <v>161.53</v>
      </c>
      <c r="W187" s="133">
        <v>142.15</v>
      </c>
      <c r="X187" s="133">
        <v>154.88</v>
      </c>
      <c r="Y187" s="130">
        <v>-2.8472359039395001</v>
      </c>
      <c r="Z187" s="523"/>
    </row>
    <row r="188" spans="1:26" s="373" customFormat="1" ht="12.75" customHeight="1">
      <c r="A188" s="121">
        <v>180</v>
      </c>
      <c r="B188" s="511" t="s">
        <v>7</v>
      </c>
      <c r="C188" s="85" t="s">
        <v>268</v>
      </c>
      <c r="D188" s="514" t="s">
        <v>222</v>
      </c>
      <c r="E188" s="146" t="s">
        <v>40</v>
      </c>
      <c r="F188" s="146" t="s">
        <v>40</v>
      </c>
      <c r="G188" s="146" t="s">
        <v>40</v>
      </c>
      <c r="H188" s="146" t="s">
        <v>40</v>
      </c>
      <c r="I188" s="146" t="s">
        <v>40</v>
      </c>
      <c r="J188" s="146" t="s">
        <v>40</v>
      </c>
      <c r="K188" s="146" t="s">
        <v>40</v>
      </c>
      <c r="L188" s="146" t="s">
        <v>40</v>
      </c>
      <c r="M188" s="133">
        <v>0</v>
      </c>
      <c r="N188" s="133">
        <v>0</v>
      </c>
      <c r="O188" s="133">
        <v>0</v>
      </c>
      <c r="P188" s="133">
        <v>0</v>
      </c>
      <c r="Q188" s="133">
        <v>0</v>
      </c>
      <c r="R188" s="133">
        <v>0.03</v>
      </c>
      <c r="S188" s="133">
        <v>0.51</v>
      </c>
      <c r="T188" s="133">
        <v>0.51</v>
      </c>
      <c r="U188" s="133">
        <v>0.51</v>
      </c>
      <c r="V188" s="133">
        <v>1.51</v>
      </c>
      <c r="W188" s="133">
        <v>0</v>
      </c>
      <c r="X188" s="133">
        <v>0.5</v>
      </c>
      <c r="Y188" s="130">
        <v>-0.49384225201566001</v>
      </c>
      <c r="Z188" s="532"/>
    </row>
    <row r="189" spans="1:26" s="373" customFormat="1" ht="12.75" customHeight="1">
      <c r="A189" s="121">
        <v>181</v>
      </c>
      <c r="B189" s="511" t="s">
        <v>7</v>
      </c>
      <c r="C189" s="85" t="s">
        <v>268</v>
      </c>
      <c r="D189" s="514" t="s">
        <v>223</v>
      </c>
      <c r="E189" s="146" t="s">
        <v>40</v>
      </c>
      <c r="F189" s="146" t="s">
        <v>40</v>
      </c>
      <c r="G189" s="146" t="s">
        <v>40</v>
      </c>
      <c r="H189" s="146" t="s">
        <v>40</v>
      </c>
      <c r="I189" s="146" t="s">
        <v>40</v>
      </c>
      <c r="J189" s="146" t="s">
        <v>40</v>
      </c>
      <c r="K189" s="146" t="s">
        <v>40</v>
      </c>
      <c r="L189" s="146" t="s">
        <v>40</v>
      </c>
      <c r="M189" s="133">
        <v>0</v>
      </c>
      <c r="N189" s="133">
        <v>0</v>
      </c>
      <c r="O189" s="133">
        <v>0</v>
      </c>
      <c r="P189" s="133">
        <v>0</v>
      </c>
      <c r="Q189" s="133">
        <v>0</v>
      </c>
      <c r="R189" s="133">
        <v>0</v>
      </c>
      <c r="S189" s="133">
        <v>0.51</v>
      </c>
      <c r="T189" s="133">
        <v>0.51</v>
      </c>
      <c r="U189" s="133">
        <v>0.51</v>
      </c>
      <c r="V189" s="133">
        <v>0.56000000000000005</v>
      </c>
      <c r="W189" s="133">
        <v>1</v>
      </c>
      <c r="X189" s="133">
        <v>1</v>
      </c>
      <c r="Y189" s="130">
        <v>18.333430780486101</v>
      </c>
      <c r="Z189" s="523"/>
    </row>
    <row r="190" spans="1:26" s="373" customFormat="1" ht="12.75" customHeight="1">
      <c r="A190" s="121">
        <v>182</v>
      </c>
      <c r="B190" s="511" t="s">
        <v>7</v>
      </c>
      <c r="C190" s="85" t="s">
        <v>268</v>
      </c>
      <c r="D190" s="515" t="s">
        <v>200</v>
      </c>
      <c r="E190" s="516">
        <v>57.66</v>
      </c>
      <c r="F190" s="516">
        <v>69</v>
      </c>
      <c r="G190" s="516">
        <v>46.56</v>
      </c>
      <c r="H190" s="516">
        <v>46.4</v>
      </c>
      <c r="I190" s="516">
        <v>68.569999999999993</v>
      </c>
      <c r="J190" s="516">
        <v>55.44</v>
      </c>
      <c r="K190" s="516">
        <v>50.08</v>
      </c>
      <c r="L190" s="516">
        <v>79.290000000000006</v>
      </c>
      <c r="M190" s="516">
        <v>78.040000000000006</v>
      </c>
      <c r="N190" s="516">
        <v>81.150000000000006</v>
      </c>
      <c r="O190" s="516">
        <v>75.010000000000005</v>
      </c>
      <c r="P190" s="516">
        <v>135.19999999999999</v>
      </c>
      <c r="Q190" s="516">
        <v>143.30000000000001</v>
      </c>
      <c r="R190" s="516">
        <v>154.72</v>
      </c>
      <c r="S190" s="516">
        <v>152.72999999999999</v>
      </c>
      <c r="T190" s="516">
        <v>174.87</v>
      </c>
      <c r="U190" s="516">
        <v>170.64</v>
      </c>
      <c r="V190" s="516">
        <v>163.6</v>
      </c>
      <c r="W190" s="516">
        <v>143.15</v>
      </c>
      <c r="X190" s="516">
        <v>156.38</v>
      </c>
      <c r="Y190" s="140">
        <v>-2.7551804684919001</v>
      </c>
      <c r="Z190" s="523"/>
    </row>
    <row r="191" spans="1:26" s="373" customFormat="1" ht="12.75" customHeight="1">
      <c r="A191" s="121">
        <v>183</v>
      </c>
      <c r="B191" s="511" t="s">
        <v>7</v>
      </c>
      <c r="C191" s="514"/>
      <c r="D191" s="514"/>
      <c r="E191" s="133" t="s">
        <v>535</v>
      </c>
      <c r="F191" s="133" t="s">
        <v>535</v>
      </c>
      <c r="G191" s="133" t="s">
        <v>535</v>
      </c>
      <c r="H191" s="133" t="s">
        <v>535</v>
      </c>
      <c r="I191" s="133" t="s">
        <v>535</v>
      </c>
      <c r="J191" s="133" t="s">
        <v>535</v>
      </c>
      <c r="K191" s="133" t="s">
        <v>535</v>
      </c>
      <c r="L191" s="133" t="s">
        <v>535</v>
      </c>
      <c r="M191" s="133" t="s">
        <v>535</v>
      </c>
      <c r="N191" s="133" t="s">
        <v>535</v>
      </c>
      <c r="O191" s="133" t="s">
        <v>535</v>
      </c>
      <c r="P191" s="133" t="s">
        <v>535</v>
      </c>
      <c r="Q191" s="133" t="s">
        <v>535</v>
      </c>
      <c r="R191" s="133" t="s">
        <v>535</v>
      </c>
      <c r="S191" s="133" t="s">
        <v>535</v>
      </c>
      <c r="T191" s="133" t="s">
        <v>535</v>
      </c>
      <c r="U191" s="133" t="s">
        <v>535</v>
      </c>
      <c r="V191" s="133" t="s">
        <v>535</v>
      </c>
      <c r="W191" s="133" t="s">
        <v>535</v>
      </c>
      <c r="X191" s="133" t="s">
        <v>535</v>
      </c>
      <c r="Y191" s="130" t="s">
        <v>535</v>
      </c>
      <c r="Z191" s="523"/>
    </row>
    <row r="192" spans="1:26" s="373" customFormat="1" ht="12.75" customHeight="1">
      <c r="A192" s="121">
        <v>184</v>
      </c>
      <c r="B192" s="511" t="s">
        <v>7</v>
      </c>
      <c r="C192" s="514" t="s">
        <v>23</v>
      </c>
      <c r="D192" s="514" t="s">
        <v>270</v>
      </c>
      <c r="E192" s="133">
        <v>64.88</v>
      </c>
      <c r="F192" s="133">
        <v>70.3</v>
      </c>
      <c r="G192" s="133">
        <v>45.34</v>
      </c>
      <c r="H192" s="133">
        <v>48.51</v>
      </c>
      <c r="I192" s="133">
        <v>46.02</v>
      </c>
      <c r="J192" s="133">
        <v>40.4</v>
      </c>
      <c r="K192" s="133">
        <v>33.5</v>
      </c>
      <c r="L192" s="133">
        <v>45.72</v>
      </c>
      <c r="M192" s="133">
        <v>41.43</v>
      </c>
      <c r="N192" s="133">
        <v>40.380000000000003</v>
      </c>
      <c r="O192" s="133">
        <v>40.39</v>
      </c>
      <c r="P192" s="133">
        <v>54.9</v>
      </c>
      <c r="Q192" s="133">
        <v>69.400000000000006</v>
      </c>
      <c r="R192" s="133">
        <v>76.22</v>
      </c>
      <c r="S192" s="133">
        <v>80.900000000000006</v>
      </c>
      <c r="T192" s="133">
        <v>75.64</v>
      </c>
      <c r="U192" s="133">
        <v>84.18</v>
      </c>
      <c r="V192" s="133">
        <v>76.61</v>
      </c>
      <c r="W192" s="133">
        <v>65.13</v>
      </c>
      <c r="X192" s="133">
        <v>74.89</v>
      </c>
      <c r="Y192" s="130">
        <v>-0.24881178729476</v>
      </c>
      <c r="Z192" s="523"/>
    </row>
    <row r="193" spans="1:26" s="373" customFormat="1" ht="12.75" customHeight="1">
      <c r="A193" s="121">
        <v>185</v>
      </c>
      <c r="B193" s="511" t="s">
        <v>7</v>
      </c>
      <c r="C193" s="514" t="s">
        <v>23</v>
      </c>
      <c r="D193" s="514" t="s">
        <v>271</v>
      </c>
      <c r="E193" s="133">
        <v>126.38</v>
      </c>
      <c r="F193" s="133">
        <v>123.74</v>
      </c>
      <c r="G193" s="133">
        <v>85.2</v>
      </c>
      <c r="H193" s="133">
        <v>78.11</v>
      </c>
      <c r="I193" s="133">
        <v>77.739999999999995</v>
      </c>
      <c r="J193" s="133">
        <v>87.41</v>
      </c>
      <c r="K193" s="133">
        <v>56.27</v>
      </c>
      <c r="L193" s="133">
        <v>57.45</v>
      </c>
      <c r="M193" s="133">
        <v>59.31</v>
      </c>
      <c r="N193" s="133">
        <v>22.94</v>
      </c>
      <c r="O193" s="133">
        <v>33.96</v>
      </c>
      <c r="P193" s="133">
        <v>44.4</v>
      </c>
      <c r="Q193" s="133">
        <v>39.799999999999997</v>
      </c>
      <c r="R193" s="133">
        <v>41.77</v>
      </c>
      <c r="S193" s="133">
        <v>37.61</v>
      </c>
      <c r="T193" s="133">
        <v>35.72</v>
      </c>
      <c r="U193" s="133">
        <v>29.99</v>
      </c>
      <c r="V193" s="133">
        <v>23.22</v>
      </c>
      <c r="W193" s="133">
        <v>29.51</v>
      </c>
      <c r="X193" s="133">
        <v>36.79</v>
      </c>
      <c r="Y193" s="130">
        <v>0.74061189134788696</v>
      </c>
      <c r="Z193" s="524"/>
    </row>
    <row r="194" spans="1:26" s="373" customFormat="1" ht="12.75" customHeight="1">
      <c r="A194" s="121">
        <v>186</v>
      </c>
      <c r="B194" s="511" t="s">
        <v>7</v>
      </c>
      <c r="C194" s="514" t="s">
        <v>23</v>
      </c>
      <c r="D194" s="515" t="s">
        <v>200</v>
      </c>
      <c r="E194" s="516">
        <v>191.26</v>
      </c>
      <c r="F194" s="516">
        <v>194.04</v>
      </c>
      <c r="G194" s="516">
        <v>130.54</v>
      </c>
      <c r="H194" s="516">
        <v>126.62</v>
      </c>
      <c r="I194" s="516">
        <v>123.76</v>
      </c>
      <c r="J194" s="516">
        <v>127.81</v>
      </c>
      <c r="K194" s="516">
        <v>89.77</v>
      </c>
      <c r="L194" s="516">
        <v>103.17</v>
      </c>
      <c r="M194" s="516">
        <v>100.74</v>
      </c>
      <c r="N194" s="516">
        <v>63.32</v>
      </c>
      <c r="O194" s="516">
        <v>74.349999999999994</v>
      </c>
      <c r="P194" s="516">
        <v>99.3</v>
      </c>
      <c r="Q194" s="516">
        <v>109.2</v>
      </c>
      <c r="R194" s="516">
        <v>117.99</v>
      </c>
      <c r="S194" s="516">
        <v>118.51</v>
      </c>
      <c r="T194" s="516">
        <v>111.36</v>
      </c>
      <c r="U194" s="516">
        <v>114.17</v>
      </c>
      <c r="V194" s="516">
        <v>99.83</v>
      </c>
      <c r="W194" s="516">
        <v>94.64</v>
      </c>
      <c r="X194" s="516">
        <v>111.68</v>
      </c>
      <c r="Y194" s="140">
        <v>7.1761797164592994E-2</v>
      </c>
      <c r="Z194" s="524"/>
    </row>
    <row r="195" spans="1:26" s="373" customFormat="1" ht="12.75" customHeight="1">
      <c r="A195" s="121">
        <v>187</v>
      </c>
      <c r="B195" s="511" t="s">
        <v>7</v>
      </c>
      <c r="C195" s="511"/>
      <c r="D195" s="515"/>
      <c r="E195" s="516" t="s">
        <v>535</v>
      </c>
      <c r="F195" s="516" t="s">
        <v>535</v>
      </c>
      <c r="G195" s="516" t="s">
        <v>535</v>
      </c>
      <c r="H195" s="516" t="s">
        <v>535</v>
      </c>
      <c r="I195" s="516" t="s">
        <v>535</v>
      </c>
      <c r="J195" s="516" t="s">
        <v>535</v>
      </c>
      <c r="K195" s="516" t="s">
        <v>535</v>
      </c>
      <c r="L195" s="516" t="s">
        <v>535</v>
      </c>
      <c r="M195" s="516" t="s">
        <v>535</v>
      </c>
      <c r="N195" s="516" t="s">
        <v>535</v>
      </c>
      <c r="O195" s="516" t="s">
        <v>535</v>
      </c>
      <c r="P195" s="516" t="s">
        <v>535</v>
      </c>
      <c r="Q195" s="516" t="s">
        <v>535</v>
      </c>
      <c r="R195" s="516" t="s">
        <v>535</v>
      </c>
      <c r="S195" s="516" t="s">
        <v>535</v>
      </c>
      <c r="T195" s="516" t="s">
        <v>535</v>
      </c>
      <c r="U195" s="516" t="s">
        <v>535</v>
      </c>
      <c r="V195" s="516" t="s">
        <v>535</v>
      </c>
      <c r="W195" s="516" t="s">
        <v>535</v>
      </c>
      <c r="X195" s="516" t="s">
        <v>535</v>
      </c>
      <c r="Y195" s="130" t="s">
        <v>535</v>
      </c>
      <c r="Z195" s="524"/>
    </row>
    <row r="196" spans="1:26" s="373" customFormat="1" ht="12.75" customHeight="1">
      <c r="A196" s="121">
        <v>188</v>
      </c>
      <c r="B196" s="511" t="s">
        <v>7</v>
      </c>
      <c r="C196" s="511" t="s">
        <v>145</v>
      </c>
      <c r="D196" s="169" t="s">
        <v>201</v>
      </c>
      <c r="E196" s="520">
        <v>627.22</v>
      </c>
      <c r="F196" s="520">
        <v>650.45000000000005</v>
      </c>
      <c r="G196" s="520">
        <v>568.67999999999995</v>
      </c>
      <c r="H196" s="520">
        <v>545.04</v>
      </c>
      <c r="I196" s="520">
        <v>535.24</v>
      </c>
      <c r="J196" s="520">
        <v>515.69000000000005</v>
      </c>
      <c r="K196" s="520">
        <v>520.62</v>
      </c>
      <c r="L196" s="520">
        <v>593.96</v>
      </c>
      <c r="M196" s="520">
        <v>561.54</v>
      </c>
      <c r="N196" s="520">
        <v>565.74</v>
      </c>
      <c r="O196" s="520">
        <v>570.64</v>
      </c>
      <c r="P196" s="520">
        <v>707</v>
      </c>
      <c r="Q196" s="520">
        <v>765.4</v>
      </c>
      <c r="R196" s="520">
        <v>757.72</v>
      </c>
      <c r="S196" s="520">
        <v>771.15</v>
      </c>
      <c r="T196" s="520">
        <v>793.82</v>
      </c>
      <c r="U196" s="520">
        <v>801.5</v>
      </c>
      <c r="V196" s="520">
        <v>746.61</v>
      </c>
      <c r="W196" s="520">
        <v>723.5</v>
      </c>
      <c r="X196" s="520">
        <v>761.77</v>
      </c>
      <c r="Y196" s="137">
        <v>-1.0250121357448001</v>
      </c>
      <c r="Z196" s="521"/>
    </row>
    <row r="197" spans="1:26" s="373" customFormat="1" ht="12.75" customHeight="1">
      <c r="A197" s="121">
        <v>189</v>
      </c>
      <c r="B197" s="206"/>
      <c r="C197" s="206"/>
      <c r="D197" s="206"/>
      <c r="E197" s="206"/>
      <c r="F197" s="206"/>
      <c r="G197" s="206"/>
      <c r="H197" s="206"/>
      <c r="I197" s="206"/>
      <c r="J197" s="206"/>
      <c r="K197" s="206"/>
      <c r="L197" s="206"/>
      <c r="M197" s="206"/>
      <c r="N197" s="206"/>
      <c r="O197" s="206"/>
      <c r="P197" s="289"/>
      <c r="Q197" s="289"/>
      <c r="R197" s="289"/>
      <c r="S197" s="289"/>
      <c r="T197" s="289"/>
      <c r="U197" s="289"/>
      <c r="V197" s="289"/>
      <c r="W197" s="289"/>
      <c r="X197" s="289"/>
      <c r="Y197" s="130"/>
      <c r="Z197" s="196"/>
    </row>
    <row r="198" spans="1:26" s="373" customFormat="1" ht="12.75" customHeight="1">
      <c r="A198" s="121">
        <v>190</v>
      </c>
      <c r="B198" s="511" t="s">
        <v>8</v>
      </c>
      <c r="C198" s="511"/>
      <c r="D198" s="206"/>
      <c r="E198" s="206"/>
      <c r="F198" s="206"/>
      <c r="G198" s="206"/>
      <c r="H198" s="206"/>
      <c r="I198" s="206"/>
      <c r="J198" s="206"/>
      <c r="K198" s="206"/>
      <c r="L198" s="206"/>
      <c r="M198" s="522"/>
      <c r="N198" s="522" t="s">
        <v>48</v>
      </c>
      <c r="O198" s="206"/>
      <c r="P198" s="289"/>
      <c r="Q198" s="289"/>
      <c r="R198" s="289"/>
      <c r="S198" s="289"/>
      <c r="T198" s="289"/>
      <c r="U198" s="289"/>
      <c r="V198" s="289"/>
      <c r="W198" s="289"/>
      <c r="X198" s="289"/>
      <c r="Y198" s="140"/>
      <c r="Z198" s="196"/>
    </row>
    <row r="199" spans="1:26" s="373" customFormat="1" ht="12.75" customHeight="1">
      <c r="A199" s="121">
        <v>191</v>
      </c>
      <c r="B199" s="511" t="s">
        <v>8</v>
      </c>
      <c r="C199" s="514" t="s">
        <v>12</v>
      </c>
      <c r="D199" s="514" t="s">
        <v>13</v>
      </c>
      <c r="E199" s="133">
        <v>9.1999999999999993</v>
      </c>
      <c r="F199" s="133">
        <v>9.4</v>
      </c>
      <c r="G199" s="133">
        <v>9.15</v>
      </c>
      <c r="H199" s="133">
        <v>7.93</v>
      </c>
      <c r="I199" s="133">
        <v>6.55</v>
      </c>
      <c r="J199" s="133">
        <v>6.62</v>
      </c>
      <c r="K199" s="133">
        <v>5.96</v>
      </c>
      <c r="L199" s="133">
        <v>6.38</v>
      </c>
      <c r="M199" s="133">
        <v>10.78</v>
      </c>
      <c r="N199" s="133">
        <v>11.07</v>
      </c>
      <c r="O199" s="133">
        <v>10.39</v>
      </c>
      <c r="P199" s="133">
        <v>10.8</v>
      </c>
      <c r="Q199" s="133">
        <v>13</v>
      </c>
      <c r="R199" s="133">
        <v>14.78</v>
      </c>
      <c r="S199" s="133">
        <v>20.350000000000001</v>
      </c>
      <c r="T199" s="133">
        <v>24.16</v>
      </c>
      <c r="U199" s="133">
        <v>21.98</v>
      </c>
      <c r="V199" s="133">
        <v>30.37</v>
      </c>
      <c r="W199" s="133">
        <v>31.95</v>
      </c>
      <c r="X199" s="133">
        <v>36.15</v>
      </c>
      <c r="Y199" s="130">
        <v>10.5994183322839</v>
      </c>
      <c r="Z199" s="523"/>
    </row>
    <row r="200" spans="1:26" s="373" customFormat="1" ht="12.75" customHeight="1">
      <c r="A200" s="121">
        <v>192</v>
      </c>
      <c r="B200" s="511" t="s">
        <v>8</v>
      </c>
      <c r="C200" s="514" t="s">
        <v>12</v>
      </c>
      <c r="D200" s="514" t="s">
        <v>14</v>
      </c>
      <c r="E200" s="133">
        <v>8.8000000000000007</v>
      </c>
      <c r="F200" s="133">
        <v>8.1</v>
      </c>
      <c r="G200" s="133">
        <v>8.57</v>
      </c>
      <c r="H200" s="133">
        <v>11.61</v>
      </c>
      <c r="I200" s="133">
        <v>11.86</v>
      </c>
      <c r="J200" s="133">
        <v>10.53</v>
      </c>
      <c r="K200" s="133">
        <v>11.4</v>
      </c>
      <c r="L200" s="133">
        <v>10.67</v>
      </c>
      <c r="M200" s="133">
        <v>7.54</v>
      </c>
      <c r="N200" s="133">
        <v>10.5</v>
      </c>
      <c r="O200" s="133">
        <v>13.15</v>
      </c>
      <c r="P200" s="133">
        <v>17</v>
      </c>
      <c r="Q200" s="133">
        <v>15.3</v>
      </c>
      <c r="R200" s="133">
        <v>16.5</v>
      </c>
      <c r="S200" s="133">
        <v>15.88</v>
      </c>
      <c r="T200" s="133">
        <v>18.61</v>
      </c>
      <c r="U200" s="133">
        <v>18.52</v>
      </c>
      <c r="V200" s="133">
        <v>17.190000000000001</v>
      </c>
      <c r="W200" s="133">
        <v>18.100000000000001</v>
      </c>
      <c r="X200" s="133">
        <v>18.899999999999999</v>
      </c>
      <c r="Y200" s="130">
        <v>0.38731943581335998</v>
      </c>
      <c r="Z200" s="523"/>
    </row>
    <row r="201" spans="1:26" s="373" customFormat="1" ht="12.75" customHeight="1">
      <c r="A201" s="121">
        <v>193</v>
      </c>
      <c r="B201" s="511" t="s">
        <v>8</v>
      </c>
      <c r="C201" s="514" t="s">
        <v>12</v>
      </c>
      <c r="D201" s="514" t="s">
        <v>15</v>
      </c>
      <c r="E201" s="133">
        <v>1</v>
      </c>
      <c r="F201" s="133">
        <v>3</v>
      </c>
      <c r="G201" s="133">
        <v>2.2599999999999998</v>
      </c>
      <c r="H201" s="133">
        <v>2.23</v>
      </c>
      <c r="I201" s="133">
        <v>1.58</v>
      </c>
      <c r="J201" s="133">
        <v>1.1599999999999999</v>
      </c>
      <c r="K201" s="133">
        <v>1</v>
      </c>
      <c r="L201" s="133">
        <v>3.37</v>
      </c>
      <c r="M201" s="133">
        <v>3.54</v>
      </c>
      <c r="N201" s="133">
        <v>3.33</v>
      </c>
      <c r="O201" s="133">
        <v>4.09</v>
      </c>
      <c r="P201" s="133">
        <v>4.5</v>
      </c>
      <c r="Q201" s="133">
        <v>1.6</v>
      </c>
      <c r="R201" s="133">
        <v>1.4</v>
      </c>
      <c r="S201" s="133">
        <v>2.64</v>
      </c>
      <c r="T201" s="133">
        <v>1.8</v>
      </c>
      <c r="U201" s="133">
        <v>0.8</v>
      </c>
      <c r="V201" s="133">
        <v>0.8</v>
      </c>
      <c r="W201" s="133">
        <v>0.8</v>
      </c>
      <c r="X201" s="133">
        <v>0.8</v>
      </c>
      <c r="Y201" s="130">
        <v>-18.350341907227001</v>
      </c>
      <c r="Z201" s="523"/>
    </row>
    <row r="202" spans="1:26" s="373" customFormat="1" ht="12.75" customHeight="1">
      <c r="A202" s="121">
        <v>194</v>
      </c>
      <c r="B202" s="511" t="s">
        <v>8</v>
      </c>
      <c r="C202" s="514" t="s">
        <v>12</v>
      </c>
      <c r="D202" s="515" t="s">
        <v>200</v>
      </c>
      <c r="E202" s="516">
        <v>19</v>
      </c>
      <c r="F202" s="516">
        <v>20.5</v>
      </c>
      <c r="G202" s="516">
        <v>19.98</v>
      </c>
      <c r="H202" s="516">
        <v>21.77</v>
      </c>
      <c r="I202" s="516">
        <v>19.989999999999998</v>
      </c>
      <c r="J202" s="516">
        <v>18.309999999999999</v>
      </c>
      <c r="K202" s="516">
        <v>18.36</v>
      </c>
      <c r="L202" s="516">
        <v>20.420000000000002</v>
      </c>
      <c r="M202" s="516">
        <v>21.86</v>
      </c>
      <c r="N202" s="516">
        <v>24.9</v>
      </c>
      <c r="O202" s="516">
        <v>27.63</v>
      </c>
      <c r="P202" s="516">
        <v>32.299999999999997</v>
      </c>
      <c r="Q202" s="516">
        <v>29.9</v>
      </c>
      <c r="R202" s="516">
        <v>32.68</v>
      </c>
      <c r="S202" s="516">
        <v>38.869999999999997</v>
      </c>
      <c r="T202" s="516">
        <v>44.57</v>
      </c>
      <c r="U202" s="516">
        <v>41.3</v>
      </c>
      <c r="V202" s="516">
        <v>48.36</v>
      </c>
      <c r="W202" s="516">
        <v>50.85</v>
      </c>
      <c r="X202" s="516">
        <v>55.85</v>
      </c>
      <c r="Y202" s="140">
        <v>5.8023065924288897</v>
      </c>
      <c r="Z202" s="524"/>
    </row>
    <row r="203" spans="1:26" s="373" customFormat="1" ht="12.75" customHeight="1">
      <c r="A203" s="121">
        <v>195</v>
      </c>
      <c r="B203" s="511" t="s">
        <v>8</v>
      </c>
      <c r="C203" s="511"/>
      <c r="D203" s="515"/>
      <c r="E203" s="517" t="s">
        <v>535</v>
      </c>
      <c r="F203" s="517" t="s">
        <v>535</v>
      </c>
      <c r="G203" s="517" t="s">
        <v>535</v>
      </c>
      <c r="H203" s="517" t="s">
        <v>535</v>
      </c>
      <c r="I203" s="517" t="s">
        <v>535</v>
      </c>
      <c r="J203" s="517" t="s">
        <v>535</v>
      </c>
      <c r="K203" s="517" t="s">
        <v>535</v>
      </c>
      <c r="L203" s="517" t="s">
        <v>535</v>
      </c>
      <c r="M203" s="517" t="s">
        <v>535</v>
      </c>
      <c r="N203" s="517" t="s">
        <v>535</v>
      </c>
      <c r="O203" s="517" t="s">
        <v>535</v>
      </c>
      <c r="P203" s="517" t="s">
        <v>535</v>
      </c>
      <c r="Q203" s="517" t="s">
        <v>535</v>
      </c>
      <c r="R203" s="517" t="s">
        <v>535</v>
      </c>
      <c r="S203" s="517" t="s">
        <v>535</v>
      </c>
      <c r="T203" s="517" t="s">
        <v>535</v>
      </c>
      <c r="U203" s="517" t="s">
        <v>535</v>
      </c>
      <c r="V203" s="517" t="s">
        <v>535</v>
      </c>
      <c r="W203" s="517" t="s">
        <v>535</v>
      </c>
      <c r="X203" s="517" t="s">
        <v>535</v>
      </c>
      <c r="Y203" s="130" t="s">
        <v>535</v>
      </c>
      <c r="Z203" s="524"/>
    </row>
    <row r="204" spans="1:26" s="373" customFormat="1" ht="12.75" customHeight="1">
      <c r="A204" s="121">
        <v>196</v>
      </c>
      <c r="B204" s="511" t="s">
        <v>8</v>
      </c>
      <c r="C204" s="518" t="s">
        <v>16</v>
      </c>
      <c r="D204" s="514" t="s">
        <v>37</v>
      </c>
      <c r="E204" s="133">
        <v>114.9</v>
      </c>
      <c r="F204" s="133">
        <v>119.47</v>
      </c>
      <c r="G204" s="133">
        <v>114</v>
      </c>
      <c r="H204" s="133">
        <v>116.6</v>
      </c>
      <c r="I204" s="133">
        <v>115.09</v>
      </c>
      <c r="J204" s="133">
        <v>115.43</v>
      </c>
      <c r="K204" s="133">
        <v>112.41</v>
      </c>
      <c r="L204" s="133">
        <v>111.69</v>
      </c>
      <c r="M204" s="133">
        <v>119.02</v>
      </c>
      <c r="N204" s="133">
        <v>119.58</v>
      </c>
      <c r="O204" s="133">
        <v>116.71</v>
      </c>
      <c r="P204" s="133">
        <v>126.1</v>
      </c>
      <c r="Q204" s="133">
        <v>141</v>
      </c>
      <c r="R204" s="133">
        <v>139.79</v>
      </c>
      <c r="S204" s="133">
        <v>131.22999999999999</v>
      </c>
      <c r="T204" s="133">
        <v>146.22999999999999</v>
      </c>
      <c r="U204" s="133">
        <v>147.32</v>
      </c>
      <c r="V204" s="133">
        <v>143.63</v>
      </c>
      <c r="W204" s="133">
        <v>150.49</v>
      </c>
      <c r="X204" s="133">
        <v>157.97999999999999</v>
      </c>
      <c r="Y204" s="130">
        <v>1.95098061035754</v>
      </c>
      <c r="Z204" s="131"/>
    </row>
    <row r="205" spans="1:26" s="373" customFormat="1" ht="12.75" customHeight="1">
      <c r="A205" s="121">
        <v>197</v>
      </c>
      <c r="B205" s="511" t="s">
        <v>8</v>
      </c>
      <c r="C205" s="518" t="s">
        <v>16</v>
      </c>
      <c r="D205" s="85" t="s">
        <v>38</v>
      </c>
      <c r="E205" s="133">
        <v>7</v>
      </c>
      <c r="F205" s="133">
        <v>6.5</v>
      </c>
      <c r="G205" s="133">
        <v>7.44</v>
      </c>
      <c r="H205" s="133">
        <v>7.3</v>
      </c>
      <c r="I205" s="133">
        <v>7.52</v>
      </c>
      <c r="J205" s="133">
        <v>7.89</v>
      </c>
      <c r="K205" s="133">
        <v>10.85</v>
      </c>
      <c r="L205" s="133">
        <v>15.95</v>
      </c>
      <c r="M205" s="133">
        <v>16.920000000000002</v>
      </c>
      <c r="N205" s="133">
        <v>20.6</v>
      </c>
      <c r="O205" s="133">
        <v>23.02</v>
      </c>
      <c r="P205" s="133">
        <v>23.3</v>
      </c>
      <c r="Q205" s="133">
        <v>28.4</v>
      </c>
      <c r="R205" s="133">
        <v>29.62</v>
      </c>
      <c r="S205" s="133">
        <v>32.520000000000003</v>
      </c>
      <c r="T205" s="133">
        <v>30.52</v>
      </c>
      <c r="U205" s="133">
        <v>27.64</v>
      </c>
      <c r="V205" s="133">
        <v>28.29</v>
      </c>
      <c r="W205" s="133">
        <v>30.15</v>
      </c>
      <c r="X205" s="133">
        <v>34.72</v>
      </c>
      <c r="Y205" s="130">
        <v>3.27585445433207</v>
      </c>
      <c r="Z205" s="131"/>
    </row>
    <row r="206" spans="1:26" s="373" customFormat="1" ht="12.75" customHeight="1">
      <c r="A206" s="121">
        <v>198</v>
      </c>
      <c r="B206" s="511" t="s">
        <v>8</v>
      </c>
      <c r="C206" s="518" t="s">
        <v>16</v>
      </c>
      <c r="D206" s="515" t="s">
        <v>200</v>
      </c>
      <c r="E206" s="516">
        <v>121.9</v>
      </c>
      <c r="F206" s="516">
        <v>125.97</v>
      </c>
      <c r="G206" s="516">
        <v>121.44</v>
      </c>
      <c r="H206" s="516">
        <v>123.9</v>
      </c>
      <c r="I206" s="516">
        <v>122.61</v>
      </c>
      <c r="J206" s="516">
        <v>123.32</v>
      </c>
      <c r="K206" s="516">
        <v>123.26</v>
      </c>
      <c r="L206" s="516">
        <v>127.64</v>
      </c>
      <c r="M206" s="516">
        <v>135.94</v>
      </c>
      <c r="N206" s="516">
        <v>140.18</v>
      </c>
      <c r="O206" s="516">
        <v>139.72999999999999</v>
      </c>
      <c r="P206" s="516">
        <v>149.4</v>
      </c>
      <c r="Q206" s="516">
        <v>169.4</v>
      </c>
      <c r="R206" s="516">
        <v>169.41</v>
      </c>
      <c r="S206" s="516">
        <v>163.75</v>
      </c>
      <c r="T206" s="516">
        <v>176.75</v>
      </c>
      <c r="U206" s="516">
        <v>174.96</v>
      </c>
      <c r="V206" s="516">
        <v>171.92</v>
      </c>
      <c r="W206" s="516">
        <v>180.64</v>
      </c>
      <c r="X206" s="516">
        <v>192.7</v>
      </c>
      <c r="Y206" s="140">
        <v>2.1834526946144601</v>
      </c>
      <c r="Z206" s="131"/>
    </row>
    <row r="207" spans="1:26" s="373" customFormat="1" ht="12.75" customHeight="1">
      <c r="A207" s="121">
        <v>199</v>
      </c>
      <c r="B207" s="511" t="s">
        <v>8</v>
      </c>
      <c r="C207" s="511"/>
      <c r="D207" s="515"/>
      <c r="E207" s="519" t="s">
        <v>535</v>
      </c>
      <c r="F207" s="519" t="s">
        <v>535</v>
      </c>
      <c r="G207" s="519" t="s">
        <v>535</v>
      </c>
      <c r="H207" s="519" t="s">
        <v>535</v>
      </c>
      <c r="I207" s="519" t="s">
        <v>535</v>
      </c>
      <c r="J207" s="519" t="s">
        <v>535</v>
      </c>
      <c r="K207" s="519" t="s">
        <v>535</v>
      </c>
      <c r="L207" s="519" t="s">
        <v>535</v>
      </c>
      <c r="M207" s="519" t="s">
        <v>535</v>
      </c>
      <c r="N207" s="519" t="s">
        <v>535</v>
      </c>
      <c r="O207" s="519" t="s">
        <v>535</v>
      </c>
      <c r="P207" s="519" t="s">
        <v>535</v>
      </c>
      <c r="Q207" s="519" t="s">
        <v>535</v>
      </c>
      <c r="R207" s="519" t="s">
        <v>535</v>
      </c>
      <c r="S207" s="519" t="s">
        <v>535</v>
      </c>
      <c r="T207" s="519" t="s">
        <v>535</v>
      </c>
      <c r="U207" s="519" t="s">
        <v>535</v>
      </c>
      <c r="V207" s="519" t="s">
        <v>535</v>
      </c>
      <c r="W207" s="519" t="s">
        <v>535</v>
      </c>
      <c r="X207" s="519" t="s">
        <v>535</v>
      </c>
      <c r="Y207" s="130" t="s">
        <v>535</v>
      </c>
      <c r="Z207" s="131"/>
    </row>
    <row r="208" spans="1:26" s="373" customFormat="1" ht="12.75" customHeight="1">
      <c r="A208" s="121">
        <v>200</v>
      </c>
      <c r="B208" s="511" t="s">
        <v>8</v>
      </c>
      <c r="C208" s="514" t="s">
        <v>19</v>
      </c>
      <c r="D208" s="514" t="s">
        <v>20</v>
      </c>
      <c r="E208" s="133">
        <v>21.2</v>
      </c>
      <c r="F208" s="133">
        <v>22.25</v>
      </c>
      <c r="G208" s="133">
        <v>14.32</v>
      </c>
      <c r="H208" s="133">
        <v>14.7</v>
      </c>
      <c r="I208" s="133">
        <v>22.05</v>
      </c>
      <c r="J208" s="133">
        <v>34.01</v>
      </c>
      <c r="K208" s="133">
        <v>52.24</v>
      </c>
      <c r="L208" s="133">
        <v>46.72</v>
      </c>
      <c r="M208" s="133">
        <v>55.47</v>
      </c>
      <c r="N208" s="133">
        <v>55.6</v>
      </c>
      <c r="O208" s="133">
        <v>58.69</v>
      </c>
      <c r="P208" s="133">
        <v>73.099999999999994</v>
      </c>
      <c r="Q208" s="133">
        <v>60.6</v>
      </c>
      <c r="R208" s="133">
        <v>48.93</v>
      </c>
      <c r="S208" s="133">
        <v>47.33</v>
      </c>
      <c r="T208" s="133">
        <v>51.67</v>
      </c>
      <c r="U208" s="133">
        <v>61.29</v>
      </c>
      <c r="V208" s="133">
        <v>59.58</v>
      </c>
      <c r="W208" s="133">
        <v>62.19</v>
      </c>
      <c r="X208" s="133">
        <v>59.93</v>
      </c>
      <c r="Y208" s="130">
        <v>3.7770817569002801</v>
      </c>
      <c r="Z208" s="523"/>
    </row>
    <row r="209" spans="1:26" s="373" customFormat="1" ht="12.75" customHeight="1">
      <c r="A209" s="121">
        <v>201</v>
      </c>
      <c r="B209" s="511" t="s">
        <v>8</v>
      </c>
      <c r="C209" s="514" t="s">
        <v>19</v>
      </c>
      <c r="D209" s="514" t="s">
        <v>21</v>
      </c>
      <c r="E209" s="133">
        <v>19.2</v>
      </c>
      <c r="F209" s="133">
        <v>19.45</v>
      </c>
      <c r="G209" s="133">
        <v>22.55</v>
      </c>
      <c r="H209" s="133">
        <v>26.07</v>
      </c>
      <c r="I209" s="133">
        <v>25.74</v>
      </c>
      <c r="J209" s="133">
        <v>33.340000000000003</v>
      </c>
      <c r="K209" s="133">
        <v>21.72</v>
      </c>
      <c r="L209" s="133">
        <v>28</v>
      </c>
      <c r="M209" s="133">
        <v>32.299999999999997</v>
      </c>
      <c r="N209" s="133">
        <v>32</v>
      </c>
      <c r="O209" s="133">
        <v>34.450000000000003</v>
      </c>
      <c r="P209" s="133">
        <v>24.7</v>
      </c>
      <c r="Q209" s="133">
        <v>20.100000000000001</v>
      </c>
      <c r="R209" s="133">
        <v>23.44</v>
      </c>
      <c r="S209" s="133">
        <v>20.85</v>
      </c>
      <c r="T209" s="133">
        <v>21.61</v>
      </c>
      <c r="U209" s="133">
        <v>22.4</v>
      </c>
      <c r="V209" s="133">
        <v>25.25</v>
      </c>
      <c r="W209" s="133">
        <v>24.57</v>
      </c>
      <c r="X209" s="133">
        <v>23.08</v>
      </c>
      <c r="Y209" s="130">
        <v>1.6588656585941</v>
      </c>
      <c r="Z209" s="523"/>
    </row>
    <row r="210" spans="1:26" s="373" customFormat="1" ht="12.75" customHeight="1">
      <c r="A210" s="121">
        <v>202</v>
      </c>
      <c r="B210" s="511" t="s">
        <v>8</v>
      </c>
      <c r="C210" s="514" t="s">
        <v>19</v>
      </c>
      <c r="D210" s="514" t="s">
        <v>39</v>
      </c>
      <c r="E210" s="133">
        <v>3.1</v>
      </c>
      <c r="F210" s="133">
        <v>2.8</v>
      </c>
      <c r="G210" s="133">
        <v>2.8</v>
      </c>
      <c r="H210" s="133">
        <v>3.5</v>
      </c>
      <c r="I210" s="133">
        <v>4.4000000000000004</v>
      </c>
      <c r="J210" s="133">
        <v>5</v>
      </c>
      <c r="K210" s="133">
        <v>7.6</v>
      </c>
      <c r="L210" s="133">
        <v>8.68</v>
      </c>
      <c r="M210" s="133">
        <v>7.32</v>
      </c>
      <c r="N210" s="133">
        <v>7.34</v>
      </c>
      <c r="O210" s="133">
        <v>9.7899999999999991</v>
      </c>
      <c r="P210" s="133">
        <v>7.1</v>
      </c>
      <c r="Q210" s="133">
        <v>6.2</v>
      </c>
      <c r="R210" s="133">
        <v>7.44</v>
      </c>
      <c r="S210" s="133">
        <v>14.63</v>
      </c>
      <c r="T210" s="133">
        <v>11.29</v>
      </c>
      <c r="U210" s="133">
        <v>11.91</v>
      </c>
      <c r="V210" s="133">
        <v>13.2</v>
      </c>
      <c r="W210" s="133">
        <v>13.31</v>
      </c>
      <c r="X210" s="133">
        <v>14.05</v>
      </c>
      <c r="Y210" s="130">
        <v>5.6198619667750602</v>
      </c>
      <c r="Z210" s="523"/>
    </row>
    <row r="211" spans="1:26" s="373" customFormat="1" ht="12.75" customHeight="1">
      <c r="A211" s="121">
        <v>203</v>
      </c>
      <c r="B211" s="511" t="s">
        <v>8</v>
      </c>
      <c r="C211" s="514" t="s">
        <v>19</v>
      </c>
      <c r="D211" s="514" t="s">
        <v>202</v>
      </c>
      <c r="E211" s="133">
        <v>0</v>
      </c>
      <c r="F211" s="133">
        <v>4.37</v>
      </c>
      <c r="G211" s="133">
        <v>0.37</v>
      </c>
      <c r="H211" s="133">
        <v>0.92</v>
      </c>
      <c r="I211" s="133">
        <v>0.5</v>
      </c>
      <c r="J211" s="133">
        <v>0.5</v>
      </c>
      <c r="K211" s="133">
        <v>0.5</v>
      </c>
      <c r="L211" s="133">
        <v>13.93</v>
      </c>
      <c r="M211" s="133">
        <v>10.36</v>
      </c>
      <c r="N211" s="133">
        <v>10.119999999999999</v>
      </c>
      <c r="O211" s="133">
        <v>10.29</v>
      </c>
      <c r="P211" s="133">
        <v>13.6</v>
      </c>
      <c r="Q211" s="133">
        <v>6.9</v>
      </c>
      <c r="R211" s="133">
        <v>0.6</v>
      </c>
      <c r="S211" s="133">
        <v>1.48</v>
      </c>
      <c r="T211" s="133">
        <v>1.36</v>
      </c>
      <c r="U211" s="133">
        <v>0.68</v>
      </c>
      <c r="V211" s="133">
        <v>0.68</v>
      </c>
      <c r="W211" s="133">
        <v>0.7</v>
      </c>
      <c r="X211" s="133">
        <v>0.7</v>
      </c>
      <c r="Y211" s="130">
        <v>-15.298757153188999</v>
      </c>
      <c r="Z211" s="523"/>
    </row>
    <row r="212" spans="1:26" s="373" customFormat="1" ht="12.75" customHeight="1">
      <c r="A212" s="121">
        <v>204</v>
      </c>
      <c r="B212" s="511" t="s">
        <v>8</v>
      </c>
      <c r="C212" s="514" t="s">
        <v>19</v>
      </c>
      <c r="D212" s="515" t="s">
        <v>200</v>
      </c>
      <c r="E212" s="516">
        <v>43.5</v>
      </c>
      <c r="F212" s="516">
        <v>48.87</v>
      </c>
      <c r="G212" s="516">
        <v>40.04</v>
      </c>
      <c r="H212" s="516">
        <v>45.19</v>
      </c>
      <c r="I212" s="516">
        <v>52.69</v>
      </c>
      <c r="J212" s="516">
        <v>72.849999999999994</v>
      </c>
      <c r="K212" s="516">
        <v>82.06</v>
      </c>
      <c r="L212" s="516">
        <v>97.33</v>
      </c>
      <c r="M212" s="516">
        <v>105.45</v>
      </c>
      <c r="N212" s="516">
        <v>105.06</v>
      </c>
      <c r="O212" s="516">
        <v>113.22</v>
      </c>
      <c r="P212" s="516">
        <v>118.5</v>
      </c>
      <c r="Q212" s="516">
        <v>93.8</v>
      </c>
      <c r="R212" s="516">
        <v>80.41</v>
      </c>
      <c r="S212" s="516">
        <v>84.29</v>
      </c>
      <c r="T212" s="516">
        <v>85.93</v>
      </c>
      <c r="U212" s="516">
        <v>96.28</v>
      </c>
      <c r="V212" s="516">
        <v>98.71</v>
      </c>
      <c r="W212" s="516">
        <v>100.77</v>
      </c>
      <c r="X212" s="516">
        <v>97.76</v>
      </c>
      <c r="Y212" s="140">
        <v>3.27711444609047</v>
      </c>
      <c r="Z212" s="524"/>
    </row>
    <row r="213" spans="1:26" s="373" customFormat="1" ht="12.75" customHeight="1">
      <c r="A213" s="121">
        <v>205</v>
      </c>
      <c r="B213" s="511" t="s">
        <v>8</v>
      </c>
      <c r="C213" s="511"/>
      <c r="D213" s="515"/>
      <c r="E213" s="519" t="s">
        <v>535</v>
      </c>
      <c r="F213" s="519" t="s">
        <v>535</v>
      </c>
      <c r="G213" s="519" t="s">
        <v>535</v>
      </c>
      <c r="H213" s="519" t="s">
        <v>535</v>
      </c>
      <c r="I213" s="519" t="s">
        <v>535</v>
      </c>
      <c r="J213" s="519" t="s">
        <v>535</v>
      </c>
      <c r="K213" s="519" t="s">
        <v>535</v>
      </c>
      <c r="L213" s="519" t="s">
        <v>535</v>
      </c>
      <c r="M213" s="519" t="s">
        <v>535</v>
      </c>
      <c r="N213" s="519" t="s">
        <v>535</v>
      </c>
      <c r="O213" s="519" t="s">
        <v>535</v>
      </c>
      <c r="P213" s="519" t="s">
        <v>535</v>
      </c>
      <c r="Q213" s="519" t="s">
        <v>535</v>
      </c>
      <c r="R213" s="519" t="s">
        <v>535</v>
      </c>
      <c r="S213" s="519" t="s">
        <v>535</v>
      </c>
      <c r="T213" s="519" t="s">
        <v>535</v>
      </c>
      <c r="U213" s="519" t="s">
        <v>535</v>
      </c>
      <c r="V213" s="519" t="s">
        <v>535</v>
      </c>
      <c r="W213" s="519" t="s">
        <v>535</v>
      </c>
      <c r="X213" s="519" t="s">
        <v>535</v>
      </c>
      <c r="Y213" s="353" t="s">
        <v>535</v>
      </c>
      <c r="Z213" s="524"/>
    </row>
    <row r="214" spans="1:26" s="373" customFormat="1" ht="12.75" customHeight="1">
      <c r="A214" s="121">
        <v>206</v>
      </c>
      <c r="B214" s="511" t="s">
        <v>8</v>
      </c>
      <c r="C214" s="85" t="s">
        <v>268</v>
      </c>
      <c r="D214" s="514" t="s">
        <v>203</v>
      </c>
      <c r="E214" s="133">
        <v>19.5</v>
      </c>
      <c r="F214" s="133">
        <v>20</v>
      </c>
      <c r="G214" s="133">
        <v>19.25</v>
      </c>
      <c r="H214" s="133">
        <v>19.39</v>
      </c>
      <c r="I214" s="133">
        <v>17.579999999999998</v>
      </c>
      <c r="J214" s="133">
        <v>19.059999999999999</v>
      </c>
      <c r="K214" s="133">
        <v>17.86</v>
      </c>
      <c r="L214" s="133">
        <v>19.13</v>
      </c>
      <c r="M214" s="133">
        <v>21.25</v>
      </c>
      <c r="N214" s="133">
        <v>25.18</v>
      </c>
      <c r="O214" s="133">
        <v>26.28</v>
      </c>
      <c r="P214" s="133">
        <v>29.8</v>
      </c>
      <c r="Q214" s="133">
        <v>28.7</v>
      </c>
      <c r="R214" s="133">
        <v>32.22</v>
      </c>
      <c r="S214" s="133">
        <v>26.86</v>
      </c>
      <c r="T214" s="133">
        <v>27.2</v>
      </c>
      <c r="U214" s="133">
        <v>25.86</v>
      </c>
      <c r="V214" s="133">
        <v>26.08</v>
      </c>
      <c r="W214" s="133">
        <v>43.22</v>
      </c>
      <c r="X214" s="133">
        <v>44.5</v>
      </c>
      <c r="Y214" s="130">
        <v>13.0961384738003</v>
      </c>
      <c r="Z214" s="523"/>
    </row>
    <row r="215" spans="1:26" s="373" customFormat="1" ht="12.75" customHeight="1">
      <c r="A215" s="121">
        <v>207</v>
      </c>
      <c r="B215" s="511" t="s">
        <v>8</v>
      </c>
      <c r="C215" s="85" t="s">
        <v>268</v>
      </c>
      <c r="D215" s="514" t="s">
        <v>222</v>
      </c>
      <c r="E215" s="146" t="s">
        <v>40</v>
      </c>
      <c r="F215" s="146" t="s">
        <v>40</v>
      </c>
      <c r="G215" s="146" t="s">
        <v>40</v>
      </c>
      <c r="H215" s="146" t="s">
        <v>40</v>
      </c>
      <c r="I215" s="146" t="s">
        <v>40</v>
      </c>
      <c r="J215" s="146" t="s">
        <v>40</v>
      </c>
      <c r="K215" s="146" t="s">
        <v>40</v>
      </c>
      <c r="L215" s="146" t="s">
        <v>40</v>
      </c>
      <c r="M215" s="133">
        <v>1.49</v>
      </c>
      <c r="N215" s="133">
        <v>1.29</v>
      </c>
      <c r="O215" s="133">
        <v>1.3</v>
      </c>
      <c r="P215" s="133">
        <v>1.3</v>
      </c>
      <c r="Q215" s="133">
        <v>0</v>
      </c>
      <c r="R215" s="133">
        <v>0</v>
      </c>
      <c r="S215" s="133">
        <v>0</v>
      </c>
      <c r="T215" s="133">
        <v>0</v>
      </c>
      <c r="U215" s="133">
        <v>0</v>
      </c>
      <c r="V215" s="133">
        <v>0</v>
      </c>
      <c r="W215" s="133">
        <v>0</v>
      </c>
      <c r="X215" s="133">
        <v>0</v>
      </c>
      <c r="Y215" s="130" t="s">
        <v>44</v>
      </c>
      <c r="Z215" s="523"/>
    </row>
    <row r="216" spans="1:26" s="373" customFormat="1" ht="12.75" customHeight="1">
      <c r="A216" s="121">
        <v>208</v>
      </c>
      <c r="B216" s="511" t="s">
        <v>8</v>
      </c>
      <c r="C216" s="85" t="s">
        <v>268</v>
      </c>
      <c r="D216" s="514" t="s">
        <v>223</v>
      </c>
      <c r="E216" s="146" t="s">
        <v>40</v>
      </c>
      <c r="F216" s="146" t="s">
        <v>40</v>
      </c>
      <c r="G216" s="146" t="s">
        <v>40</v>
      </c>
      <c r="H216" s="146" t="s">
        <v>40</v>
      </c>
      <c r="I216" s="146" t="s">
        <v>40</v>
      </c>
      <c r="J216" s="146" t="s">
        <v>40</v>
      </c>
      <c r="K216" s="146" t="s">
        <v>40</v>
      </c>
      <c r="L216" s="146" t="s">
        <v>40</v>
      </c>
      <c r="M216" s="133">
        <v>0</v>
      </c>
      <c r="N216" s="133">
        <v>0</v>
      </c>
      <c r="O216" s="133">
        <v>0</v>
      </c>
      <c r="P216" s="133">
        <v>0</v>
      </c>
      <c r="Q216" s="133">
        <v>0</v>
      </c>
      <c r="R216" s="133">
        <v>0</v>
      </c>
      <c r="S216" s="133">
        <v>0</v>
      </c>
      <c r="T216" s="133">
        <v>0</v>
      </c>
      <c r="U216" s="133">
        <v>0</v>
      </c>
      <c r="V216" s="133">
        <v>0</v>
      </c>
      <c r="W216" s="133">
        <v>0</v>
      </c>
      <c r="X216" s="133">
        <v>0</v>
      </c>
      <c r="Y216" s="738" t="s">
        <v>44</v>
      </c>
      <c r="Z216" s="523"/>
    </row>
    <row r="217" spans="1:26" s="373" customFormat="1" ht="12.75" customHeight="1">
      <c r="A217" s="121">
        <v>209</v>
      </c>
      <c r="B217" s="511" t="s">
        <v>8</v>
      </c>
      <c r="C217" s="85" t="s">
        <v>268</v>
      </c>
      <c r="D217" s="515" t="s">
        <v>200</v>
      </c>
      <c r="E217" s="516">
        <v>19.5</v>
      </c>
      <c r="F217" s="516">
        <v>20</v>
      </c>
      <c r="G217" s="516">
        <v>19.25</v>
      </c>
      <c r="H217" s="516">
        <v>19.39</v>
      </c>
      <c r="I217" s="516">
        <v>17.579999999999998</v>
      </c>
      <c r="J217" s="516">
        <v>19.059999999999999</v>
      </c>
      <c r="K217" s="516">
        <v>17.86</v>
      </c>
      <c r="L217" s="516">
        <v>19.13</v>
      </c>
      <c r="M217" s="516">
        <v>22.74</v>
      </c>
      <c r="N217" s="516">
        <v>26.47</v>
      </c>
      <c r="O217" s="516">
        <v>27.58</v>
      </c>
      <c r="P217" s="516">
        <v>31.1</v>
      </c>
      <c r="Q217" s="516">
        <v>28.7</v>
      </c>
      <c r="R217" s="516">
        <v>32.22</v>
      </c>
      <c r="S217" s="516">
        <v>26.86</v>
      </c>
      <c r="T217" s="516">
        <v>27.2</v>
      </c>
      <c r="U217" s="516">
        <v>25.86</v>
      </c>
      <c r="V217" s="516">
        <v>26.08</v>
      </c>
      <c r="W217" s="516">
        <v>43.22</v>
      </c>
      <c r="X217" s="516">
        <v>44.5</v>
      </c>
      <c r="Y217" s="140">
        <v>13.0961384738003</v>
      </c>
      <c r="Z217" s="523"/>
    </row>
    <row r="218" spans="1:26" s="373" customFormat="1" ht="12.75" customHeight="1">
      <c r="A218" s="121">
        <v>210</v>
      </c>
      <c r="B218" s="511" t="s">
        <v>8</v>
      </c>
      <c r="C218" s="514"/>
      <c r="D218" s="514"/>
      <c r="E218" s="133" t="s">
        <v>535</v>
      </c>
      <c r="F218" s="133" t="s">
        <v>535</v>
      </c>
      <c r="G218" s="133" t="s">
        <v>535</v>
      </c>
      <c r="H218" s="133" t="s">
        <v>535</v>
      </c>
      <c r="I218" s="133" t="s">
        <v>535</v>
      </c>
      <c r="J218" s="133" t="s">
        <v>535</v>
      </c>
      <c r="K218" s="133" t="s">
        <v>535</v>
      </c>
      <c r="L218" s="133" t="s">
        <v>535</v>
      </c>
      <c r="M218" s="133" t="s">
        <v>535</v>
      </c>
      <c r="N218" s="133" t="s">
        <v>535</v>
      </c>
      <c r="O218" s="133" t="s">
        <v>535</v>
      </c>
      <c r="P218" s="133" t="s">
        <v>535</v>
      </c>
      <c r="Q218" s="133" t="s">
        <v>535</v>
      </c>
      <c r="R218" s="133" t="s">
        <v>535</v>
      </c>
      <c r="S218" s="133" t="s">
        <v>535</v>
      </c>
      <c r="T218" s="133" t="s">
        <v>535</v>
      </c>
      <c r="U218" s="133" t="s">
        <v>535</v>
      </c>
      <c r="V218" s="133" t="s">
        <v>535</v>
      </c>
      <c r="W218" s="133" t="s">
        <v>535</v>
      </c>
      <c r="X218" s="133" t="s">
        <v>535</v>
      </c>
      <c r="Y218" s="130" t="s">
        <v>535</v>
      </c>
      <c r="Z218" s="523"/>
    </row>
    <row r="219" spans="1:26" s="373" customFormat="1" ht="12.75" customHeight="1">
      <c r="A219" s="121">
        <v>211</v>
      </c>
      <c r="B219" s="511" t="s">
        <v>8</v>
      </c>
      <c r="C219" s="514" t="s">
        <v>23</v>
      </c>
      <c r="D219" s="514" t="s">
        <v>270</v>
      </c>
      <c r="E219" s="133">
        <v>25.8</v>
      </c>
      <c r="F219" s="133">
        <v>31.1</v>
      </c>
      <c r="G219" s="133">
        <v>32.479999999999997</v>
      </c>
      <c r="H219" s="133">
        <v>44.71</v>
      </c>
      <c r="I219" s="133">
        <v>35.71</v>
      </c>
      <c r="J219" s="133">
        <v>39.200000000000003</v>
      </c>
      <c r="K219" s="133">
        <v>36.35</v>
      </c>
      <c r="L219" s="133">
        <v>29.16</v>
      </c>
      <c r="M219" s="133">
        <v>41.98</v>
      </c>
      <c r="N219" s="133">
        <v>46.5</v>
      </c>
      <c r="O219" s="133">
        <v>32.72</v>
      </c>
      <c r="P219" s="133">
        <v>33.4</v>
      </c>
      <c r="Q219" s="133">
        <v>44.4</v>
      </c>
      <c r="R219" s="133">
        <v>43.6</v>
      </c>
      <c r="S219" s="133">
        <v>34.67</v>
      </c>
      <c r="T219" s="133">
        <v>33.92</v>
      </c>
      <c r="U219" s="133">
        <v>34.31</v>
      </c>
      <c r="V219" s="133">
        <v>35.15</v>
      </c>
      <c r="W219" s="133">
        <v>34.4</v>
      </c>
      <c r="X219" s="133">
        <v>25.94</v>
      </c>
      <c r="Y219" s="130">
        <v>-6.4855913173894004</v>
      </c>
      <c r="Z219" s="523"/>
    </row>
    <row r="220" spans="1:26" s="373" customFormat="1" ht="12.75" customHeight="1">
      <c r="A220" s="121">
        <v>212</v>
      </c>
      <c r="B220" s="511" t="s">
        <v>8</v>
      </c>
      <c r="C220" s="514" t="s">
        <v>23</v>
      </c>
      <c r="D220" s="514" t="s">
        <v>271</v>
      </c>
      <c r="E220" s="133">
        <v>5.2</v>
      </c>
      <c r="F220" s="133">
        <v>5.8</v>
      </c>
      <c r="G220" s="133">
        <v>2</v>
      </c>
      <c r="H220" s="133">
        <v>3.29</v>
      </c>
      <c r="I220" s="133">
        <v>1.84</v>
      </c>
      <c r="J220" s="133">
        <v>4.96</v>
      </c>
      <c r="K220" s="133">
        <v>5.64</v>
      </c>
      <c r="L220" s="133">
        <v>4.13</v>
      </c>
      <c r="M220" s="133">
        <v>11.01</v>
      </c>
      <c r="N220" s="133">
        <v>11.88</v>
      </c>
      <c r="O220" s="133">
        <v>12.42</v>
      </c>
      <c r="P220" s="133">
        <v>8.3000000000000007</v>
      </c>
      <c r="Q220" s="133">
        <v>24.5</v>
      </c>
      <c r="R220" s="133">
        <v>18.72</v>
      </c>
      <c r="S220" s="133">
        <v>28.7</v>
      </c>
      <c r="T220" s="133">
        <v>29.87</v>
      </c>
      <c r="U220" s="133">
        <v>28.71</v>
      </c>
      <c r="V220" s="133">
        <v>32.409999999999997</v>
      </c>
      <c r="W220" s="133">
        <v>22.23</v>
      </c>
      <c r="X220" s="133">
        <v>18.91</v>
      </c>
      <c r="Y220" s="130">
        <v>-10.800159755923</v>
      </c>
      <c r="Z220" s="524"/>
    </row>
    <row r="221" spans="1:26" s="373" customFormat="1" ht="12.75" customHeight="1">
      <c r="A221" s="121">
        <v>213</v>
      </c>
      <c r="B221" s="511" t="s">
        <v>8</v>
      </c>
      <c r="C221" s="514" t="s">
        <v>23</v>
      </c>
      <c r="D221" s="515" t="s">
        <v>200</v>
      </c>
      <c r="E221" s="516">
        <v>31</v>
      </c>
      <c r="F221" s="516">
        <v>36.9</v>
      </c>
      <c r="G221" s="516">
        <v>34.479999999999997</v>
      </c>
      <c r="H221" s="516">
        <v>48</v>
      </c>
      <c r="I221" s="516">
        <v>37.549999999999997</v>
      </c>
      <c r="J221" s="516">
        <v>44.16</v>
      </c>
      <c r="K221" s="516">
        <v>41.99</v>
      </c>
      <c r="L221" s="516">
        <v>33.29</v>
      </c>
      <c r="M221" s="516">
        <v>52.99</v>
      </c>
      <c r="N221" s="516">
        <v>58.38</v>
      </c>
      <c r="O221" s="516">
        <v>45.14</v>
      </c>
      <c r="P221" s="516">
        <v>41.7</v>
      </c>
      <c r="Q221" s="516">
        <v>68.900000000000006</v>
      </c>
      <c r="R221" s="516">
        <v>62.32</v>
      </c>
      <c r="S221" s="516">
        <v>63.37</v>
      </c>
      <c r="T221" s="516">
        <v>63.79</v>
      </c>
      <c r="U221" s="516">
        <v>63.02</v>
      </c>
      <c r="V221" s="516">
        <v>67.56</v>
      </c>
      <c r="W221" s="516">
        <v>56.63</v>
      </c>
      <c r="X221" s="516">
        <v>44.85</v>
      </c>
      <c r="Y221" s="140">
        <v>-8.4301587427586995</v>
      </c>
      <c r="Z221" s="524"/>
    </row>
    <row r="222" spans="1:26" s="373" customFormat="1" ht="12.75" customHeight="1">
      <c r="A222" s="121">
        <v>214</v>
      </c>
      <c r="B222" s="511" t="s">
        <v>8</v>
      </c>
      <c r="C222" s="511"/>
      <c r="D222" s="515"/>
      <c r="E222" s="516" t="s">
        <v>535</v>
      </c>
      <c r="F222" s="516" t="s">
        <v>535</v>
      </c>
      <c r="G222" s="516" t="s">
        <v>535</v>
      </c>
      <c r="H222" s="516" t="s">
        <v>535</v>
      </c>
      <c r="I222" s="516" t="s">
        <v>535</v>
      </c>
      <c r="J222" s="516" t="s">
        <v>535</v>
      </c>
      <c r="K222" s="516" t="s">
        <v>535</v>
      </c>
      <c r="L222" s="516" t="s">
        <v>535</v>
      </c>
      <c r="M222" s="516" t="s">
        <v>535</v>
      </c>
      <c r="N222" s="516" t="s">
        <v>535</v>
      </c>
      <c r="O222" s="516" t="s">
        <v>535</v>
      </c>
      <c r="P222" s="516" t="s">
        <v>535</v>
      </c>
      <c r="Q222" s="516" t="s">
        <v>535</v>
      </c>
      <c r="R222" s="516" t="s">
        <v>535</v>
      </c>
      <c r="S222" s="516" t="s">
        <v>535</v>
      </c>
      <c r="T222" s="516" t="s">
        <v>535</v>
      </c>
      <c r="U222" s="516" t="s">
        <v>535</v>
      </c>
      <c r="V222" s="516" t="s">
        <v>535</v>
      </c>
      <c r="W222" s="516" t="s">
        <v>535</v>
      </c>
      <c r="X222" s="516" t="s">
        <v>535</v>
      </c>
      <c r="Y222" s="130" t="s">
        <v>535</v>
      </c>
      <c r="Z222" s="524"/>
    </row>
    <row r="223" spans="1:26" s="373" customFormat="1" ht="12.75" customHeight="1">
      <c r="A223" s="121">
        <v>215</v>
      </c>
      <c r="B223" s="511" t="s">
        <v>8</v>
      </c>
      <c r="C223" s="511" t="s">
        <v>145</v>
      </c>
      <c r="D223" s="169" t="s">
        <v>201</v>
      </c>
      <c r="E223" s="520">
        <v>234.9</v>
      </c>
      <c r="F223" s="520">
        <v>252.24</v>
      </c>
      <c r="G223" s="520">
        <v>235.19</v>
      </c>
      <c r="H223" s="520">
        <v>258.25</v>
      </c>
      <c r="I223" s="520">
        <v>250.42</v>
      </c>
      <c r="J223" s="520">
        <v>277.7</v>
      </c>
      <c r="K223" s="520">
        <v>283.52999999999997</v>
      </c>
      <c r="L223" s="520">
        <v>297.81</v>
      </c>
      <c r="M223" s="520">
        <v>338.98</v>
      </c>
      <c r="N223" s="520">
        <v>354.99</v>
      </c>
      <c r="O223" s="520">
        <v>353.3</v>
      </c>
      <c r="P223" s="520">
        <v>373</v>
      </c>
      <c r="Q223" s="520">
        <v>390.7</v>
      </c>
      <c r="R223" s="520">
        <v>377.04</v>
      </c>
      <c r="S223" s="520">
        <v>377.14</v>
      </c>
      <c r="T223" s="520">
        <v>398.24</v>
      </c>
      <c r="U223" s="520">
        <v>401.42</v>
      </c>
      <c r="V223" s="520">
        <v>412.63</v>
      </c>
      <c r="W223" s="520">
        <v>432.11</v>
      </c>
      <c r="X223" s="520">
        <v>435.66</v>
      </c>
      <c r="Y223" s="137">
        <v>2.2705760036890998</v>
      </c>
      <c r="Z223" s="521"/>
    </row>
    <row r="224" spans="1:26" s="373" customFormat="1" ht="12.75" customHeight="1">
      <c r="A224" s="121">
        <v>216</v>
      </c>
      <c r="B224" s="206"/>
      <c r="C224" s="206"/>
      <c r="D224" s="206"/>
      <c r="E224" s="206"/>
      <c r="F224" s="206"/>
      <c r="G224" s="206"/>
      <c r="H224" s="206"/>
      <c r="I224" s="206"/>
      <c r="J224" s="206"/>
      <c r="K224" s="206"/>
      <c r="L224" s="206"/>
      <c r="M224" s="206"/>
      <c r="N224" s="206"/>
      <c r="O224" s="206"/>
      <c r="P224" s="289"/>
      <c r="Q224" s="289"/>
      <c r="R224" s="289"/>
      <c r="S224" s="289"/>
      <c r="T224" s="289"/>
      <c r="U224" s="289"/>
      <c r="V224" s="289"/>
      <c r="W224" s="289"/>
      <c r="X224" s="289"/>
      <c r="Y224" s="323"/>
      <c r="Z224" s="196"/>
    </row>
    <row r="225" spans="1:26" s="373" customFormat="1" ht="12.75" customHeight="1">
      <c r="A225" s="121">
        <v>217</v>
      </c>
      <c r="B225" s="530" t="s">
        <v>459</v>
      </c>
      <c r="C225" s="511"/>
      <c r="D225" s="206"/>
      <c r="E225" s="206"/>
      <c r="F225" s="206"/>
      <c r="G225" s="206"/>
      <c r="H225" s="206"/>
      <c r="I225" s="206"/>
      <c r="J225" s="206"/>
      <c r="K225" s="206"/>
      <c r="L225" s="206"/>
      <c r="M225" s="522"/>
      <c r="N225" s="522" t="s">
        <v>363</v>
      </c>
      <c r="O225" s="206"/>
      <c r="P225" s="289"/>
      <c r="Q225" s="289"/>
      <c r="R225" s="289"/>
      <c r="S225" s="289"/>
      <c r="T225" s="289"/>
      <c r="U225" s="289"/>
      <c r="V225" s="289"/>
      <c r="W225" s="289"/>
      <c r="X225" s="289"/>
      <c r="Y225" s="323"/>
      <c r="Z225" s="196"/>
    </row>
    <row r="226" spans="1:26" s="373" customFormat="1" ht="12.75" customHeight="1">
      <c r="A226" s="121">
        <v>218</v>
      </c>
      <c r="B226" s="530" t="s">
        <v>459</v>
      </c>
      <c r="C226" s="514" t="s">
        <v>12</v>
      </c>
      <c r="D226" s="514" t="s">
        <v>13</v>
      </c>
      <c r="E226" s="133">
        <v>3.4</v>
      </c>
      <c r="F226" s="133">
        <v>5.0999999999999996</v>
      </c>
      <c r="G226" s="133">
        <v>6</v>
      </c>
      <c r="H226" s="133">
        <v>7</v>
      </c>
      <c r="I226" s="133">
        <v>6</v>
      </c>
      <c r="J226" s="133">
        <v>8</v>
      </c>
      <c r="K226" s="133">
        <v>7.2</v>
      </c>
      <c r="L226" s="133">
        <v>8.1</v>
      </c>
      <c r="M226" s="133">
        <v>6</v>
      </c>
      <c r="N226" s="133">
        <v>7.98</v>
      </c>
      <c r="O226" s="133">
        <v>7.25</v>
      </c>
      <c r="P226" s="133">
        <v>7.7</v>
      </c>
      <c r="Q226" s="133">
        <v>8.3000000000000007</v>
      </c>
      <c r="R226" s="133">
        <v>8.67</v>
      </c>
      <c r="S226" s="133">
        <v>12.86</v>
      </c>
      <c r="T226" s="133">
        <v>13.3</v>
      </c>
      <c r="U226" s="133">
        <v>10.36</v>
      </c>
      <c r="V226" s="133">
        <v>15.51</v>
      </c>
      <c r="W226" s="133">
        <v>15.1</v>
      </c>
      <c r="X226" s="133">
        <v>15.46</v>
      </c>
      <c r="Y226" s="130">
        <v>3.8339707070258302</v>
      </c>
      <c r="Z226" s="523"/>
    </row>
    <row r="227" spans="1:26" s="373" customFormat="1" ht="12.75" customHeight="1">
      <c r="A227" s="121">
        <v>219</v>
      </c>
      <c r="B227" s="530" t="s">
        <v>459</v>
      </c>
      <c r="C227" s="514" t="s">
        <v>12</v>
      </c>
      <c r="D227" s="514" t="s">
        <v>14</v>
      </c>
      <c r="E227" s="133">
        <v>2</v>
      </c>
      <c r="F227" s="133">
        <v>5</v>
      </c>
      <c r="G227" s="133">
        <v>7</v>
      </c>
      <c r="H227" s="133">
        <v>6</v>
      </c>
      <c r="I227" s="133">
        <v>5.46</v>
      </c>
      <c r="J227" s="133">
        <v>6.66</v>
      </c>
      <c r="K227" s="133">
        <v>7.1</v>
      </c>
      <c r="L227" s="133">
        <v>6.46</v>
      </c>
      <c r="M227" s="133">
        <v>6.87</v>
      </c>
      <c r="N227" s="133">
        <v>7.69</v>
      </c>
      <c r="O227" s="133">
        <v>12.85</v>
      </c>
      <c r="P227" s="133">
        <v>6.4</v>
      </c>
      <c r="Q227" s="133">
        <v>8.4</v>
      </c>
      <c r="R227" s="133">
        <v>8.8000000000000007</v>
      </c>
      <c r="S227" s="133">
        <v>9.65</v>
      </c>
      <c r="T227" s="133">
        <v>10.37</v>
      </c>
      <c r="U227" s="133">
        <v>12.88</v>
      </c>
      <c r="V227" s="133">
        <v>14.66</v>
      </c>
      <c r="W227" s="133">
        <v>12.51</v>
      </c>
      <c r="X227" s="133">
        <v>15.08</v>
      </c>
      <c r="Y227" s="130">
        <v>9.8134778984337192</v>
      </c>
      <c r="Z227" s="523"/>
    </row>
    <row r="228" spans="1:26" s="373" customFormat="1" ht="12.75" customHeight="1">
      <c r="A228" s="121">
        <v>220</v>
      </c>
      <c r="B228" s="530" t="s">
        <v>459</v>
      </c>
      <c r="C228" s="514" t="s">
        <v>12</v>
      </c>
      <c r="D228" s="514" t="s">
        <v>15</v>
      </c>
      <c r="E228" s="133">
        <v>4</v>
      </c>
      <c r="F228" s="133">
        <v>3</v>
      </c>
      <c r="G228" s="133">
        <v>3</v>
      </c>
      <c r="H228" s="133">
        <v>1.5</v>
      </c>
      <c r="I228" s="133">
        <v>2</v>
      </c>
      <c r="J228" s="133">
        <v>2</v>
      </c>
      <c r="K228" s="133">
        <v>1</v>
      </c>
      <c r="L228" s="133">
        <v>6</v>
      </c>
      <c r="M228" s="133">
        <v>4</v>
      </c>
      <c r="N228" s="133">
        <v>4.75</v>
      </c>
      <c r="O228" s="133">
        <v>1.75</v>
      </c>
      <c r="P228" s="133">
        <v>5.6</v>
      </c>
      <c r="Q228" s="133">
        <v>4.5999999999999996</v>
      </c>
      <c r="R228" s="133">
        <v>4.96</v>
      </c>
      <c r="S228" s="133">
        <v>5.9</v>
      </c>
      <c r="T228" s="133">
        <v>5.33</v>
      </c>
      <c r="U228" s="133">
        <v>4.82</v>
      </c>
      <c r="V228" s="133">
        <v>1</v>
      </c>
      <c r="W228" s="133">
        <v>2.54</v>
      </c>
      <c r="X228" s="133">
        <v>3.86</v>
      </c>
      <c r="Y228" s="130">
        <v>-7.7502869531230996</v>
      </c>
      <c r="Z228" s="523"/>
    </row>
    <row r="229" spans="1:26" s="373" customFormat="1" ht="12.75" customHeight="1">
      <c r="A229" s="121">
        <v>221</v>
      </c>
      <c r="B229" s="530" t="s">
        <v>459</v>
      </c>
      <c r="C229" s="514" t="s">
        <v>12</v>
      </c>
      <c r="D229" s="515" t="s">
        <v>200</v>
      </c>
      <c r="E229" s="516">
        <v>9.4</v>
      </c>
      <c r="F229" s="516">
        <v>13.1</v>
      </c>
      <c r="G229" s="516">
        <v>16</v>
      </c>
      <c r="H229" s="516">
        <v>14.5</v>
      </c>
      <c r="I229" s="516">
        <v>13.46</v>
      </c>
      <c r="J229" s="516">
        <v>16.66</v>
      </c>
      <c r="K229" s="516">
        <v>15.3</v>
      </c>
      <c r="L229" s="516">
        <v>20.56</v>
      </c>
      <c r="M229" s="516">
        <v>16.87</v>
      </c>
      <c r="N229" s="516">
        <v>20.420000000000002</v>
      </c>
      <c r="O229" s="516">
        <v>21.85</v>
      </c>
      <c r="P229" s="516">
        <v>19.7</v>
      </c>
      <c r="Q229" s="516">
        <v>21.3</v>
      </c>
      <c r="R229" s="516">
        <v>22.43</v>
      </c>
      <c r="S229" s="516">
        <v>28.41</v>
      </c>
      <c r="T229" s="516">
        <v>29</v>
      </c>
      <c r="U229" s="516">
        <v>28.06</v>
      </c>
      <c r="V229" s="516">
        <v>31.17</v>
      </c>
      <c r="W229" s="516">
        <v>30.15</v>
      </c>
      <c r="X229" s="516">
        <v>34.4</v>
      </c>
      <c r="Y229" s="140">
        <v>4.3614515864991397</v>
      </c>
      <c r="Z229" s="524"/>
    </row>
    <row r="230" spans="1:26" s="373" customFormat="1" ht="12.75" customHeight="1">
      <c r="A230" s="121">
        <v>222</v>
      </c>
      <c r="B230" s="530" t="s">
        <v>459</v>
      </c>
      <c r="C230" s="511"/>
      <c r="D230" s="515"/>
      <c r="E230" s="517" t="s">
        <v>535</v>
      </c>
      <c r="F230" s="517" t="s">
        <v>535</v>
      </c>
      <c r="G230" s="517" t="s">
        <v>535</v>
      </c>
      <c r="H230" s="517" t="s">
        <v>535</v>
      </c>
      <c r="I230" s="517" t="s">
        <v>535</v>
      </c>
      <c r="J230" s="517" t="s">
        <v>535</v>
      </c>
      <c r="K230" s="517" t="s">
        <v>535</v>
      </c>
      <c r="L230" s="517" t="s">
        <v>535</v>
      </c>
      <c r="M230" s="517" t="s">
        <v>535</v>
      </c>
      <c r="N230" s="517" t="s">
        <v>535</v>
      </c>
      <c r="O230" s="517" t="s">
        <v>535</v>
      </c>
      <c r="P230" s="517" t="s">
        <v>535</v>
      </c>
      <c r="Q230" s="517" t="s">
        <v>535</v>
      </c>
      <c r="R230" s="517" t="s">
        <v>535</v>
      </c>
      <c r="S230" s="517" t="s">
        <v>535</v>
      </c>
      <c r="T230" s="517" t="s">
        <v>535</v>
      </c>
      <c r="U230" s="517" t="s">
        <v>535</v>
      </c>
      <c r="V230" s="517" t="s">
        <v>535</v>
      </c>
      <c r="W230" s="517" t="s">
        <v>535</v>
      </c>
      <c r="X230" s="517" t="s">
        <v>535</v>
      </c>
      <c r="Y230" s="130" t="s">
        <v>535</v>
      </c>
      <c r="Z230" s="524"/>
    </row>
    <row r="231" spans="1:26" s="373" customFormat="1" ht="12.75" customHeight="1">
      <c r="A231" s="121">
        <v>223</v>
      </c>
      <c r="B231" s="530" t="s">
        <v>459</v>
      </c>
      <c r="C231" s="518" t="s">
        <v>16</v>
      </c>
      <c r="D231" s="514" t="s">
        <v>37</v>
      </c>
      <c r="E231" s="133">
        <v>79.5</v>
      </c>
      <c r="F231" s="133">
        <v>76</v>
      </c>
      <c r="G231" s="133">
        <v>84</v>
      </c>
      <c r="H231" s="133">
        <v>86.5</v>
      </c>
      <c r="I231" s="133">
        <v>80.7</v>
      </c>
      <c r="J231" s="133">
        <v>86</v>
      </c>
      <c r="K231" s="133">
        <v>83</v>
      </c>
      <c r="L231" s="133">
        <v>95.5</v>
      </c>
      <c r="M231" s="133">
        <v>86.73</v>
      </c>
      <c r="N231" s="133">
        <v>100.34</v>
      </c>
      <c r="O231" s="133">
        <v>89.52</v>
      </c>
      <c r="P231" s="133">
        <v>84.1</v>
      </c>
      <c r="Q231" s="133">
        <v>88.3</v>
      </c>
      <c r="R231" s="133">
        <v>92.48</v>
      </c>
      <c r="S231" s="133">
        <v>103.62</v>
      </c>
      <c r="T231" s="133">
        <v>103.6</v>
      </c>
      <c r="U231" s="133">
        <v>103.76</v>
      </c>
      <c r="V231" s="133">
        <v>110.77</v>
      </c>
      <c r="W231" s="133">
        <v>124.34</v>
      </c>
      <c r="X231" s="133">
        <v>131.69</v>
      </c>
      <c r="Y231" s="130">
        <v>6.1813543671086499</v>
      </c>
      <c r="Z231" s="131"/>
    </row>
    <row r="232" spans="1:26" s="373" customFormat="1" ht="12.75" customHeight="1">
      <c r="A232" s="121">
        <v>224</v>
      </c>
      <c r="B232" s="530" t="s">
        <v>459</v>
      </c>
      <c r="C232" s="518" t="s">
        <v>16</v>
      </c>
      <c r="D232" s="85" t="s">
        <v>38</v>
      </c>
      <c r="E232" s="133">
        <v>14</v>
      </c>
      <c r="F232" s="133">
        <v>13</v>
      </c>
      <c r="G232" s="133">
        <v>11</v>
      </c>
      <c r="H232" s="133">
        <v>11</v>
      </c>
      <c r="I232" s="133">
        <v>8</v>
      </c>
      <c r="J232" s="133">
        <v>9</v>
      </c>
      <c r="K232" s="133">
        <v>9</v>
      </c>
      <c r="L232" s="133">
        <v>0</v>
      </c>
      <c r="M232" s="133">
        <v>0</v>
      </c>
      <c r="N232" s="133">
        <v>0</v>
      </c>
      <c r="O232" s="133">
        <v>8.34</v>
      </c>
      <c r="P232" s="133">
        <v>8</v>
      </c>
      <c r="Q232" s="133">
        <v>9.4</v>
      </c>
      <c r="R232" s="133">
        <v>9.08</v>
      </c>
      <c r="S232" s="133">
        <v>5.24</v>
      </c>
      <c r="T232" s="133">
        <v>7.46</v>
      </c>
      <c r="U232" s="133">
        <v>7.55</v>
      </c>
      <c r="V232" s="133">
        <v>8.51</v>
      </c>
      <c r="W232" s="133">
        <v>10.36</v>
      </c>
      <c r="X232" s="133">
        <v>9.2899999999999991</v>
      </c>
      <c r="Y232" s="130">
        <v>5.6377692460350497</v>
      </c>
      <c r="Z232" s="131"/>
    </row>
    <row r="233" spans="1:26" s="373" customFormat="1" ht="12.75" customHeight="1">
      <c r="A233" s="121">
        <v>225</v>
      </c>
      <c r="B233" s="530" t="s">
        <v>459</v>
      </c>
      <c r="C233" s="518" t="s">
        <v>16</v>
      </c>
      <c r="D233" s="515" t="s">
        <v>200</v>
      </c>
      <c r="E233" s="516">
        <v>93.5</v>
      </c>
      <c r="F233" s="516">
        <v>89</v>
      </c>
      <c r="G233" s="516">
        <v>95</v>
      </c>
      <c r="H233" s="516">
        <v>97.5</v>
      </c>
      <c r="I233" s="516">
        <v>88.7</v>
      </c>
      <c r="J233" s="516">
        <v>95</v>
      </c>
      <c r="K233" s="516">
        <v>92</v>
      </c>
      <c r="L233" s="516">
        <v>95.5</v>
      </c>
      <c r="M233" s="516">
        <v>86.73</v>
      </c>
      <c r="N233" s="516">
        <v>100.34</v>
      </c>
      <c r="O233" s="516">
        <v>97.86</v>
      </c>
      <c r="P233" s="516">
        <v>92.1</v>
      </c>
      <c r="Q233" s="516">
        <v>97.7</v>
      </c>
      <c r="R233" s="516">
        <v>101.56</v>
      </c>
      <c r="S233" s="516">
        <v>108.86</v>
      </c>
      <c r="T233" s="516">
        <v>111.06</v>
      </c>
      <c r="U233" s="516">
        <v>111.31</v>
      </c>
      <c r="V233" s="516">
        <v>119.28</v>
      </c>
      <c r="W233" s="516">
        <v>134.69999999999999</v>
      </c>
      <c r="X233" s="516">
        <v>140.97999999999999</v>
      </c>
      <c r="Y233" s="140">
        <v>6.1451021367160203</v>
      </c>
      <c r="Z233" s="131"/>
    </row>
    <row r="234" spans="1:26" s="373" customFormat="1" ht="12.75" customHeight="1">
      <c r="A234" s="121">
        <v>226</v>
      </c>
      <c r="B234" s="530" t="s">
        <v>459</v>
      </c>
      <c r="C234" s="511"/>
      <c r="D234" s="515"/>
      <c r="E234" s="519" t="s">
        <v>535</v>
      </c>
      <c r="F234" s="519" t="s">
        <v>535</v>
      </c>
      <c r="G234" s="519" t="s">
        <v>535</v>
      </c>
      <c r="H234" s="519" t="s">
        <v>535</v>
      </c>
      <c r="I234" s="519" t="s">
        <v>535</v>
      </c>
      <c r="J234" s="519" t="s">
        <v>535</v>
      </c>
      <c r="K234" s="519" t="s">
        <v>535</v>
      </c>
      <c r="L234" s="519" t="s">
        <v>535</v>
      </c>
      <c r="M234" s="519" t="s">
        <v>535</v>
      </c>
      <c r="N234" s="519" t="s">
        <v>535</v>
      </c>
      <c r="O234" s="519" t="s">
        <v>535</v>
      </c>
      <c r="P234" s="519" t="s">
        <v>535</v>
      </c>
      <c r="Q234" s="519" t="s">
        <v>535</v>
      </c>
      <c r="R234" s="519" t="s">
        <v>535</v>
      </c>
      <c r="S234" s="519" t="s">
        <v>535</v>
      </c>
      <c r="T234" s="519" t="s">
        <v>535</v>
      </c>
      <c r="U234" s="519" t="s">
        <v>535</v>
      </c>
      <c r="V234" s="519" t="s">
        <v>535</v>
      </c>
      <c r="W234" s="519" t="s">
        <v>535</v>
      </c>
      <c r="X234" s="519" t="s">
        <v>535</v>
      </c>
      <c r="Y234" s="130" t="s">
        <v>535</v>
      </c>
      <c r="Z234" s="131"/>
    </row>
    <row r="235" spans="1:26" s="373" customFormat="1" ht="12.75" customHeight="1">
      <c r="A235" s="121">
        <v>227</v>
      </c>
      <c r="B235" s="530" t="s">
        <v>459</v>
      </c>
      <c r="C235" s="514" t="s">
        <v>19</v>
      </c>
      <c r="D235" s="514" t="s">
        <v>20</v>
      </c>
      <c r="E235" s="133">
        <v>8</v>
      </c>
      <c r="F235" s="133">
        <v>9</v>
      </c>
      <c r="G235" s="133">
        <v>13</v>
      </c>
      <c r="H235" s="133">
        <v>10</v>
      </c>
      <c r="I235" s="133">
        <v>11</v>
      </c>
      <c r="J235" s="133">
        <v>10</v>
      </c>
      <c r="K235" s="133">
        <v>8</v>
      </c>
      <c r="L235" s="133">
        <v>9</v>
      </c>
      <c r="M235" s="133">
        <v>5.9</v>
      </c>
      <c r="N235" s="133">
        <v>9</v>
      </c>
      <c r="O235" s="133">
        <v>12</v>
      </c>
      <c r="P235" s="133">
        <v>12</v>
      </c>
      <c r="Q235" s="133">
        <v>12.4</v>
      </c>
      <c r="R235" s="133">
        <v>12.54</v>
      </c>
      <c r="S235" s="133">
        <v>10.09</v>
      </c>
      <c r="T235" s="133">
        <v>10.6</v>
      </c>
      <c r="U235" s="133">
        <v>16.53</v>
      </c>
      <c r="V235" s="133">
        <v>13.15</v>
      </c>
      <c r="W235" s="133">
        <v>12.82</v>
      </c>
      <c r="X235" s="133">
        <v>13.31</v>
      </c>
      <c r="Y235" s="130">
        <v>5.8566260182688001</v>
      </c>
      <c r="Z235" s="523"/>
    </row>
    <row r="236" spans="1:26" s="373" customFormat="1" ht="12.75" customHeight="1">
      <c r="A236" s="121">
        <v>228</v>
      </c>
      <c r="B236" s="530" t="s">
        <v>459</v>
      </c>
      <c r="C236" s="514" t="s">
        <v>19</v>
      </c>
      <c r="D236" s="514" t="s">
        <v>21</v>
      </c>
      <c r="E236" s="133">
        <v>5</v>
      </c>
      <c r="F236" s="133">
        <v>5</v>
      </c>
      <c r="G236" s="133">
        <v>5</v>
      </c>
      <c r="H236" s="133">
        <v>5</v>
      </c>
      <c r="I236" s="133">
        <v>4</v>
      </c>
      <c r="J236" s="133">
        <v>5</v>
      </c>
      <c r="K236" s="133">
        <v>7</v>
      </c>
      <c r="L236" s="133">
        <v>5</v>
      </c>
      <c r="M236" s="133">
        <v>4</v>
      </c>
      <c r="N236" s="133">
        <v>5</v>
      </c>
      <c r="O236" s="133">
        <v>8</v>
      </c>
      <c r="P236" s="133">
        <v>5</v>
      </c>
      <c r="Q236" s="133">
        <v>7.1</v>
      </c>
      <c r="R236" s="133">
        <v>8.27</v>
      </c>
      <c r="S236" s="133">
        <v>11.54</v>
      </c>
      <c r="T236" s="133">
        <v>9.66</v>
      </c>
      <c r="U236" s="133">
        <v>13.69</v>
      </c>
      <c r="V236" s="133">
        <v>16.100000000000001</v>
      </c>
      <c r="W236" s="133">
        <v>14.82</v>
      </c>
      <c r="X236" s="133">
        <v>17.78</v>
      </c>
      <c r="Y236" s="130">
        <v>16.476592660985698</v>
      </c>
      <c r="Z236" s="523"/>
    </row>
    <row r="237" spans="1:26" s="373" customFormat="1" ht="12.75" customHeight="1">
      <c r="A237" s="121">
        <v>229</v>
      </c>
      <c r="B237" s="530" t="s">
        <v>459</v>
      </c>
      <c r="C237" s="514" t="s">
        <v>19</v>
      </c>
      <c r="D237" s="514" t="s">
        <v>39</v>
      </c>
      <c r="E237" s="133">
        <v>1</v>
      </c>
      <c r="F237" s="133">
        <v>1</v>
      </c>
      <c r="G237" s="133">
        <v>1</v>
      </c>
      <c r="H237" s="133">
        <v>1</v>
      </c>
      <c r="I237" s="133">
        <v>1</v>
      </c>
      <c r="J237" s="133">
        <v>1</v>
      </c>
      <c r="K237" s="133">
        <v>1</v>
      </c>
      <c r="L237" s="133">
        <v>1</v>
      </c>
      <c r="M237" s="133">
        <v>1</v>
      </c>
      <c r="N237" s="133">
        <v>1</v>
      </c>
      <c r="O237" s="133">
        <v>1</v>
      </c>
      <c r="P237" s="133">
        <v>1</v>
      </c>
      <c r="Q237" s="133">
        <v>1</v>
      </c>
      <c r="R237" s="133">
        <v>1.64</v>
      </c>
      <c r="S237" s="133">
        <v>2.1800000000000002</v>
      </c>
      <c r="T237" s="133">
        <v>3.15</v>
      </c>
      <c r="U237" s="133">
        <v>2.72</v>
      </c>
      <c r="V237" s="133">
        <v>3.62</v>
      </c>
      <c r="W237" s="133">
        <v>1.48</v>
      </c>
      <c r="X237" s="133">
        <v>1.67</v>
      </c>
      <c r="Y237" s="130">
        <v>-14.670052321149999</v>
      </c>
      <c r="Z237" s="523"/>
    </row>
    <row r="238" spans="1:26" s="373" customFormat="1" ht="12.75" customHeight="1">
      <c r="A238" s="121">
        <v>230</v>
      </c>
      <c r="B238" s="530" t="s">
        <v>459</v>
      </c>
      <c r="C238" s="514" t="s">
        <v>19</v>
      </c>
      <c r="D238" s="514" t="s">
        <v>202</v>
      </c>
      <c r="E238" s="133">
        <v>8</v>
      </c>
      <c r="F238" s="133">
        <v>4</v>
      </c>
      <c r="G238" s="133">
        <v>6</v>
      </c>
      <c r="H238" s="133">
        <v>11</v>
      </c>
      <c r="I238" s="133">
        <v>13</v>
      </c>
      <c r="J238" s="133">
        <v>11.6</v>
      </c>
      <c r="K238" s="133">
        <v>8</v>
      </c>
      <c r="L238" s="133">
        <v>5</v>
      </c>
      <c r="M238" s="133">
        <v>8.5</v>
      </c>
      <c r="N238" s="133">
        <v>15.4</v>
      </c>
      <c r="O238" s="133">
        <v>8.4</v>
      </c>
      <c r="P238" s="133">
        <v>17.100000000000001</v>
      </c>
      <c r="Q238" s="133">
        <v>12</v>
      </c>
      <c r="R238" s="133">
        <v>13.24</v>
      </c>
      <c r="S238" s="133">
        <v>11.22</v>
      </c>
      <c r="T238" s="133">
        <v>13</v>
      </c>
      <c r="U238" s="133">
        <v>9.7200000000000006</v>
      </c>
      <c r="V238" s="133">
        <v>10.61</v>
      </c>
      <c r="W238" s="133">
        <v>14</v>
      </c>
      <c r="X238" s="133">
        <v>14.06</v>
      </c>
      <c r="Y238" s="130">
        <v>1.9789396777758499</v>
      </c>
      <c r="Z238" s="523"/>
    </row>
    <row r="239" spans="1:26" s="373" customFormat="1" ht="12.75" customHeight="1">
      <c r="A239" s="121">
        <v>231</v>
      </c>
      <c r="B239" s="530" t="s">
        <v>459</v>
      </c>
      <c r="C239" s="514" t="s">
        <v>19</v>
      </c>
      <c r="D239" s="515" t="s">
        <v>200</v>
      </c>
      <c r="E239" s="516">
        <v>22</v>
      </c>
      <c r="F239" s="516">
        <v>19</v>
      </c>
      <c r="G239" s="516">
        <v>25</v>
      </c>
      <c r="H239" s="516">
        <v>27</v>
      </c>
      <c r="I239" s="516">
        <v>29</v>
      </c>
      <c r="J239" s="516">
        <v>27.6</v>
      </c>
      <c r="K239" s="516">
        <v>24</v>
      </c>
      <c r="L239" s="516">
        <v>20</v>
      </c>
      <c r="M239" s="516">
        <v>19.399999999999999</v>
      </c>
      <c r="N239" s="516">
        <v>30.4</v>
      </c>
      <c r="O239" s="516">
        <v>29.4</v>
      </c>
      <c r="P239" s="516">
        <v>35.1</v>
      </c>
      <c r="Q239" s="516">
        <v>32.5</v>
      </c>
      <c r="R239" s="516">
        <v>35.69</v>
      </c>
      <c r="S239" s="516">
        <v>35.03</v>
      </c>
      <c r="T239" s="516">
        <v>36.409999999999997</v>
      </c>
      <c r="U239" s="516">
        <v>42.66</v>
      </c>
      <c r="V239" s="516">
        <v>43.48</v>
      </c>
      <c r="W239" s="516">
        <v>43.12</v>
      </c>
      <c r="X239" s="516">
        <v>46.82</v>
      </c>
      <c r="Y239" s="140">
        <v>6.4884933826468103</v>
      </c>
      <c r="Z239" s="524"/>
    </row>
    <row r="240" spans="1:26" s="373" customFormat="1" ht="12.75" customHeight="1">
      <c r="A240" s="121">
        <v>232</v>
      </c>
      <c r="B240" s="530" t="s">
        <v>459</v>
      </c>
      <c r="C240" s="511"/>
      <c r="D240" s="515"/>
      <c r="E240" s="519" t="s">
        <v>535</v>
      </c>
      <c r="F240" s="519" t="s">
        <v>535</v>
      </c>
      <c r="G240" s="519" t="s">
        <v>535</v>
      </c>
      <c r="H240" s="519" t="s">
        <v>535</v>
      </c>
      <c r="I240" s="519" t="s">
        <v>535</v>
      </c>
      <c r="J240" s="519" t="s">
        <v>535</v>
      </c>
      <c r="K240" s="519" t="s">
        <v>535</v>
      </c>
      <c r="L240" s="519" t="s">
        <v>535</v>
      </c>
      <c r="M240" s="519" t="s">
        <v>535</v>
      </c>
      <c r="N240" s="519" t="s">
        <v>535</v>
      </c>
      <c r="O240" s="519" t="s">
        <v>535</v>
      </c>
      <c r="P240" s="519" t="s">
        <v>535</v>
      </c>
      <c r="Q240" s="519" t="s">
        <v>535</v>
      </c>
      <c r="R240" s="519" t="s">
        <v>535</v>
      </c>
      <c r="S240" s="519" t="s">
        <v>535</v>
      </c>
      <c r="T240" s="519" t="s">
        <v>535</v>
      </c>
      <c r="U240" s="519" t="s">
        <v>535</v>
      </c>
      <c r="V240" s="519" t="s">
        <v>535</v>
      </c>
      <c r="W240" s="519" t="s">
        <v>535</v>
      </c>
      <c r="X240" s="519" t="s">
        <v>535</v>
      </c>
      <c r="Y240" s="353" t="s">
        <v>535</v>
      </c>
      <c r="Z240" s="524"/>
    </row>
    <row r="241" spans="1:27" s="373" customFormat="1" ht="12.75" customHeight="1">
      <c r="A241" s="121">
        <v>233</v>
      </c>
      <c r="B241" s="530" t="s">
        <v>459</v>
      </c>
      <c r="C241" s="85" t="s">
        <v>268</v>
      </c>
      <c r="D241" s="514" t="s">
        <v>203</v>
      </c>
      <c r="E241" s="133">
        <v>5</v>
      </c>
      <c r="F241" s="133">
        <v>11</v>
      </c>
      <c r="G241" s="133">
        <v>4</v>
      </c>
      <c r="H241" s="133">
        <v>15.8</v>
      </c>
      <c r="I241" s="133">
        <v>5.8</v>
      </c>
      <c r="J241" s="133">
        <v>6.6</v>
      </c>
      <c r="K241" s="133">
        <v>5.8</v>
      </c>
      <c r="L241" s="133">
        <v>18.3</v>
      </c>
      <c r="M241" s="133">
        <v>11.7</v>
      </c>
      <c r="N241" s="133">
        <v>13.4</v>
      </c>
      <c r="O241" s="133">
        <v>15.15</v>
      </c>
      <c r="P241" s="133">
        <v>5</v>
      </c>
      <c r="Q241" s="133">
        <v>7</v>
      </c>
      <c r="R241" s="133">
        <v>7.77</v>
      </c>
      <c r="S241" s="133">
        <v>21</v>
      </c>
      <c r="T241" s="133">
        <v>19.84</v>
      </c>
      <c r="U241" s="133">
        <v>23.28</v>
      </c>
      <c r="V241" s="133">
        <v>22.14</v>
      </c>
      <c r="W241" s="133">
        <v>41.28</v>
      </c>
      <c r="X241" s="133">
        <v>48.82</v>
      </c>
      <c r="Y241" s="130">
        <v>25.246046771606</v>
      </c>
      <c r="Z241" s="523"/>
    </row>
    <row r="242" spans="1:27" s="373" customFormat="1" ht="12.75" customHeight="1">
      <c r="A242" s="121">
        <v>234</v>
      </c>
      <c r="B242" s="530" t="s">
        <v>459</v>
      </c>
      <c r="C242" s="85" t="s">
        <v>268</v>
      </c>
      <c r="D242" s="514" t="s">
        <v>222</v>
      </c>
      <c r="E242" s="146" t="s">
        <v>40</v>
      </c>
      <c r="F242" s="146" t="s">
        <v>40</v>
      </c>
      <c r="G242" s="146" t="s">
        <v>40</v>
      </c>
      <c r="H242" s="146" t="s">
        <v>40</v>
      </c>
      <c r="I242" s="146" t="s">
        <v>40</v>
      </c>
      <c r="J242" s="146" t="s">
        <v>40</v>
      </c>
      <c r="K242" s="146" t="s">
        <v>40</v>
      </c>
      <c r="L242" s="146" t="s">
        <v>40</v>
      </c>
      <c r="M242" s="133">
        <v>0</v>
      </c>
      <c r="N242" s="133">
        <v>0</v>
      </c>
      <c r="O242" s="133">
        <v>0</v>
      </c>
      <c r="P242" s="133">
        <v>0</v>
      </c>
      <c r="Q242" s="133">
        <v>0</v>
      </c>
      <c r="R242" s="133">
        <v>0</v>
      </c>
      <c r="S242" s="133">
        <v>0</v>
      </c>
      <c r="T242" s="133">
        <v>0</v>
      </c>
      <c r="U242" s="133">
        <v>0</v>
      </c>
      <c r="V242" s="133">
        <v>0</v>
      </c>
      <c r="W242" s="133">
        <v>0.18</v>
      </c>
      <c r="X242" s="133">
        <v>0.16</v>
      </c>
      <c r="Y242" s="738" t="s">
        <v>44</v>
      </c>
      <c r="Z242" s="523"/>
    </row>
    <row r="243" spans="1:27" s="373" customFormat="1" ht="12.75" customHeight="1">
      <c r="A243" s="121">
        <v>235</v>
      </c>
      <c r="B243" s="530" t="s">
        <v>459</v>
      </c>
      <c r="C243" s="85" t="s">
        <v>268</v>
      </c>
      <c r="D243" s="514" t="s">
        <v>223</v>
      </c>
      <c r="E243" s="146" t="s">
        <v>40</v>
      </c>
      <c r="F243" s="146" t="s">
        <v>40</v>
      </c>
      <c r="G243" s="146" t="s">
        <v>40</v>
      </c>
      <c r="H243" s="146" t="s">
        <v>40</v>
      </c>
      <c r="I243" s="146" t="s">
        <v>40</v>
      </c>
      <c r="J243" s="146" t="s">
        <v>40</v>
      </c>
      <c r="K243" s="146" t="s">
        <v>40</v>
      </c>
      <c r="L243" s="146" t="s">
        <v>40</v>
      </c>
      <c r="M243" s="133">
        <v>0</v>
      </c>
      <c r="N243" s="133">
        <v>0</v>
      </c>
      <c r="O243" s="133">
        <v>0</v>
      </c>
      <c r="P243" s="133">
        <v>0</v>
      </c>
      <c r="Q243" s="133">
        <v>0</v>
      </c>
      <c r="R243" s="133">
        <v>0</v>
      </c>
      <c r="S243" s="133">
        <v>0</v>
      </c>
      <c r="T243" s="133">
        <v>0</v>
      </c>
      <c r="U243" s="133">
        <v>0</v>
      </c>
      <c r="V243" s="133">
        <v>0</v>
      </c>
      <c r="W243" s="133">
        <v>0</v>
      </c>
      <c r="X243" s="133">
        <v>0</v>
      </c>
      <c r="Y243" s="738" t="s">
        <v>44</v>
      </c>
      <c r="Z243" s="523"/>
    </row>
    <row r="244" spans="1:27" s="373" customFormat="1" ht="12.75" customHeight="1">
      <c r="A244" s="121">
        <v>236</v>
      </c>
      <c r="B244" s="530" t="s">
        <v>459</v>
      </c>
      <c r="C244" s="85" t="s">
        <v>268</v>
      </c>
      <c r="D244" s="515" t="s">
        <v>200</v>
      </c>
      <c r="E244" s="516">
        <v>5</v>
      </c>
      <c r="F244" s="516">
        <v>11</v>
      </c>
      <c r="G244" s="516">
        <v>4</v>
      </c>
      <c r="H244" s="516">
        <v>15.8</v>
      </c>
      <c r="I244" s="516">
        <v>5.8</v>
      </c>
      <c r="J244" s="516">
        <v>6.6</v>
      </c>
      <c r="K244" s="516">
        <v>5.8</v>
      </c>
      <c r="L244" s="516">
        <v>18.3</v>
      </c>
      <c r="M244" s="516">
        <v>11.7</v>
      </c>
      <c r="N244" s="516">
        <v>13.4</v>
      </c>
      <c r="O244" s="516">
        <v>15.15</v>
      </c>
      <c r="P244" s="516">
        <v>5</v>
      </c>
      <c r="Q244" s="516">
        <v>7</v>
      </c>
      <c r="R244" s="516">
        <v>7.77</v>
      </c>
      <c r="S244" s="516">
        <v>21</v>
      </c>
      <c r="T244" s="516">
        <v>19.84</v>
      </c>
      <c r="U244" s="516">
        <v>23.28</v>
      </c>
      <c r="V244" s="516">
        <v>22.14</v>
      </c>
      <c r="W244" s="516">
        <v>41.46</v>
      </c>
      <c r="X244" s="516">
        <v>48.98</v>
      </c>
      <c r="Y244" s="140">
        <v>25.348539530664901</v>
      </c>
      <c r="Z244" s="523"/>
    </row>
    <row r="245" spans="1:27" s="373" customFormat="1" ht="12.75" customHeight="1">
      <c r="A245" s="121">
        <v>237</v>
      </c>
      <c r="B245" s="530" t="s">
        <v>459</v>
      </c>
      <c r="C245" s="514"/>
      <c r="D245" s="514"/>
      <c r="E245" s="133" t="s">
        <v>535</v>
      </c>
      <c r="F245" s="133" t="s">
        <v>535</v>
      </c>
      <c r="G245" s="133" t="s">
        <v>535</v>
      </c>
      <c r="H245" s="133" t="s">
        <v>535</v>
      </c>
      <c r="I245" s="133" t="s">
        <v>535</v>
      </c>
      <c r="J245" s="133" t="s">
        <v>535</v>
      </c>
      <c r="K245" s="133" t="s">
        <v>535</v>
      </c>
      <c r="L245" s="133" t="s">
        <v>535</v>
      </c>
      <c r="M245" s="133" t="s">
        <v>535</v>
      </c>
      <c r="N245" s="133" t="s">
        <v>535</v>
      </c>
      <c r="O245" s="133" t="s">
        <v>535</v>
      </c>
      <c r="P245" s="133" t="s">
        <v>535</v>
      </c>
      <c r="Q245" s="133" t="s">
        <v>535</v>
      </c>
      <c r="R245" s="133" t="s">
        <v>535</v>
      </c>
      <c r="S245" s="133" t="s">
        <v>535</v>
      </c>
      <c r="T245" s="133" t="s">
        <v>535</v>
      </c>
      <c r="U245" s="133" t="s">
        <v>535</v>
      </c>
      <c r="V245" s="133" t="s">
        <v>535</v>
      </c>
      <c r="W245" s="133" t="s">
        <v>535</v>
      </c>
      <c r="X245" s="133" t="s">
        <v>535</v>
      </c>
      <c r="Y245" s="130" t="s">
        <v>535</v>
      </c>
      <c r="Z245" s="523"/>
    </row>
    <row r="246" spans="1:27" s="373" customFormat="1" ht="12.75" customHeight="1">
      <c r="A246" s="121">
        <v>238</v>
      </c>
      <c r="B246" s="530" t="s">
        <v>459</v>
      </c>
      <c r="C246" s="514" t="s">
        <v>23</v>
      </c>
      <c r="D246" s="514" t="s">
        <v>270</v>
      </c>
      <c r="E246" s="133">
        <v>12</v>
      </c>
      <c r="F246" s="133">
        <v>15</v>
      </c>
      <c r="G246" s="133">
        <v>13</v>
      </c>
      <c r="H246" s="133">
        <v>13.5</v>
      </c>
      <c r="I246" s="133">
        <v>16</v>
      </c>
      <c r="J246" s="133">
        <v>16.5</v>
      </c>
      <c r="K246" s="133">
        <v>18.5</v>
      </c>
      <c r="L246" s="133">
        <v>17.100000000000001</v>
      </c>
      <c r="M246" s="133">
        <v>24.61</v>
      </c>
      <c r="N246" s="133">
        <v>18.57</v>
      </c>
      <c r="O246" s="133">
        <v>24.21</v>
      </c>
      <c r="P246" s="133">
        <v>24.7</v>
      </c>
      <c r="Q246" s="133">
        <v>22</v>
      </c>
      <c r="R246" s="133">
        <v>24.53</v>
      </c>
      <c r="S246" s="133">
        <v>29.56</v>
      </c>
      <c r="T246" s="133">
        <v>28.71</v>
      </c>
      <c r="U246" s="133">
        <v>28.41</v>
      </c>
      <c r="V246" s="133">
        <v>30.05</v>
      </c>
      <c r="W246" s="133">
        <v>28.21</v>
      </c>
      <c r="X246" s="133">
        <v>29.81</v>
      </c>
      <c r="Y246" s="130">
        <v>0.94439184002041998</v>
      </c>
      <c r="Z246" s="523"/>
    </row>
    <row r="247" spans="1:27" s="373" customFormat="1" ht="12.75" customHeight="1">
      <c r="A247" s="121">
        <v>239</v>
      </c>
      <c r="B247" s="530" t="s">
        <v>459</v>
      </c>
      <c r="C247" s="514" t="s">
        <v>23</v>
      </c>
      <c r="D247" s="514" t="s">
        <v>271</v>
      </c>
      <c r="E247" s="133">
        <v>3</v>
      </c>
      <c r="F247" s="133">
        <v>0</v>
      </c>
      <c r="G247" s="133">
        <v>0.5</v>
      </c>
      <c r="H247" s="133">
        <v>0</v>
      </c>
      <c r="I247" s="133">
        <v>11</v>
      </c>
      <c r="J247" s="133">
        <v>0</v>
      </c>
      <c r="K247" s="133">
        <v>0</v>
      </c>
      <c r="L247" s="133">
        <v>1</v>
      </c>
      <c r="M247" s="133">
        <v>1</v>
      </c>
      <c r="N247" s="133">
        <v>2.5</v>
      </c>
      <c r="O247" s="133">
        <v>2.25</v>
      </c>
      <c r="P247" s="133">
        <v>2.2000000000000002</v>
      </c>
      <c r="Q247" s="133">
        <v>0</v>
      </c>
      <c r="R247" s="133">
        <v>0</v>
      </c>
      <c r="S247" s="133">
        <v>0</v>
      </c>
      <c r="T247" s="133">
        <v>0</v>
      </c>
      <c r="U247" s="133">
        <v>0</v>
      </c>
      <c r="V247" s="133">
        <v>0</v>
      </c>
      <c r="W247" s="133">
        <v>0</v>
      </c>
      <c r="X247" s="133">
        <v>0</v>
      </c>
      <c r="Y247" s="738" t="s">
        <v>44</v>
      </c>
      <c r="Z247" s="524"/>
    </row>
    <row r="248" spans="1:27" s="373" customFormat="1" ht="12.75" customHeight="1">
      <c r="A248" s="121">
        <v>240</v>
      </c>
      <c r="B248" s="530" t="s">
        <v>459</v>
      </c>
      <c r="C248" s="514" t="s">
        <v>23</v>
      </c>
      <c r="D248" s="515" t="s">
        <v>200</v>
      </c>
      <c r="E248" s="516">
        <v>15</v>
      </c>
      <c r="F248" s="516">
        <v>15</v>
      </c>
      <c r="G248" s="516">
        <v>13.5</v>
      </c>
      <c r="H248" s="516">
        <v>13.5</v>
      </c>
      <c r="I248" s="516">
        <v>27</v>
      </c>
      <c r="J248" s="516">
        <v>16.5</v>
      </c>
      <c r="K248" s="516">
        <v>18.5</v>
      </c>
      <c r="L248" s="516">
        <v>18.100000000000001</v>
      </c>
      <c r="M248" s="516">
        <v>25.61</v>
      </c>
      <c r="N248" s="516">
        <v>21.07</v>
      </c>
      <c r="O248" s="516">
        <v>26.46</v>
      </c>
      <c r="P248" s="516">
        <v>26.9</v>
      </c>
      <c r="Q248" s="516">
        <v>22</v>
      </c>
      <c r="R248" s="516">
        <v>24.53</v>
      </c>
      <c r="S248" s="516">
        <v>29.56</v>
      </c>
      <c r="T248" s="516">
        <v>28.71</v>
      </c>
      <c r="U248" s="516">
        <v>28.41</v>
      </c>
      <c r="V248" s="516">
        <v>30.05</v>
      </c>
      <c r="W248" s="516">
        <v>28.21</v>
      </c>
      <c r="X248" s="516">
        <v>29.81</v>
      </c>
      <c r="Y248" s="140">
        <v>0.94439184002041998</v>
      </c>
      <c r="Z248" s="524"/>
    </row>
    <row r="249" spans="1:27" s="373" customFormat="1" ht="12.75" customHeight="1">
      <c r="A249" s="121">
        <v>241</v>
      </c>
      <c r="B249" s="530" t="s">
        <v>459</v>
      </c>
      <c r="C249" s="511"/>
      <c r="D249" s="515"/>
      <c r="E249" s="516" t="s">
        <v>535</v>
      </c>
      <c r="F249" s="516" t="s">
        <v>535</v>
      </c>
      <c r="G249" s="516" t="s">
        <v>535</v>
      </c>
      <c r="H249" s="516" t="s">
        <v>535</v>
      </c>
      <c r="I249" s="516" t="s">
        <v>535</v>
      </c>
      <c r="J249" s="516" t="s">
        <v>535</v>
      </c>
      <c r="K249" s="516" t="s">
        <v>535</v>
      </c>
      <c r="L249" s="516" t="s">
        <v>535</v>
      </c>
      <c r="M249" s="516" t="s">
        <v>535</v>
      </c>
      <c r="N249" s="516" t="s">
        <v>535</v>
      </c>
      <c r="O249" s="516" t="s">
        <v>535</v>
      </c>
      <c r="P249" s="516" t="s">
        <v>535</v>
      </c>
      <c r="Q249" s="516" t="s">
        <v>535</v>
      </c>
      <c r="R249" s="516" t="s">
        <v>535</v>
      </c>
      <c r="S249" s="516" t="s">
        <v>535</v>
      </c>
      <c r="T249" s="516" t="s">
        <v>535</v>
      </c>
      <c r="U249" s="516" t="s">
        <v>535</v>
      </c>
      <c r="V249" s="516" t="s">
        <v>535</v>
      </c>
      <c r="W249" s="516" t="s">
        <v>535</v>
      </c>
      <c r="X249" s="516" t="s">
        <v>535</v>
      </c>
      <c r="Y249" s="130" t="s">
        <v>535</v>
      </c>
      <c r="Z249" s="524"/>
    </row>
    <row r="250" spans="1:27" s="373" customFormat="1" ht="15.75" customHeight="1" thickBot="1">
      <c r="A250" s="121">
        <v>242</v>
      </c>
      <c r="B250" s="530" t="s">
        <v>459</v>
      </c>
      <c r="C250" s="511" t="s">
        <v>145</v>
      </c>
      <c r="D250" s="169" t="s">
        <v>201</v>
      </c>
      <c r="E250" s="520">
        <v>144.9</v>
      </c>
      <c r="F250" s="520">
        <v>147.1</v>
      </c>
      <c r="G250" s="520">
        <v>153.5</v>
      </c>
      <c r="H250" s="520">
        <v>168.3</v>
      </c>
      <c r="I250" s="520">
        <v>163.96</v>
      </c>
      <c r="J250" s="520">
        <v>162.36000000000001</v>
      </c>
      <c r="K250" s="520">
        <v>155.6</v>
      </c>
      <c r="L250" s="520">
        <v>172.46</v>
      </c>
      <c r="M250" s="520">
        <v>160.31</v>
      </c>
      <c r="N250" s="520">
        <v>185.63</v>
      </c>
      <c r="O250" s="520">
        <v>190.72</v>
      </c>
      <c r="P250" s="520">
        <v>178.8</v>
      </c>
      <c r="Q250" s="520">
        <v>180.5</v>
      </c>
      <c r="R250" s="520">
        <v>191.98</v>
      </c>
      <c r="S250" s="520">
        <v>222.86</v>
      </c>
      <c r="T250" s="520">
        <v>225.02</v>
      </c>
      <c r="U250" s="520">
        <v>233.72</v>
      </c>
      <c r="V250" s="520">
        <v>246.12</v>
      </c>
      <c r="W250" s="520">
        <v>277.64</v>
      </c>
      <c r="X250" s="520">
        <v>300.99</v>
      </c>
      <c r="Y250" s="137">
        <v>7.5431459375334002</v>
      </c>
      <c r="Z250" s="521"/>
    </row>
    <row r="251" spans="1:27" s="373" customFormat="1" ht="6" customHeight="1">
      <c r="A251" s="533"/>
      <c r="B251" s="534"/>
      <c r="C251" s="534"/>
      <c r="D251" s="535"/>
      <c r="E251" s="535"/>
      <c r="F251" s="535"/>
      <c r="G251" s="535"/>
      <c r="H251" s="535"/>
      <c r="I251" s="535"/>
      <c r="J251" s="535"/>
      <c r="K251" s="535"/>
      <c r="L251" s="535"/>
      <c r="M251" s="535"/>
      <c r="N251" s="535"/>
      <c r="O251" s="535"/>
      <c r="P251" s="536"/>
      <c r="Q251" s="536"/>
      <c r="R251" s="537"/>
      <c r="S251" s="536"/>
      <c r="T251" s="538"/>
      <c r="U251" s="538"/>
      <c r="V251" s="538"/>
      <c r="W251" s="538"/>
      <c r="X251" s="538"/>
      <c r="Y251" s="538"/>
      <c r="Z251" s="17"/>
    </row>
    <row r="252" spans="1:27" s="506" customFormat="1" ht="12.75" customHeight="1">
      <c r="A252" s="241" t="s">
        <v>44</v>
      </c>
      <c r="B252" s="887" t="s">
        <v>49</v>
      </c>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c r="Y252" s="887"/>
      <c r="Z252" s="539"/>
      <c r="AA252" s="373"/>
    </row>
    <row r="253" spans="1:27" s="506" customFormat="1" ht="12.75" customHeight="1">
      <c r="A253" s="241" t="s">
        <v>40</v>
      </c>
      <c r="B253" s="934" t="s">
        <v>181</v>
      </c>
      <c r="C253" s="934"/>
      <c r="D253" s="934"/>
      <c r="E253" s="934"/>
      <c r="F253" s="934"/>
      <c r="G253" s="934"/>
      <c r="H253" s="934"/>
      <c r="I253" s="934"/>
      <c r="J253" s="934"/>
      <c r="K253" s="934"/>
      <c r="L253" s="934"/>
      <c r="M253" s="934"/>
      <c r="N253" s="934"/>
      <c r="O253" s="934"/>
      <c r="P253" s="934"/>
      <c r="Q253" s="934"/>
      <c r="R253" s="934"/>
      <c r="S253" s="934"/>
      <c r="T253" s="934"/>
      <c r="U253" s="934"/>
      <c r="V253" s="241"/>
      <c r="W253" s="241"/>
      <c r="X253" s="241"/>
      <c r="Y253" s="229"/>
      <c r="Z253" s="539"/>
      <c r="AA253" s="373"/>
    </row>
    <row r="254" spans="1:27" s="506" customFormat="1" ht="12.75" customHeight="1">
      <c r="A254" s="241" t="s">
        <v>25</v>
      </c>
      <c r="B254" s="934" t="s">
        <v>298</v>
      </c>
      <c r="C254" s="934"/>
      <c r="D254" s="934"/>
      <c r="E254" s="934"/>
      <c r="F254" s="934"/>
      <c r="G254" s="934"/>
      <c r="H254" s="934"/>
      <c r="I254" s="934"/>
      <c r="J254" s="934"/>
      <c r="K254" s="934"/>
      <c r="L254" s="934"/>
      <c r="M254" s="934"/>
      <c r="N254" s="934"/>
      <c r="O254" s="934"/>
      <c r="P254" s="934"/>
      <c r="Q254" s="934"/>
      <c r="R254" s="934"/>
      <c r="S254" s="934"/>
      <c r="T254" s="934"/>
      <c r="U254" s="934"/>
      <c r="V254" s="241"/>
      <c r="W254" s="241"/>
      <c r="X254" s="241"/>
      <c r="Y254" s="229"/>
      <c r="Z254" s="539"/>
      <c r="AA254" s="373"/>
    </row>
    <row r="255" spans="1:27" s="506" customFormat="1" ht="12.75" customHeight="1">
      <c r="A255" s="241" t="s">
        <v>27</v>
      </c>
      <c r="B255" s="887" t="s">
        <v>28</v>
      </c>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c r="Y255" s="887"/>
      <c r="Z255" s="539"/>
      <c r="AA255" s="373"/>
    </row>
    <row r="256" spans="1:27" s="506" customFormat="1" ht="12.75" customHeight="1">
      <c r="A256" s="241" t="s">
        <v>50</v>
      </c>
      <c r="B256" s="883" t="s">
        <v>30</v>
      </c>
      <c r="C256" s="883"/>
      <c r="D256" s="883"/>
      <c r="E256" s="883"/>
      <c r="F256" s="883"/>
      <c r="G256" s="883"/>
      <c r="H256" s="883"/>
      <c r="I256" s="883"/>
      <c r="J256" s="883"/>
      <c r="K256" s="883"/>
      <c r="L256" s="883"/>
      <c r="M256" s="883"/>
      <c r="N256" s="883"/>
      <c r="O256" s="883"/>
      <c r="P256" s="883"/>
      <c r="Q256" s="883"/>
      <c r="R256" s="883"/>
      <c r="S256" s="883"/>
      <c r="T256" s="883"/>
      <c r="U256" s="883"/>
      <c r="V256" s="883"/>
      <c r="W256" s="883"/>
      <c r="X256" s="883"/>
      <c r="Y256" s="883"/>
      <c r="Z256" s="539"/>
      <c r="AA256" s="373"/>
    </row>
    <row r="257" spans="1:27" s="506" customFormat="1" ht="12.75" customHeight="1">
      <c r="A257" s="241" t="s">
        <v>51</v>
      </c>
      <c r="B257" s="883" t="s">
        <v>102</v>
      </c>
      <c r="C257" s="883"/>
      <c r="D257" s="883"/>
      <c r="E257" s="883"/>
      <c r="F257" s="883"/>
      <c r="G257" s="883"/>
      <c r="H257" s="883"/>
      <c r="I257" s="883"/>
      <c r="J257" s="883"/>
      <c r="K257" s="883"/>
      <c r="L257" s="883"/>
      <c r="M257" s="883"/>
      <c r="N257" s="883"/>
      <c r="O257" s="883"/>
      <c r="P257" s="883"/>
      <c r="Q257" s="883"/>
      <c r="R257" s="883"/>
      <c r="S257" s="883"/>
      <c r="T257" s="883"/>
      <c r="U257" s="883"/>
      <c r="V257" s="883"/>
      <c r="W257" s="883"/>
      <c r="X257" s="883"/>
      <c r="Y257" s="883"/>
      <c r="Z257" s="539"/>
      <c r="AA257" s="373"/>
    </row>
    <row r="258" spans="1:27" s="506" customFormat="1">
      <c r="A258" s="241" t="s">
        <v>52</v>
      </c>
      <c r="B258" s="934" t="s">
        <v>199</v>
      </c>
      <c r="C258" s="934"/>
      <c r="D258" s="934"/>
      <c r="E258" s="934"/>
      <c r="F258" s="934"/>
      <c r="G258" s="934"/>
      <c r="H258" s="934"/>
      <c r="I258" s="934"/>
      <c r="J258" s="934"/>
      <c r="K258" s="934"/>
      <c r="L258" s="934"/>
      <c r="M258" s="934"/>
      <c r="N258" s="934"/>
      <c r="O258" s="934"/>
      <c r="P258" s="934"/>
      <c r="Q258" s="934"/>
      <c r="R258" s="934"/>
      <c r="S258" s="934"/>
      <c r="T258" s="934"/>
      <c r="U258" s="934"/>
      <c r="V258" s="241"/>
      <c r="W258" s="241"/>
      <c r="X258" s="241"/>
      <c r="Y258" s="229"/>
      <c r="Z258" s="539"/>
      <c r="AA258" s="373"/>
    </row>
    <row r="259" spans="1:27" s="506" customFormat="1" ht="12.75" customHeight="1">
      <c r="A259" s="241" t="s">
        <v>53</v>
      </c>
      <c r="B259" s="883" t="s">
        <v>229</v>
      </c>
      <c r="C259" s="883"/>
      <c r="D259" s="883"/>
      <c r="E259" s="883"/>
      <c r="F259" s="883"/>
      <c r="G259" s="883"/>
      <c r="H259" s="883"/>
      <c r="I259" s="883"/>
      <c r="J259" s="883"/>
      <c r="K259" s="883"/>
      <c r="L259" s="883"/>
      <c r="M259" s="883"/>
      <c r="N259" s="883"/>
      <c r="O259" s="883"/>
      <c r="P259" s="883"/>
      <c r="Q259" s="883"/>
      <c r="R259" s="883"/>
      <c r="S259" s="883"/>
      <c r="T259" s="883"/>
      <c r="U259" s="883"/>
      <c r="V259" s="883"/>
      <c r="W259" s="883"/>
      <c r="X259" s="883"/>
      <c r="Y259" s="883"/>
      <c r="Z259" s="539"/>
      <c r="AA259" s="373"/>
    </row>
    <row r="260" spans="1:27" s="506" customFormat="1" ht="12.75" customHeight="1">
      <c r="A260" s="241" t="s">
        <v>54</v>
      </c>
      <c r="B260" s="883" t="s">
        <v>55</v>
      </c>
      <c r="C260" s="883"/>
      <c r="D260" s="883"/>
      <c r="E260" s="883"/>
      <c r="F260" s="883"/>
      <c r="G260" s="883"/>
      <c r="H260" s="883"/>
      <c r="I260" s="883"/>
      <c r="J260" s="883"/>
      <c r="K260" s="883"/>
      <c r="L260" s="883"/>
      <c r="M260" s="883"/>
      <c r="N260" s="883"/>
      <c r="O260" s="883"/>
      <c r="P260" s="883"/>
      <c r="Q260" s="883"/>
      <c r="R260" s="883"/>
      <c r="S260" s="883"/>
      <c r="T260" s="883"/>
      <c r="U260" s="883"/>
      <c r="V260" s="883"/>
      <c r="W260" s="883"/>
      <c r="X260" s="883"/>
      <c r="Y260" s="883"/>
      <c r="Z260" s="539"/>
      <c r="AA260" s="373"/>
    </row>
    <row r="261" spans="1:27" s="506" customFormat="1" ht="12.75" customHeight="1">
      <c r="A261" s="225" t="s">
        <v>182</v>
      </c>
      <c r="B261" s="883" t="s">
        <v>456</v>
      </c>
      <c r="C261" s="883"/>
      <c r="D261" s="883"/>
      <c r="E261" s="883"/>
      <c r="F261" s="883"/>
      <c r="G261" s="883"/>
      <c r="H261" s="883"/>
      <c r="I261" s="883"/>
      <c r="J261" s="883"/>
      <c r="K261" s="883"/>
      <c r="L261" s="883"/>
      <c r="M261" s="883"/>
      <c r="N261" s="228"/>
      <c r="O261" s="228"/>
      <c r="P261" s="228"/>
      <c r="Q261" s="228"/>
      <c r="R261" s="228"/>
      <c r="S261" s="228"/>
      <c r="T261" s="228"/>
      <c r="U261" s="228"/>
      <c r="V261" s="228"/>
      <c r="W261" s="228"/>
      <c r="X261" s="228"/>
      <c r="Y261" s="228"/>
      <c r="Z261" s="539"/>
      <c r="AA261" s="373"/>
    </row>
    <row r="262" spans="1:27" s="506" customFormat="1" ht="12.75" customHeight="1">
      <c r="A262" s="225" t="s">
        <v>212</v>
      </c>
      <c r="B262" s="887" t="s">
        <v>183</v>
      </c>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c r="Y262" s="887"/>
      <c r="Z262" s="539"/>
      <c r="AA262" s="373"/>
    </row>
    <row r="263" spans="1:27" s="506" customFormat="1" ht="6" customHeight="1">
      <c r="A263" s="241"/>
      <c r="B263" s="229"/>
      <c r="C263" s="229"/>
      <c r="D263" s="229"/>
      <c r="E263" s="229"/>
      <c r="F263" s="229"/>
      <c r="G263" s="229"/>
      <c r="H263" s="229"/>
      <c r="I263" s="229"/>
      <c r="J263" s="229"/>
      <c r="K263" s="229"/>
      <c r="L263" s="229"/>
      <c r="M263" s="229"/>
      <c r="N263" s="229"/>
      <c r="O263" s="229"/>
      <c r="P263" s="229"/>
      <c r="Q263" s="229"/>
      <c r="R263" s="229"/>
      <c r="S263" s="229"/>
      <c r="T263" s="225"/>
      <c r="U263" s="225"/>
      <c r="V263" s="225"/>
      <c r="W263" s="225"/>
      <c r="X263" s="225"/>
      <c r="Y263" s="229"/>
      <c r="Z263" s="539"/>
      <c r="AA263" s="373"/>
    </row>
    <row r="264" spans="1:27">
      <c r="A264" s="155" t="s">
        <v>186</v>
      </c>
      <c r="B264" s="934"/>
      <c r="C264" s="934"/>
      <c r="D264" s="934"/>
      <c r="E264" s="934"/>
      <c r="F264" s="934"/>
      <c r="G264" s="934"/>
      <c r="H264" s="934"/>
      <c r="I264" s="934"/>
      <c r="J264" s="934"/>
      <c r="K264" s="934"/>
      <c r="L264" s="934"/>
      <c r="M264" s="934"/>
      <c r="N264" s="934"/>
      <c r="O264" s="934"/>
      <c r="P264" s="934"/>
      <c r="Q264" s="934"/>
      <c r="R264" s="934"/>
      <c r="S264" s="934"/>
      <c r="T264" s="934"/>
      <c r="U264" s="934"/>
      <c r="V264" s="241"/>
      <c r="W264" s="241"/>
      <c r="X264" s="241"/>
      <c r="Y264" s="229"/>
      <c r="Z264" s="539"/>
    </row>
    <row r="265" spans="1:27">
      <c r="A265" s="540" t="s">
        <v>187</v>
      </c>
      <c r="B265" s="934" t="s">
        <v>185</v>
      </c>
      <c r="C265" s="934"/>
      <c r="D265" s="934"/>
      <c r="E265" s="934"/>
      <c r="F265" s="934"/>
      <c r="G265" s="934"/>
      <c r="H265" s="934"/>
      <c r="I265" s="934"/>
      <c r="J265" s="934"/>
      <c r="K265" s="934"/>
      <c r="L265" s="934"/>
      <c r="M265" s="934"/>
      <c r="N265" s="934"/>
      <c r="O265" s="934"/>
      <c r="P265" s="934"/>
      <c r="Q265" s="934"/>
      <c r="R265" s="934"/>
      <c r="S265" s="934"/>
      <c r="T265" s="934"/>
      <c r="U265" s="934"/>
      <c r="V265" s="934"/>
      <c r="W265" s="934"/>
      <c r="X265" s="934"/>
      <c r="Y265" s="934"/>
      <c r="Z265" s="539"/>
    </row>
    <row r="266" spans="1:27">
      <c r="A266" s="540" t="s">
        <v>189</v>
      </c>
      <c r="B266" s="935" t="s">
        <v>273</v>
      </c>
      <c r="C266" s="935"/>
      <c r="D266" s="935"/>
      <c r="E266" s="935"/>
      <c r="F266" s="935"/>
      <c r="G266" s="935"/>
      <c r="H266" s="935"/>
      <c r="I266" s="935"/>
      <c r="J266" s="935"/>
      <c r="K266" s="935"/>
      <c r="L266" s="935"/>
      <c r="M266" s="935"/>
      <c r="N266" s="935"/>
      <c r="O266" s="935"/>
      <c r="P266" s="935"/>
      <c r="Q266" s="935"/>
      <c r="R266" s="935"/>
      <c r="S266" s="935"/>
      <c r="T266" s="935"/>
      <c r="U266" s="935"/>
      <c r="V266" s="935"/>
      <c r="W266" s="935"/>
      <c r="X266" s="935"/>
      <c r="Y266" s="935"/>
      <c r="Z266" s="539"/>
    </row>
    <row r="267" spans="1:27">
      <c r="A267" s="540" t="s">
        <v>275</v>
      </c>
      <c r="B267" s="934" t="s">
        <v>274</v>
      </c>
      <c r="C267" s="934"/>
      <c r="D267" s="934"/>
      <c r="E267" s="934"/>
      <c r="F267" s="934"/>
      <c r="G267" s="934"/>
      <c r="H267" s="934"/>
      <c r="I267" s="934"/>
      <c r="J267" s="934"/>
      <c r="K267" s="934"/>
      <c r="L267" s="934"/>
      <c r="M267" s="934"/>
      <c r="N267" s="934"/>
      <c r="O267" s="934"/>
      <c r="P267" s="934"/>
      <c r="Q267" s="934"/>
      <c r="R267" s="934"/>
      <c r="S267" s="934"/>
      <c r="T267" s="934"/>
      <c r="U267" s="934"/>
      <c r="V267" s="934"/>
      <c r="W267" s="934"/>
      <c r="X267" s="934"/>
      <c r="Y267" s="934"/>
      <c r="Z267" s="539"/>
    </row>
    <row r="268" spans="1:27" s="506" customFormat="1" ht="6" customHeight="1">
      <c r="A268" s="241"/>
      <c r="B268" s="229"/>
      <c r="C268" s="229"/>
      <c r="D268" s="229"/>
      <c r="E268" s="229"/>
      <c r="F268" s="229"/>
      <c r="G268" s="229"/>
      <c r="H268" s="229"/>
      <c r="I268" s="229"/>
      <c r="J268" s="229"/>
      <c r="K268" s="229"/>
      <c r="L268" s="229"/>
      <c r="M268" s="229"/>
      <c r="N268" s="229"/>
      <c r="O268" s="229"/>
      <c r="P268" s="229"/>
      <c r="Q268" s="229"/>
      <c r="R268" s="229"/>
      <c r="S268" s="229"/>
      <c r="T268" s="225"/>
      <c r="U268" s="225"/>
      <c r="V268" s="225"/>
      <c r="W268" s="225"/>
      <c r="X268" s="225"/>
      <c r="Y268" s="225"/>
      <c r="Z268" s="539"/>
      <c r="AA268" s="373"/>
    </row>
    <row r="269" spans="1:27" s="506" customFormat="1" ht="12.75" customHeight="1">
      <c r="A269" s="225"/>
      <c r="B269" s="871" t="s">
        <v>481</v>
      </c>
      <c r="C269" s="871"/>
      <c r="D269" s="871"/>
      <c r="E269" s="871"/>
      <c r="F269" s="871"/>
      <c r="G269" s="871"/>
      <c r="H269" s="871"/>
      <c r="I269" s="871"/>
      <c r="J269" s="871"/>
      <c r="K269" s="871"/>
      <c r="L269" s="871"/>
      <c r="M269" s="871"/>
      <c r="N269" s="871"/>
      <c r="O269" s="871"/>
      <c r="P269" s="871"/>
      <c r="Q269" s="871"/>
      <c r="R269" s="871"/>
      <c r="S269" s="871"/>
      <c r="T269" s="871"/>
      <c r="U269" s="871"/>
      <c r="V269" s="871"/>
      <c r="W269" s="871"/>
      <c r="X269" s="871"/>
      <c r="Y269" s="871"/>
      <c r="Z269" s="226"/>
      <c r="AA269" s="373"/>
    </row>
    <row r="270" spans="1:27" s="506" customFormat="1" ht="6" customHeight="1">
      <c r="A270" s="541"/>
      <c r="B270" s="541"/>
      <c r="C270" s="541"/>
      <c r="D270" s="541"/>
      <c r="E270" s="541"/>
      <c r="F270" s="541"/>
      <c r="G270" s="541"/>
      <c r="H270" s="541"/>
      <c r="I270" s="541"/>
      <c r="J270" s="541"/>
      <c r="K270" s="541"/>
      <c r="L270" s="541"/>
      <c r="M270" s="541"/>
      <c r="N270" s="541"/>
      <c r="O270" s="541"/>
      <c r="P270" s="541"/>
      <c r="Q270" s="541"/>
      <c r="R270" s="542"/>
      <c r="S270" s="541"/>
      <c r="T270" s="541"/>
      <c r="U270" s="541"/>
      <c r="V270" s="541"/>
      <c r="W270" s="541"/>
      <c r="X270" s="541"/>
      <c r="Y270" s="541"/>
      <c r="Z270" s="541"/>
      <c r="AA270" s="373"/>
    </row>
  </sheetData>
  <autoFilter ref="B8:D250"/>
  <mergeCells count="17">
    <mergeCell ref="B269:Y269"/>
    <mergeCell ref="B260:Y260"/>
    <mergeCell ref="B262:Y262"/>
    <mergeCell ref="B261:M261"/>
    <mergeCell ref="B259:Y259"/>
    <mergeCell ref="B266:Y266"/>
    <mergeCell ref="B265:Y265"/>
    <mergeCell ref="B267:Y267"/>
    <mergeCell ref="B264:U264"/>
    <mergeCell ref="B257:Y257"/>
    <mergeCell ref="B258:U258"/>
    <mergeCell ref="A7:Y7"/>
    <mergeCell ref="B252:Y252"/>
    <mergeCell ref="B253:U253"/>
    <mergeCell ref="B254:U254"/>
    <mergeCell ref="B255:Y255"/>
    <mergeCell ref="B256:Y256"/>
  </mergeCells>
  <hyperlinks>
    <hyperlink ref="Y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6" manualBreakCount="6">
    <brk id="35" max="16383" man="1"/>
    <brk id="72" max="16383" man="1"/>
    <brk id="115" max="16383" man="1"/>
    <brk id="153" max="16383" man="1"/>
    <brk id="196" max="16383" man="1"/>
    <brk id="234"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zoomScaleNormal="100" workbookViewId="0"/>
  </sheetViews>
  <sheetFormatPr defaultColWidth="9.140625" defaultRowHeight="12.75"/>
  <cols>
    <col min="1" max="1" width="4.42578125" style="259" customWidth="1"/>
    <col min="2" max="2" width="31.140625" style="260" customWidth="1"/>
    <col min="3" max="9" width="7.7109375" style="260" customWidth="1"/>
    <col min="10" max="11" width="7.7109375" style="259" customWidth="1"/>
    <col min="12" max="12" width="2.7109375" style="259" customWidth="1"/>
    <col min="13" max="16384" width="9.140625" style="373"/>
  </cols>
  <sheetData>
    <row r="1" spans="1:12" s="259" customFormat="1" ht="57" customHeight="1">
      <c r="A1" s="1"/>
      <c r="B1" s="1"/>
      <c r="C1" s="1"/>
      <c r="D1" s="1"/>
      <c r="E1" s="1"/>
      <c r="F1" s="1"/>
      <c r="G1" s="1"/>
      <c r="H1" s="1"/>
      <c r="I1" s="1"/>
      <c r="J1" s="1"/>
      <c r="K1" s="1"/>
      <c r="L1" s="1"/>
    </row>
    <row r="2" spans="1:12" s="259" customFormat="1" ht="7.5" customHeight="1">
      <c r="A2" s="944"/>
      <c r="B2" s="944"/>
      <c r="C2" s="944"/>
      <c r="D2" s="944"/>
      <c r="E2" s="944"/>
      <c r="F2" s="944"/>
      <c r="G2" s="944"/>
      <c r="H2" s="944"/>
      <c r="I2" s="944"/>
      <c r="J2" s="944"/>
      <c r="K2" s="944"/>
      <c r="L2" s="1"/>
    </row>
    <row r="3" spans="1:12" s="259" customFormat="1" ht="15" customHeight="1">
      <c r="A3" s="1"/>
      <c r="B3" s="1"/>
      <c r="C3" s="1"/>
      <c r="D3" s="1"/>
      <c r="E3" s="1"/>
      <c r="F3" s="1"/>
      <c r="G3" s="1"/>
      <c r="H3" s="1"/>
      <c r="I3" s="1"/>
      <c r="J3" s="1"/>
      <c r="K3" s="1"/>
      <c r="L3" s="1"/>
    </row>
    <row r="4" spans="1:12">
      <c r="A4" s="2" t="str">
        <f>'Table of contents'!A4</f>
        <v>Mental health services in Australia</v>
      </c>
      <c r="B4" s="3"/>
      <c r="C4" s="3"/>
      <c r="D4" s="4"/>
      <c r="E4" s="4"/>
      <c r="F4" s="4"/>
      <c r="G4" s="4"/>
      <c r="H4" s="4"/>
      <c r="I4" s="4"/>
      <c r="J4" s="4"/>
      <c r="K4" s="4"/>
      <c r="L4" s="5"/>
    </row>
    <row r="5" spans="1:12" ht="13.5" thickBot="1">
      <c r="A5" s="6" t="str">
        <f>'Table of contents'!A5</f>
        <v>Specialised mental health care facilities</v>
      </c>
      <c r="B5" s="7"/>
      <c r="C5" s="7"/>
      <c r="D5" s="7"/>
      <c r="E5" s="7"/>
      <c r="F5" s="7"/>
      <c r="G5" s="7"/>
      <c r="H5" s="7"/>
      <c r="I5" s="7"/>
      <c r="J5" s="7"/>
      <c r="K5" s="8" t="s">
        <v>1</v>
      </c>
      <c r="L5" s="5"/>
    </row>
    <row r="6" spans="1:12" ht="6" customHeight="1">
      <c r="A6" s="9"/>
      <c r="B6" s="9"/>
      <c r="C6" s="9"/>
      <c r="D6" s="9"/>
      <c r="E6" s="9"/>
      <c r="F6" s="9"/>
      <c r="G6" s="9"/>
      <c r="H6" s="9"/>
      <c r="I6" s="10"/>
      <c r="J6" s="9"/>
      <c r="K6" s="9"/>
      <c r="L6" s="5"/>
    </row>
    <row r="7" spans="1:12" ht="29.25" customHeight="1" thickBot="1">
      <c r="A7" s="881" t="s">
        <v>585</v>
      </c>
      <c r="B7" s="881"/>
      <c r="C7" s="881"/>
      <c r="D7" s="881"/>
      <c r="E7" s="881"/>
      <c r="F7" s="881"/>
      <c r="G7" s="881"/>
      <c r="H7" s="881"/>
      <c r="I7" s="881"/>
      <c r="J7" s="881"/>
      <c r="K7" s="881"/>
      <c r="L7" s="5"/>
    </row>
    <row r="8" spans="1:12" s="261" customFormat="1" ht="15" customHeight="1" thickBot="1">
      <c r="A8" s="79"/>
      <c r="B8" s="79"/>
      <c r="C8" s="12" t="s">
        <v>2</v>
      </c>
      <c r="D8" s="12" t="s">
        <v>3</v>
      </c>
      <c r="E8" s="12" t="s">
        <v>71</v>
      </c>
      <c r="F8" s="12" t="s">
        <v>5</v>
      </c>
      <c r="G8" s="12" t="s">
        <v>6</v>
      </c>
      <c r="H8" s="12" t="s">
        <v>7</v>
      </c>
      <c r="I8" s="12" t="s">
        <v>8</v>
      </c>
      <c r="J8" s="12" t="s">
        <v>9</v>
      </c>
      <c r="K8" s="12" t="s">
        <v>56</v>
      </c>
      <c r="L8" s="13"/>
    </row>
    <row r="9" spans="1:12" ht="12.75" customHeight="1">
      <c r="A9" s="20">
        <v>1</v>
      </c>
      <c r="B9" s="101" t="s">
        <v>12</v>
      </c>
      <c r="C9" s="501">
        <v>13.657111</v>
      </c>
      <c r="D9" s="102">
        <v>12.681258</v>
      </c>
      <c r="E9" s="102">
        <v>13.582091999999999</v>
      </c>
      <c r="F9" s="102">
        <v>14.789072000000001</v>
      </c>
      <c r="G9" s="102">
        <v>14.767310999999999</v>
      </c>
      <c r="H9" s="102">
        <v>11.740758</v>
      </c>
      <c r="I9" s="102">
        <v>14.567449999999999</v>
      </c>
      <c r="J9" s="102">
        <v>14.136599</v>
      </c>
      <c r="K9" s="102">
        <v>13.578927999999999</v>
      </c>
      <c r="L9" s="17"/>
    </row>
    <row r="10" spans="1:12" ht="12.75" customHeight="1">
      <c r="A10" s="20">
        <v>2</v>
      </c>
      <c r="B10" s="103" t="s">
        <v>16</v>
      </c>
      <c r="C10" s="102">
        <v>70.158792000000005</v>
      </c>
      <c r="D10" s="102">
        <v>67.024321</v>
      </c>
      <c r="E10" s="102">
        <v>59.660696999999999</v>
      </c>
      <c r="F10" s="102">
        <v>71.561385999999999</v>
      </c>
      <c r="G10" s="102">
        <v>74.699537000000007</v>
      </c>
      <c r="H10" s="102">
        <v>64.962411000000003</v>
      </c>
      <c r="I10" s="102">
        <v>50.262265999999997</v>
      </c>
      <c r="J10" s="102">
        <v>57.935398999999997</v>
      </c>
      <c r="K10" s="102">
        <v>67.169000999999994</v>
      </c>
      <c r="L10" s="17"/>
    </row>
    <row r="11" spans="1:12" ht="12.75" customHeight="1">
      <c r="A11" s="20">
        <v>3</v>
      </c>
      <c r="B11" s="101" t="s">
        <v>241</v>
      </c>
      <c r="C11" s="102">
        <v>24.812107000000001</v>
      </c>
      <c r="D11" s="102">
        <v>23.868285</v>
      </c>
      <c r="E11" s="102">
        <v>25.926538000000001</v>
      </c>
      <c r="F11" s="102">
        <v>28.816673999999999</v>
      </c>
      <c r="G11" s="102">
        <v>27.463346000000001</v>
      </c>
      <c r="H11" s="102">
        <v>19.377212</v>
      </c>
      <c r="I11" s="102">
        <v>25.498906000000002</v>
      </c>
      <c r="J11" s="102">
        <v>19.240569000000001</v>
      </c>
      <c r="K11" s="102">
        <v>25.259409000000002</v>
      </c>
      <c r="L11" s="17"/>
    </row>
    <row r="12" spans="1:12" ht="12.75" customHeight="1">
      <c r="A12" s="20">
        <v>4</v>
      </c>
      <c r="B12" s="103" t="s">
        <v>237</v>
      </c>
      <c r="C12" s="102">
        <v>0.4538702</v>
      </c>
      <c r="D12" s="102">
        <v>4.0934049999999997</v>
      </c>
      <c r="E12" s="102">
        <v>3.8055463</v>
      </c>
      <c r="F12" s="102">
        <v>10.169873000000001</v>
      </c>
      <c r="G12" s="102">
        <v>7.4090021999999998</v>
      </c>
      <c r="H12" s="102">
        <v>30.141033</v>
      </c>
      <c r="I12" s="102">
        <v>11.607010000000001</v>
      </c>
      <c r="J12" s="102">
        <v>20.062463999999999</v>
      </c>
      <c r="K12" s="102">
        <v>4.6355585000000001</v>
      </c>
      <c r="L12" s="17"/>
    </row>
    <row r="13" spans="1:12" ht="12.75" customHeight="1">
      <c r="A13" s="20">
        <v>5</v>
      </c>
      <c r="B13" s="103" t="s">
        <v>238</v>
      </c>
      <c r="C13" s="102">
        <v>0.35470750000000001</v>
      </c>
      <c r="D13" s="102">
        <v>0.27934720000000002</v>
      </c>
      <c r="E13" s="102">
        <v>0.18415309999999999</v>
      </c>
      <c r="F13" s="102">
        <v>0.18338280000000001</v>
      </c>
      <c r="G13" s="102">
        <v>0.76755899999999999</v>
      </c>
      <c r="H13" s="102">
        <v>9.7304500000000002E-2</v>
      </c>
      <c r="I13" s="102">
        <v>0</v>
      </c>
      <c r="J13" s="102">
        <v>6.5751599999999993E-2</v>
      </c>
      <c r="K13" s="102">
        <v>0.29812810000000001</v>
      </c>
      <c r="L13" s="17"/>
    </row>
    <row r="14" spans="1:12" ht="12.75" customHeight="1">
      <c r="A14" s="20">
        <v>6</v>
      </c>
      <c r="B14" s="103" t="s">
        <v>239</v>
      </c>
      <c r="C14" s="102">
        <v>0.1034508</v>
      </c>
      <c r="D14" s="102">
        <v>0.3118456</v>
      </c>
      <c r="E14" s="102">
        <v>0.11160150000000001</v>
      </c>
      <c r="F14" s="102">
        <v>0</v>
      </c>
      <c r="G14" s="102">
        <v>0.2856727</v>
      </c>
      <c r="H14" s="102">
        <v>0.1946089</v>
      </c>
      <c r="I14" s="102">
        <v>0</v>
      </c>
      <c r="J14" s="102">
        <v>0</v>
      </c>
      <c r="K14" s="102">
        <v>0.15788550000000001</v>
      </c>
      <c r="L14" s="17"/>
    </row>
    <row r="15" spans="1:12" ht="12.75" customHeight="1">
      <c r="A15" s="20">
        <v>7</v>
      </c>
      <c r="B15" s="103" t="s">
        <v>240</v>
      </c>
      <c r="C15" s="102">
        <v>25.888691999999999</v>
      </c>
      <c r="D15" s="102">
        <v>10.707158</v>
      </c>
      <c r="E15" s="102">
        <v>19.697554</v>
      </c>
      <c r="F15" s="102">
        <v>28.892624000000001</v>
      </c>
      <c r="G15" s="102">
        <v>15.968448</v>
      </c>
      <c r="H15" s="102">
        <v>21.733927000000001</v>
      </c>
      <c r="I15" s="102">
        <v>11.698301000000001</v>
      </c>
      <c r="J15" s="102">
        <v>12.250349</v>
      </c>
      <c r="K15" s="102">
        <v>20.015661000000001</v>
      </c>
      <c r="L15" s="17"/>
    </row>
    <row r="16" spans="1:12" ht="15.75" customHeight="1" thickBot="1">
      <c r="A16" s="18">
        <v>8</v>
      </c>
      <c r="B16" s="92" t="s">
        <v>242</v>
      </c>
      <c r="C16" s="104">
        <v>135.42873</v>
      </c>
      <c r="D16" s="104">
        <v>118.96562</v>
      </c>
      <c r="E16" s="104">
        <v>122.96818</v>
      </c>
      <c r="F16" s="104">
        <v>154.41301000000001</v>
      </c>
      <c r="G16" s="104">
        <v>141.36088000000001</v>
      </c>
      <c r="H16" s="104">
        <v>148.24725000000001</v>
      </c>
      <c r="I16" s="104">
        <v>113.63393000000001</v>
      </c>
      <c r="J16" s="104">
        <v>123.69113</v>
      </c>
      <c r="K16" s="104">
        <v>131.11456999999999</v>
      </c>
      <c r="L16" s="17"/>
    </row>
    <row r="17" spans="1:12" ht="6" customHeight="1">
      <c r="A17" s="20"/>
      <c r="B17" s="105"/>
      <c r="C17" s="106"/>
      <c r="D17" s="106"/>
      <c r="E17" s="106"/>
      <c r="F17" s="106"/>
      <c r="G17" s="106"/>
      <c r="H17" s="106"/>
      <c r="I17" s="106"/>
      <c r="J17" s="106"/>
      <c r="K17" s="106"/>
      <c r="L17" s="107"/>
    </row>
    <row r="18" spans="1:12" ht="12.75" customHeight="1">
      <c r="A18" s="231" t="s">
        <v>25</v>
      </c>
      <c r="B18" s="883" t="s">
        <v>689</v>
      </c>
      <c r="C18" s="883"/>
      <c r="D18" s="883"/>
      <c r="E18" s="883"/>
      <c r="F18" s="883"/>
      <c r="G18" s="883"/>
      <c r="H18" s="883"/>
      <c r="I18" s="883"/>
      <c r="J18" s="883"/>
      <c r="K18" s="883"/>
      <c r="L18" s="107"/>
    </row>
    <row r="19" spans="1:12" ht="21" customHeight="1">
      <c r="A19" s="231" t="s">
        <v>27</v>
      </c>
      <c r="B19" s="883" t="s">
        <v>30</v>
      </c>
      <c r="C19" s="883"/>
      <c r="D19" s="883"/>
      <c r="E19" s="883"/>
      <c r="F19" s="883"/>
      <c r="G19" s="883"/>
      <c r="H19" s="883"/>
      <c r="I19" s="883"/>
      <c r="J19" s="883"/>
      <c r="K19" s="883"/>
      <c r="L19" s="236"/>
    </row>
    <row r="20" spans="1:12" ht="21" customHeight="1">
      <c r="A20" s="231" t="s">
        <v>50</v>
      </c>
      <c r="B20" s="883" t="s">
        <v>360</v>
      </c>
      <c r="C20" s="883"/>
      <c r="D20" s="883"/>
      <c r="E20" s="883"/>
      <c r="F20" s="883"/>
      <c r="G20" s="883"/>
      <c r="H20" s="883"/>
      <c r="I20" s="883"/>
      <c r="J20" s="883"/>
      <c r="K20" s="883"/>
      <c r="L20" s="107"/>
    </row>
    <row r="21" spans="1:12" ht="12.75" customHeight="1">
      <c r="A21" s="231" t="s">
        <v>31</v>
      </c>
      <c r="B21" s="883" t="s">
        <v>229</v>
      </c>
      <c r="C21" s="883"/>
      <c r="D21" s="883"/>
      <c r="E21" s="883"/>
      <c r="F21" s="883"/>
      <c r="G21" s="883"/>
      <c r="H21" s="883"/>
      <c r="I21" s="883"/>
      <c r="J21" s="883"/>
      <c r="K21" s="883"/>
      <c r="L21" s="236"/>
    </row>
    <row r="22" spans="1:12" ht="12.75" customHeight="1">
      <c r="A22" s="231" t="s">
        <v>52</v>
      </c>
      <c r="B22" s="867" t="s">
        <v>144</v>
      </c>
      <c r="C22" s="867"/>
      <c r="D22" s="867"/>
      <c r="E22" s="867"/>
      <c r="F22" s="867"/>
      <c r="G22" s="867"/>
      <c r="H22" s="867"/>
      <c r="I22" s="867"/>
      <c r="J22" s="867"/>
      <c r="K22" s="867"/>
      <c r="L22" s="107"/>
    </row>
    <row r="23" spans="1:12" ht="12.75" customHeight="1">
      <c r="A23" s="231" t="s">
        <v>53</v>
      </c>
      <c r="B23" s="867" t="s">
        <v>28</v>
      </c>
      <c r="C23" s="867"/>
      <c r="D23" s="867"/>
      <c r="E23" s="867"/>
      <c r="F23" s="867"/>
      <c r="G23" s="867"/>
      <c r="H23" s="867"/>
      <c r="I23" s="867"/>
      <c r="J23" s="867"/>
      <c r="K23" s="867"/>
      <c r="L23" s="107"/>
    </row>
    <row r="24" spans="1:12" ht="6" customHeight="1">
      <c r="A24" s="231"/>
      <c r="B24" s="867"/>
      <c r="C24" s="867"/>
      <c r="D24" s="867"/>
      <c r="E24" s="867"/>
      <c r="F24" s="867"/>
      <c r="G24" s="867"/>
      <c r="H24" s="867"/>
      <c r="I24" s="867"/>
      <c r="J24" s="867"/>
      <c r="K24" s="867"/>
      <c r="L24" s="107"/>
    </row>
    <row r="25" spans="1:12" ht="12.75" customHeight="1">
      <c r="A25" s="23" t="s">
        <v>186</v>
      </c>
      <c r="B25" s="225"/>
      <c r="C25" s="225"/>
      <c r="D25" s="225"/>
      <c r="E25" s="225"/>
      <c r="F25" s="225"/>
      <c r="G25" s="225"/>
      <c r="H25" s="225"/>
      <c r="I25" s="225"/>
      <c r="J25" s="225"/>
      <c r="K25" s="225"/>
      <c r="L25" s="107"/>
    </row>
    <row r="26" spans="1:12" ht="12.75" customHeight="1">
      <c r="A26" s="108" t="s">
        <v>187</v>
      </c>
      <c r="B26" s="936" t="s">
        <v>273</v>
      </c>
      <c r="C26" s="936"/>
      <c r="D26" s="936"/>
      <c r="E26" s="936"/>
      <c r="F26" s="936"/>
      <c r="G26" s="936"/>
      <c r="H26" s="936"/>
      <c r="I26" s="936"/>
      <c r="J26" s="936"/>
      <c r="K26" s="936"/>
      <c r="L26" s="107"/>
    </row>
    <row r="27" spans="1:12" ht="12.75" customHeight="1">
      <c r="A27" s="108" t="s">
        <v>189</v>
      </c>
      <c r="B27" s="937" t="s">
        <v>274</v>
      </c>
      <c r="C27" s="937"/>
      <c r="D27" s="937"/>
      <c r="E27" s="937"/>
      <c r="F27" s="937"/>
      <c r="G27" s="937"/>
      <c r="H27" s="937"/>
      <c r="I27" s="937"/>
      <c r="J27" s="937"/>
      <c r="K27" s="937"/>
      <c r="L27" s="107"/>
    </row>
    <row r="28" spans="1:12" ht="6" customHeight="1">
      <c r="A28" s="231"/>
      <c r="B28" s="225"/>
      <c r="C28" s="225"/>
      <c r="D28" s="225"/>
      <c r="E28" s="225"/>
      <c r="F28" s="225"/>
      <c r="G28" s="225"/>
      <c r="H28" s="225"/>
      <c r="I28" s="225"/>
      <c r="J28" s="225"/>
      <c r="K28" s="225"/>
      <c r="L28" s="107"/>
    </row>
    <row r="29" spans="1:12">
      <c r="A29" s="230"/>
      <c r="B29" s="888" t="s">
        <v>34</v>
      </c>
      <c r="C29" s="888"/>
      <c r="D29" s="888"/>
      <c r="E29" s="888"/>
      <c r="F29" s="888"/>
      <c r="G29" s="888"/>
      <c r="H29" s="888"/>
      <c r="I29" s="888"/>
      <c r="J29" s="888"/>
      <c r="K29" s="888"/>
      <c r="L29" s="24"/>
    </row>
    <row r="30" spans="1:12" ht="6" customHeight="1">
      <c r="A30" s="25"/>
      <c r="B30" s="25"/>
      <c r="C30" s="25"/>
      <c r="D30" s="25"/>
      <c r="E30" s="25"/>
      <c r="F30" s="25"/>
      <c r="G30" s="25"/>
      <c r="H30" s="25"/>
      <c r="I30" s="10"/>
      <c r="J30" s="5"/>
      <c r="K30" s="5"/>
      <c r="L30" s="5"/>
    </row>
  </sheetData>
  <mergeCells count="11">
    <mergeCell ref="A7:K7"/>
    <mergeCell ref="B18:K18"/>
    <mergeCell ref="B21:K21"/>
    <mergeCell ref="B29:K29"/>
    <mergeCell ref="B19:K19"/>
    <mergeCell ref="B20:K20"/>
    <mergeCell ref="B22:K22"/>
    <mergeCell ref="B23:K23"/>
    <mergeCell ref="B24:K24"/>
    <mergeCell ref="B26:K26"/>
    <mergeCell ref="B27:K27"/>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ignoredErrors>
    <ignoredError sqref="A26:A27"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Normal="100" workbookViewId="0"/>
  </sheetViews>
  <sheetFormatPr defaultColWidth="9.140625" defaultRowHeight="12.75"/>
  <cols>
    <col min="1" max="1" width="4.42578125" style="259" customWidth="1"/>
    <col min="2" max="2" width="14.7109375" style="259" bestFit="1" customWidth="1"/>
    <col min="3" max="3" width="30.5703125" style="259" customWidth="1"/>
    <col min="4" max="14" width="8.28515625" style="259" customWidth="1"/>
    <col min="15" max="18" width="8.28515625" style="313" customWidth="1"/>
    <col min="19" max="23" width="8.28515625" style="259" customWidth="1"/>
    <col min="24" max="24" width="15.5703125" style="259" bestFit="1" customWidth="1"/>
    <col min="25" max="25" width="2.7109375" style="259" customWidth="1"/>
    <col min="26" max="16384" width="9.140625" style="465"/>
  </cols>
  <sheetData>
    <row r="1" spans="1:25" s="259" customFormat="1" ht="57" customHeight="1">
      <c r="A1" s="5"/>
      <c r="B1" s="5"/>
      <c r="C1" s="1"/>
      <c r="D1" s="1"/>
      <c r="E1" s="1"/>
      <c r="F1" s="1"/>
      <c r="G1" s="1"/>
      <c r="H1" s="1"/>
      <c r="I1" s="1"/>
      <c r="J1" s="1"/>
      <c r="K1" s="1"/>
      <c r="L1" s="1"/>
      <c r="M1" s="1"/>
      <c r="N1" s="1"/>
      <c r="O1" s="109"/>
      <c r="P1" s="109"/>
      <c r="Q1" s="109"/>
      <c r="R1" s="109"/>
      <c r="S1" s="1"/>
      <c r="T1" s="1"/>
      <c r="U1" s="1"/>
      <c r="V1" s="1"/>
      <c r="W1" s="1"/>
      <c r="X1" s="1"/>
      <c r="Y1" s="1"/>
    </row>
    <row r="2" spans="1:25" s="259" customFormat="1"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110"/>
    </row>
    <row r="3" spans="1:25" s="259" customFormat="1" ht="15" customHeight="1">
      <c r="A3" s="1"/>
      <c r="B3" s="5"/>
      <c r="C3" s="1"/>
      <c r="D3" s="1"/>
      <c r="E3" s="1"/>
      <c r="F3" s="1"/>
      <c r="G3" s="1"/>
      <c r="H3" s="1"/>
      <c r="I3" s="1"/>
      <c r="J3" s="1"/>
      <c r="K3" s="1"/>
      <c r="L3" s="1"/>
      <c r="M3" s="1"/>
      <c r="N3" s="1"/>
      <c r="O3" s="109"/>
      <c r="P3" s="109"/>
      <c r="Q3" s="109"/>
      <c r="R3" s="109"/>
      <c r="S3" s="1"/>
      <c r="T3" s="1"/>
      <c r="U3" s="1"/>
      <c r="V3" s="1"/>
      <c r="W3" s="1"/>
      <c r="X3" s="1"/>
      <c r="Y3" s="110"/>
    </row>
    <row r="4" spans="1:25" ht="12.75" customHeight="1">
      <c r="A4" s="2" t="str">
        <f>'Table of contents'!A4</f>
        <v>Mental health services in Australia</v>
      </c>
      <c r="B4" s="9"/>
      <c r="C4" s="2"/>
      <c r="D4" s="2"/>
      <c r="E4" s="2"/>
      <c r="F4" s="2"/>
      <c r="G4" s="2"/>
      <c r="H4" s="2"/>
      <c r="I4" s="2"/>
      <c r="J4" s="2"/>
      <c r="K4" s="2"/>
      <c r="L4" s="2"/>
      <c r="M4" s="2"/>
      <c r="N4" s="2"/>
      <c r="O4" s="111"/>
      <c r="P4" s="111"/>
      <c r="Q4" s="111"/>
      <c r="R4" s="111"/>
      <c r="S4" s="112"/>
      <c r="T4" s="112"/>
      <c r="U4" s="112"/>
      <c r="V4" s="4"/>
      <c r="W4" s="4"/>
      <c r="X4" s="4"/>
      <c r="Y4" s="110"/>
    </row>
    <row r="5" spans="1:25" ht="13.5" customHeight="1" thickBot="1">
      <c r="A5" s="6" t="str">
        <f>'Table of contents'!A5</f>
        <v>Specialised mental health care facilities</v>
      </c>
      <c r="B5" s="113"/>
      <c r="C5" s="113"/>
      <c r="D5" s="113"/>
      <c r="E5" s="113"/>
      <c r="F5" s="113"/>
      <c r="G5" s="113"/>
      <c r="H5" s="113"/>
      <c r="I5" s="113"/>
      <c r="J5" s="113"/>
      <c r="K5" s="113"/>
      <c r="L5" s="113"/>
      <c r="M5" s="113"/>
      <c r="N5" s="113"/>
      <c r="O5" s="114"/>
      <c r="P5" s="114"/>
      <c r="Q5" s="114"/>
      <c r="R5" s="114"/>
      <c r="S5" s="115"/>
      <c r="T5" s="115"/>
      <c r="U5" s="115"/>
      <c r="V5" s="115"/>
      <c r="W5" s="638"/>
      <c r="X5" s="8" t="s">
        <v>1</v>
      </c>
      <c r="Y5" s="110"/>
    </row>
    <row r="6" spans="1:25" ht="6" customHeight="1">
      <c r="A6" s="15"/>
      <c r="B6" s="9"/>
      <c r="C6" s="15"/>
      <c r="D6" s="15"/>
      <c r="E6" s="15"/>
      <c r="F6" s="15"/>
      <c r="G6" s="15"/>
      <c r="H6" s="15"/>
      <c r="I6" s="15"/>
      <c r="J6" s="15"/>
      <c r="K6" s="15"/>
      <c r="L6" s="15"/>
      <c r="M6" s="15"/>
      <c r="N6" s="15"/>
      <c r="O6" s="116"/>
      <c r="P6" s="116"/>
      <c r="Q6" s="116"/>
      <c r="R6" s="116"/>
      <c r="S6" s="117"/>
      <c r="T6" s="117"/>
      <c r="U6" s="117"/>
      <c r="V6" s="117"/>
      <c r="W6" s="117"/>
      <c r="X6" s="117"/>
      <c r="Y6" s="110"/>
    </row>
    <row r="7" spans="1:25" ht="15.75" customHeight="1" thickBot="1">
      <c r="A7" s="881" t="s">
        <v>586</v>
      </c>
      <c r="B7" s="881"/>
      <c r="C7" s="881"/>
      <c r="D7" s="881"/>
      <c r="E7" s="881"/>
      <c r="F7" s="881"/>
      <c r="G7" s="881"/>
      <c r="H7" s="881"/>
      <c r="I7" s="881"/>
      <c r="J7" s="881"/>
      <c r="K7" s="881"/>
      <c r="L7" s="881"/>
      <c r="M7" s="881"/>
      <c r="N7" s="881"/>
      <c r="O7" s="881"/>
      <c r="P7" s="881"/>
      <c r="Q7" s="881"/>
      <c r="R7" s="881"/>
      <c r="S7" s="881"/>
      <c r="T7" s="881"/>
      <c r="U7" s="881"/>
      <c r="V7" s="881"/>
      <c r="W7" s="881"/>
      <c r="X7" s="881"/>
      <c r="Y7" s="110"/>
    </row>
    <row r="8" spans="1:25" ht="38.25" customHeight="1" thickBot="1">
      <c r="A8" s="118"/>
      <c r="B8" s="119" t="s">
        <v>81</v>
      </c>
      <c r="C8" s="119" t="s">
        <v>35</v>
      </c>
      <c r="D8" s="35" t="s">
        <v>542</v>
      </c>
      <c r="E8" s="35" t="s">
        <v>543</v>
      </c>
      <c r="F8" s="35" t="s">
        <v>544</v>
      </c>
      <c r="G8" s="35" t="s">
        <v>545</v>
      </c>
      <c r="H8" s="35" t="s">
        <v>539</v>
      </c>
      <c r="I8" s="35" t="s">
        <v>170</v>
      </c>
      <c r="J8" s="35" t="s">
        <v>171</v>
      </c>
      <c r="K8" s="35" t="s">
        <v>172</v>
      </c>
      <c r="L8" s="35" t="s">
        <v>165</v>
      </c>
      <c r="M8" s="35" t="s">
        <v>166</v>
      </c>
      <c r="N8" s="35" t="s">
        <v>167</v>
      </c>
      <c r="O8" s="35" t="s">
        <v>488</v>
      </c>
      <c r="P8" s="35" t="s">
        <v>489</v>
      </c>
      <c r="Q8" s="35" t="s">
        <v>490</v>
      </c>
      <c r="R8" s="35" t="s">
        <v>491</v>
      </c>
      <c r="S8" s="35" t="s">
        <v>492</v>
      </c>
      <c r="T8" s="35" t="s">
        <v>493</v>
      </c>
      <c r="U8" s="35" t="s">
        <v>494</v>
      </c>
      <c r="V8" s="35" t="s">
        <v>495</v>
      </c>
      <c r="W8" s="35" t="s">
        <v>496</v>
      </c>
      <c r="X8" s="608" t="s">
        <v>534</v>
      </c>
      <c r="Y8" s="120"/>
    </row>
    <row r="9" spans="1:25" s="260" customFormat="1" ht="12.75" customHeight="1">
      <c r="A9" s="121">
        <v>1</v>
      </c>
      <c r="B9" s="80" t="s">
        <v>59</v>
      </c>
      <c r="C9" s="122"/>
      <c r="D9" s="122"/>
      <c r="E9" s="122"/>
      <c r="F9" s="122"/>
      <c r="G9" s="122"/>
      <c r="H9" s="122"/>
      <c r="I9" s="122"/>
      <c r="J9" s="122"/>
      <c r="K9" s="122"/>
      <c r="L9" s="122"/>
      <c r="M9" s="123" t="s">
        <v>59</v>
      </c>
      <c r="N9" s="122"/>
      <c r="O9" s="123"/>
      <c r="P9" s="123"/>
      <c r="Q9" s="124"/>
      <c r="R9" s="123"/>
      <c r="S9" s="123"/>
      <c r="T9" s="125"/>
      <c r="U9" s="125"/>
      <c r="V9" s="125"/>
      <c r="W9" s="125"/>
      <c r="X9" s="126"/>
      <c r="Y9" s="127"/>
    </row>
    <row r="10" spans="1:25" s="260" customFormat="1" ht="12.75" customHeight="1">
      <c r="A10" s="121">
        <v>2</v>
      </c>
      <c r="B10" s="80" t="s">
        <v>59</v>
      </c>
      <c r="C10" s="128" t="s">
        <v>12</v>
      </c>
      <c r="D10" s="102">
        <v>7.8296881000000003</v>
      </c>
      <c r="E10" s="129">
        <v>8.0849671000000001</v>
      </c>
      <c r="F10" s="129">
        <v>8.5715123999999996</v>
      </c>
      <c r="G10" s="129">
        <v>8.7483179</v>
      </c>
      <c r="H10" s="129">
        <v>9.0117302000000006</v>
      </c>
      <c r="I10" s="129">
        <v>9.2049561999999998</v>
      </c>
      <c r="J10" s="129">
        <v>9.5677073000000004</v>
      </c>
      <c r="K10" s="129">
        <v>9.7702722000000009</v>
      </c>
      <c r="L10" s="129">
        <v>9.7917894000000008</v>
      </c>
      <c r="M10" s="129">
        <v>10.012833000000001</v>
      </c>
      <c r="N10" s="129">
        <v>10.682447</v>
      </c>
      <c r="O10" s="129">
        <v>11.005072</v>
      </c>
      <c r="P10" s="129">
        <v>11.428891999999999</v>
      </c>
      <c r="Q10" s="129">
        <v>12.013064</v>
      </c>
      <c r="R10" s="129">
        <v>12.373051</v>
      </c>
      <c r="S10" s="129">
        <v>12.579610000000001</v>
      </c>
      <c r="T10" s="129">
        <v>12.979430000000001</v>
      </c>
      <c r="U10" s="129">
        <v>13.138059</v>
      </c>
      <c r="V10" s="129">
        <v>13.517243000000001</v>
      </c>
      <c r="W10" s="129">
        <v>13.578927999999999</v>
      </c>
      <c r="X10" s="130">
        <v>1.9294263563565099</v>
      </c>
      <c r="Y10" s="131"/>
    </row>
    <row r="11" spans="1:25" s="260" customFormat="1" ht="12.75" customHeight="1">
      <c r="A11" s="121">
        <v>3</v>
      </c>
      <c r="B11" s="80" t="s">
        <v>59</v>
      </c>
      <c r="C11" s="132" t="s">
        <v>16</v>
      </c>
      <c r="D11" s="129">
        <v>53.541431000000003</v>
      </c>
      <c r="E11" s="129">
        <v>53.967478999999997</v>
      </c>
      <c r="F11" s="129">
        <v>55.215964999999997</v>
      </c>
      <c r="G11" s="129">
        <v>53.092047000000001</v>
      </c>
      <c r="H11" s="129">
        <v>54.101815000000002</v>
      </c>
      <c r="I11" s="129">
        <v>55.269151999999998</v>
      </c>
      <c r="J11" s="129">
        <v>55.516773000000001</v>
      </c>
      <c r="K11" s="129">
        <v>57.382829999999998</v>
      </c>
      <c r="L11" s="129">
        <v>57.699789000000003</v>
      </c>
      <c r="M11" s="129">
        <v>59.338518000000001</v>
      </c>
      <c r="N11" s="129">
        <v>60.608179999999997</v>
      </c>
      <c r="O11" s="129">
        <v>62.789912000000001</v>
      </c>
      <c r="P11" s="129">
        <v>64.097780999999998</v>
      </c>
      <c r="Q11" s="129">
        <v>64.573618999999994</v>
      </c>
      <c r="R11" s="129">
        <v>65.533506000000003</v>
      </c>
      <c r="S11" s="129">
        <v>65.334338000000002</v>
      </c>
      <c r="T11" s="129">
        <v>66.702539999999999</v>
      </c>
      <c r="U11" s="129">
        <v>68.102118000000004</v>
      </c>
      <c r="V11" s="129">
        <v>67.275711999999999</v>
      </c>
      <c r="W11" s="129">
        <v>67.169000999999994</v>
      </c>
      <c r="X11" s="130">
        <v>0.69475495591988501</v>
      </c>
      <c r="Y11" s="131"/>
    </row>
    <row r="12" spans="1:25" s="260" customFormat="1" ht="12.75" customHeight="1">
      <c r="A12" s="121">
        <v>4</v>
      </c>
      <c r="B12" s="80" t="s">
        <v>59</v>
      </c>
      <c r="C12" s="53" t="s">
        <v>421</v>
      </c>
      <c r="D12" s="129">
        <v>14.119705</v>
      </c>
      <c r="E12" s="129">
        <v>15.010417</v>
      </c>
      <c r="F12" s="129">
        <v>15.847994999999999</v>
      </c>
      <c r="G12" s="129">
        <v>17.130115</v>
      </c>
      <c r="H12" s="129">
        <v>17.909217000000002</v>
      </c>
      <c r="I12" s="129">
        <v>18.222515999999999</v>
      </c>
      <c r="J12" s="129">
        <v>19.763891000000001</v>
      </c>
      <c r="K12" s="129">
        <v>20.841875000000002</v>
      </c>
      <c r="L12" s="129">
        <v>21.040181</v>
      </c>
      <c r="M12" s="129">
        <v>21.662261000000001</v>
      </c>
      <c r="N12" s="129">
        <v>22.005395</v>
      </c>
      <c r="O12" s="129">
        <v>22.694977000000002</v>
      </c>
      <c r="P12" s="129">
        <v>23.164169999999999</v>
      </c>
      <c r="Q12" s="129">
        <v>23.918686000000001</v>
      </c>
      <c r="R12" s="129">
        <v>23.987428000000001</v>
      </c>
      <c r="S12" s="129">
        <v>23.984726999999999</v>
      </c>
      <c r="T12" s="129">
        <v>25.078893999999998</v>
      </c>
      <c r="U12" s="129">
        <v>25.178042000000001</v>
      </c>
      <c r="V12" s="129">
        <v>25.396934000000002</v>
      </c>
      <c r="W12" s="129">
        <v>25.259409000000002</v>
      </c>
      <c r="X12" s="130">
        <v>1.30295196645833</v>
      </c>
      <c r="Y12" s="131"/>
    </row>
    <row r="13" spans="1:25" s="260" customFormat="1" ht="12.75" customHeight="1">
      <c r="A13" s="121">
        <v>5</v>
      </c>
      <c r="B13" s="80" t="s">
        <v>59</v>
      </c>
      <c r="C13" s="65" t="s">
        <v>203</v>
      </c>
      <c r="D13" s="129">
        <v>3.2108428</v>
      </c>
      <c r="E13" s="129">
        <v>2.5932669000000002</v>
      </c>
      <c r="F13" s="129">
        <v>2.6806212999999999</v>
      </c>
      <c r="G13" s="129">
        <v>2.7644511000000001</v>
      </c>
      <c r="H13" s="129">
        <v>2.5629998000000001</v>
      </c>
      <c r="I13" s="129">
        <v>2.7651207000000002</v>
      </c>
      <c r="J13" s="129">
        <v>2.363219</v>
      </c>
      <c r="K13" s="129">
        <v>2.5492016999999998</v>
      </c>
      <c r="L13" s="129">
        <v>2.9559131000000001</v>
      </c>
      <c r="M13" s="129">
        <v>2.6894428000000001</v>
      </c>
      <c r="N13" s="129">
        <v>3.0111778</v>
      </c>
      <c r="O13" s="129">
        <v>4.1262252000000004</v>
      </c>
      <c r="P13" s="129">
        <v>4.2307503000000004</v>
      </c>
      <c r="Q13" s="129">
        <v>4.1013276999999997</v>
      </c>
      <c r="R13" s="129">
        <v>4.1702627999999997</v>
      </c>
      <c r="S13" s="129">
        <v>4.5889842999999999</v>
      </c>
      <c r="T13" s="129">
        <v>5.0184306999999997</v>
      </c>
      <c r="U13" s="129">
        <v>4.9959373999999999</v>
      </c>
      <c r="V13" s="129">
        <v>4.8387494999999996</v>
      </c>
      <c r="W13" s="129">
        <v>4.6355585000000001</v>
      </c>
      <c r="X13" s="130">
        <v>0.25276856465137298</v>
      </c>
      <c r="Y13" s="131"/>
    </row>
    <row r="14" spans="1:25" s="260" customFormat="1" ht="12.75" customHeight="1">
      <c r="A14" s="121">
        <v>6</v>
      </c>
      <c r="B14" s="80" t="s">
        <v>59</v>
      </c>
      <c r="C14" s="65" t="s">
        <v>422</v>
      </c>
      <c r="D14" s="146" t="s">
        <v>40</v>
      </c>
      <c r="E14" s="146" t="s">
        <v>40</v>
      </c>
      <c r="F14" s="146" t="s">
        <v>40</v>
      </c>
      <c r="G14" s="146" t="s">
        <v>40</v>
      </c>
      <c r="H14" s="146" t="s">
        <v>40</v>
      </c>
      <c r="I14" s="146" t="s">
        <v>40</v>
      </c>
      <c r="J14" s="146" t="s">
        <v>40</v>
      </c>
      <c r="K14" s="146" t="s">
        <v>40</v>
      </c>
      <c r="L14" s="129">
        <v>0.2732405</v>
      </c>
      <c r="M14" s="129">
        <v>0.302817</v>
      </c>
      <c r="N14" s="129">
        <v>0.27586549999999999</v>
      </c>
      <c r="O14" s="129">
        <v>0.30179879999999998</v>
      </c>
      <c r="P14" s="129">
        <v>0.27632950000000001</v>
      </c>
      <c r="Q14" s="129">
        <v>0.30224420000000002</v>
      </c>
      <c r="R14" s="129">
        <v>0.30071300000000001</v>
      </c>
      <c r="S14" s="129">
        <v>0.29553239999999997</v>
      </c>
      <c r="T14" s="129">
        <v>0.30903190000000003</v>
      </c>
      <c r="U14" s="129">
        <v>0.32943610000000001</v>
      </c>
      <c r="V14" s="129">
        <v>0.296761</v>
      </c>
      <c r="W14" s="129">
        <v>0.29812810000000001</v>
      </c>
      <c r="X14" s="130">
        <v>0.218854891117748</v>
      </c>
      <c r="Y14" s="131"/>
    </row>
    <row r="15" spans="1:25" s="260" customFormat="1" ht="12.75" customHeight="1">
      <c r="A15" s="121">
        <v>7</v>
      </c>
      <c r="B15" s="80" t="s">
        <v>59</v>
      </c>
      <c r="C15" s="65" t="s">
        <v>423</v>
      </c>
      <c r="D15" s="146" t="s">
        <v>40</v>
      </c>
      <c r="E15" s="146" t="s">
        <v>40</v>
      </c>
      <c r="F15" s="146" t="s">
        <v>40</v>
      </c>
      <c r="G15" s="146" t="s">
        <v>40</v>
      </c>
      <c r="H15" s="146" t="s">
        <v>40</v>
      </c>
      <c r="I15" s="146" t="s">
        <v>40</v>
      </c>
      <c r="J15" s="146" t="s">
        <v>40</v>
      </c>
      <c r="K15" s="146" t="s">
        <v>40</v>
      </c>
      <c r="L15" s="741" t="s">
        <v>47</v>
      </c>
      <c r="M15" s="741" t="s">
        <v>47</v>
      </c>
      <c r="N15" s="129">
        <v>6.7345100000000005E-2</v>
      </c>
      <c r="O15" s="129">
        <v>7.2864999999999999E-2</v>
      </c>
      <c r="P15" s="129">
        <v>0.11198619999999999</v>
      </c>
      <c r="Q15" s="129">
        <v>0.12642680000000001</v>
      </c>
      <c r="R15" s="129">
        <v>0.14258029999999999</v>
      </c>
      <c r="S15" s="129">
        <v>0.17063310000000001</v>
      </c>
      <c r="T15" s="129">
        <v>0.19578329999999999</v>
      </c>
      <c r="U15" s="129">
        <v>0.2034609</v>
      </c>
      <c r="V15" s="129">
        <v>0.15985479999999999</v>
      </c>
      <c r="W15" s="129">
        <v>0.15788550000000001</v>
      </c>
      <c r="X15" s="130">
        <v>-1.9224223389956001</v>
      </c>
      <c r="Y15" s="134"/>
    </row>
    <row r="16" spans="1:25" s="260" customFormat="1" ht="12.75" customHeight="1">
      <c r="A16" s="121">
        <v>8</v>
      </c>
      <c r="B16" s="80" t="s">
        <v>59</v>
      </c>
      <c r="C16" s="65" t="s">
        <v>424</v>
      </c>
      <c r="D16" s="129">
        <v>24.196200999999999</v>
      </c>
      <c r="E16" s="129">
        <v>22.655612999999999</v>
      </c>
      <c r="F16" s="129">
        <v>21.198245</v>
      </c>
      <c r="G16" s="129">
        <v>20.091849</v>
      </c>
      <c r="H16" s="129">
        <v>22.027844999999999</v>
      </c>
      <c r="I16" s="129">
        <v>22.761505</v>
      </c>
      <c r="J16" s="129">
        <v>22.338681000000001</v>
      </c>
      <c r="K16" s="129">
        <v>22.639408</v>
      </c>
      <c r="L16" s="129">
        <v>23.336113000000001</v>
      </c>
      <c r="M16" s="129">
        <v>22.986505000000001</v>
      </c>
      <c r="N16" s="129">
        <v>22.506976000000002</v>
      </c>
      <c r="O16" s="129">
        <v>20.783256000000002</v>
      </c>
      <c r="P16" s="129">
        <v>22.308517999999999</v>
      </c>
      <c r="Q16" s="129">
        <v>22.013625000000001</v>
      </c>
      <c r="R16" s="129">
        <v>21.962667</v>
      </c>
      <c r="S16" s="129">
        <v>21.346568000000001</v>
      </c>
      <c r="T16" s="129">
        <v>21.639628999999999</v>
      </c>
      <c r="U16" s="129">
        <v>21.775466999999999</v>
      </c>
      <c r="V16" s="129">
        <v>20.610015000000001</v>
      </c>
      <c r="W16" s="129">
        <v>20.015661000000001</v>
      </c>
      <c r="X16" s="130">
        <v>-1.5965173983806999</v>
      </c>
      <c r="Y16" s="131"/>
    </row>
    <row r="17" spans="1:25" s="260" customFormat="1" ht="12.75" customHeight="1">
      <c r="A17" s="121">
        <v>9</v>
      </c>
      <c r="B17" s="80" t="s">
        <v>59</v>
      </c>
      <c r="C17" s="71" t="s">
        <v>425</v>
      </c>
      <c r="D17" s="136">
        <v>102.89787</v>
      </c>
      <c r="E17" s="136">
        <v>102.31174</v>
      </c>
      <c r="F17" s="136">
        <v>103.51434</v>
      </c>
      <c r="G17" s="136">
        <v>101.82678</v>
      </c>
      <c r="H17" s="136">
        <v>105.61360999999999</v>
      </c>
      <c r="I17" s="136">
        <v>108.22324999999999</v>
      </c>
      <c r="J17" s="136">
        <v>109.55027</v>
      </c>
      <c r="K17" s="136">
        <v>113.18359</v>
      </c>
      <c r="L17" s="136">
        <v>115.14089</v>
      </c>
      <c r="M17" s="136">
        <v>117.03928000000001</v>
      </c>
      <c r="N17" s="136">
        <v>119.15739000000001</v>
      </c>
      <c r="O17" s="136">
        <v>121.77410999999999</v>
      </c>
      <c r="P17" s="136">
        <v>125.61843</v>
      </c>
      <c r="Q17" s="136">
        <v>127.04899</v>
      </c>
      <c r="R17" s="136">
        <v>128.47021000000001</v>
      </c>
      <c r="S17" s="136">
        <v>128.30038999999999</v>
      </c>
      <c r="T17" s="136">
        <v>131.92374000000001</v>
      </c>
      <c r="U17" s="136">
        <v>133.72252</v>
      </c>
      <c r="V17" s="136">
        <v>132.09527</v>
      </c>
      <c r="W17" s="136">
        <v>131.11456999999999</v>
      </c>
      <c r="X17" s="137">
        <v>0.54390386738858398</v>
      </c>
      <c r="Y17" s="131"/>
    </row>
    <row r="18" spans="1:25" s="260" customFormat="1" ht="12.75" customHeight="1">
      <c r="A18" s="121">
        <v>10</v>
      </c>
      <c r="B18" s="80"/>
      <c r="C18" s="135"/>
      <c r="D18" s="135"/>
      <c r="E18" s="135"/>
      <c r="F18" s="135"/>
      <c r="G18" s="135"/>
      <c r="H18" s="135"/>
      <c r="I18" s="135"/>
      <c r="J18" s="135"/>
      <c r="K18" s="135"/>
      <c r="L18" s="135"/>
      <c r="M18" s="135"/>
      <c r="N18" s="135"/>
      <c r="O18" s="129"/>
      <c r="P18" s="129"/>
      <c r="Q18" s="129"/>
      <c r="R18" s="129"/>
      <c r="S18" s="129"/>
      <c r="T18" s="129"/>
      <c r="U18" s="129"/>
      <c r="V18" s="129"/>
      <c r="W18" s="129"/>
      <c r="X18" s="130"/>
      <c r="Y18" s="131"/>
    </row>
    <row r="19" spans="1:25" s="260" customFormat="1" ht="12.75" customHeight="1">
      <c r="A19" s="121">
        <v>11</v>
      </c>
      <c r="B19" s="80" t="s">
        <v>2</v>
      </c>
      <c r="C19" s="138"/>
      <c r="D19" s="138"/>
      <c r="E19" s="138"/>
      <c r="F19" s="138"/>
      <c r="G19" s="138"/>
      <c r="H19" s="138"/>
      <c r="I19" s="138"/>
      <c r="J19" s="138"/>
      <c r="K19" s="138"/>
      <c r="L19" s="138"/>
      <c r="M19" s="139" t="s">
        <v>41</v>
      </c>
      <c r="N19" s="138"/>
      <c r="O19" s="124"/>
      <c r="P19" s="124"/>
      <c r="Q19" s="124"/>
      <c r="R19" s="124"/>
      <c r="S19" s="124"/>
      <c r="T19" s="124"/>
      <c r="U19" s="124"/>
      <c r="V19" s="124"/>
      <c r="W19" s="124"/>
      <c r="X19" s="130"/>
      <c r="Y19" s="131"/>
    </row>
    <row r="20" spans="1:25" s="260" customFormat="1" ht="12.75" customHeight="1">
      <c r="A20" s="121">
        <v>12</v>
      </c>
      <c r="B20" s="80" t="s">
        <v>2</v>
      </c>
      <c r="C20" s="128" t="s">
        <v>12</v>
      </c>
      <c r="D20" s="129">
        <v>6.3736521000000002</v>
      </c>
      <c r="E20" s="129">
        <v>6.5728663000000003</v>
      </c>
      <c r="F20" s="129">
        <v>6.9960839999999997</v>
      </c>
      <c r="G20" s="129">
        <v>6.3389188000000001</v>
      </c>
      <c r="H20" s="129">
        <v>7.0576561</v>
      </c>
      <c r="I20" s="129">
        <v>7.8902073000000001</v>
      </c>
      <c r="J20" s="129">
        <v>8.4441504999999992</v>
      </c>
      <c r="K20" s="129">
        <v>8.5092835000000004</v>
      </c>
      <c r="L20" s="129">
        <v>8.7402856999999994</v>
      </c>
      <c r="M20" s="129">
        <v>8.9777556000000001</v>
      </c>
      <c r="N20" s="129">
        <v>10.361053</v>
      </c>
      <c r="O20" s="129">
        <v>10.963047</v>
      </c>
      <c r="P20" s="129">
        <v>11.623658000000001</v>
      </c>
      <c r="Q20" s="129">
        <v>12.136809</v>
      </c>
      <c r="R20" s="129">
        <v>12.879436</v>
      </c>
      <c r="S20" s="129">
        <v>13.068922000000001</v>
      </c>
      <c r="T20" s="129">
        <v>13.586138999999999</v>
      </c>
      <c r="U20" s="129">
        <v>13.167911</v>
      </c>
      <c r="V20" s="129">
        <v>13.993489</v>
      </c>
      <c r="W20" s="129">
        <v>13.657111</v>
      </c>
      <c r="X20" s="130">
        <v>1.10666161036273</v>
      </c>
      <c r="Y20" s="131"/>
    </row>
    <row r="21" spans="1:25" s="260" customFormat="1" ht="12.75" customHeight="1">
      <c r="A21" s="121">
        <v>13</v>
      </c>
      <c r="B21" s="80" t="s">
        <v>2</v>
      </c>
      <c r="C21" s="132" t="s">
        <v>16</v>
      </c>
      <c r="D21" s="129">
        <v>48.971716999999998</v>
      </c>
      <c r="E21" s="129">
        <v>51.281818000000001</v>
      </c>
      <c r="F21" s="129">
        <v>50.599175000000002</v>
      </c>
      <c r="G21" s="129">
        <v>50.439794999999997</v>
      </c>
      <c r="H21" s="129">
        <v>50.081167000000001</v>
      </c>
      <c r="I21" s="129">
        <v>51.911622999999999</v>
      </c>
      <c r="J21" s="129">
        <v>51.339066000000003</v>
      </c>
      <c r="K21" s="129">
        <v>50.708060000000003</v>
      </c>
      <c r="L21" s="129">
        <v>52.427016000000002</v>
      </c>
      <c r="M21" s="129">
        <v>55.136107000000003</v>
      </c>
      <c r="N21" s="129">
        <v>57.862960000000001</v>
      </c>
      <c r="O21" s="129">
        <v>61.394550000000002</v>
      </c>
      <c r="P21" s="129">
        <v>62.531682000000004</v>
      </c>
      <c r="Q21" s="129">
        <v>62.459361000000001</v>
      </c>
      <c r="R21" s="129">
        <v>64.247215999999995</v>
      </c>
      <c r="S21" s="129">
        <v>66.608847999999995</v>
      </c>
      <c r="T21" s="129">
        <v>67.603255000000004</v>
      </c>
      <c r="U21" s="129">
        <v>70.388835</v>
      </c>
      <c r="V21" s="129">
        <v>69.851363000000006</v>
      </c>
      <c r="W21" s="129">
        <v>70.158792000000005</v>
      </c>
      <c r="X21" s="130">
        <v>1.3065543899638301</v>
      </c>
      <c r="Y21" s="131"/>
    </row>
    <row r="22" spans="1:25" s="260" customFormat="1" ht="12.75" customHeight="1">
      <c r="A22" s="121">
        <v>14</v>
      </c>
      <c r="B22" s="80" t="s">
        <v>2</v>
      </c>
      <c r="C22" s="53" t="s">
        <v>421</v>
      </c>
      <c r="D22" s="129">
        <v>13.208447</v>
      </c>
      <c r="E22" s="129">
        <v>13.385317000000001</v>
      </c>
      <c r="F22" s="129">
        <v>14.045591</v>
      </c>
      <c r="G22" s="129">
        <v>15.223668</v>
      </c>
      <c r="H22" s="129">
        <v>16.528075999999999</v>
      </c>
      <c r="I22" s="129">
        <v>16.972152000000001</v>
      </c>
      <c r="J22" s="129">
        <v>18.101547</v>
      </c>
      <c r="K22" s="129">
        <v>20.176309</v>
      </c>
      <c r="L22" s="129">
        <v>20.561287</v>
      </c>
      <c r="M22" s="129">
        <v>20.828368999999999</v>
      </c>
      <c r="N22" s="129">
        <v>20.707113</v>
      </c>
      <c r="O22" s="129">
        <v>22.077923999999999</v>
      </c>
      <c r="P22" s="129">
        <v>22.187805999999998</v>
      </c>
      <c r="Q22" s="129">
        <v>22.331828000000002</v>
      </c>
      <c r="R22" s="129">
        <v>21.970120999999999</v>
      </c>
      <c r="S22" s="129">
        <v>22.534521999999999</v>
      </c>
      <c r="T22" s="129">
        <v>24.059418000000001</v>
      </c>
      <c r="U22" s="129">
        <v>24.055468999999999</v>
      </c>
      <c r="V22" s="129">
        <v>24.363688</v>
      </c>
      <c r="W22" s="129">
        <v>24.812107000000001</v>
      </c>
      <c r="X22" s="130">
        <v>2.4362854882070701</v>
      </c>
      <c r="Y22" s="131"/>
    </row>
    <row r="23" spans="1:25" s="260" customFormat="1" ht="12.75" customHeight="1">
      <c r="A23" s="121">
        <v>15</v>
      </c>
      <c r="B23" s="80" t="s">
        <v>2</v>
      </c>
      <c r="C23" s="65" t="s">
        <v>203</v>
      </c>
      <c r="D23" s="129">
        <v>3.1827087000000001</v>
      </c>
      <c r="E23" s="129">
        <v>1.8252039</v>
      </c>
      <c r="F23" s="129">
        <v>2.1645983000000002</v>
      </c>
      <c r="G23" s="129">
        <v>2.5770658000000002</v>
      </c>
      <c r="H23" s="129">
        <v>1.2284679000000001</v>
      </c>
      <c r="I23" s="129">
        <v>1.6449372</v>
      </c>
      <c r="J23" s="129">
        <v>1.8073790999999999</v>
      </c>
      <c r="K23" s="129">
        <v>2.4667286000000002</v>
      </c>
      <c r="L23" s="129">
        <v>2.1653349</v>
      </c>
      <c r="M23" s="129">
        <v>1.5395261</v>
      </c>
      <c r="N23" s="129">
        <v>2.1891661</v>
      </c>
      <c r="O23" s="129">
        <v>1.7907054</v>
      </c>
      <c r="P23" s="129">
        <v>2.3665813999999998</v>
      </c>
      <c r="Q23" s="129">
        <v>1.0186157</v>
      </c>
      <c r="R23" s="129">
        <v>0.76037790000000005</v>
      </c>
      <c r="S23" s="129">
        <v>0.89361349999999995</v>
      </c>
      <c r="T23" s="129">
        <v>0.64402090000000001</v>
      </c>
      <c r="U23" s="129">
        <v>0.61074759999999995</v>
      </c>
      <c r="V23" s="129">
        <v>0.60080060000000002</v>
      </c>
      <c r="W23" s="129">
        <v>0.4538702</v>
      </c>
      <c r="X23" s="130">
        <v>-15.579973552483001</v>
      </c>
      <c r="Y23" s="131"/>
    </row>
    <row r="24" spans="1:25" s="260" customFormat="1" ht="12.75" customHeight="1">
      <c r="A24" s="121">
        <v>16</v>
      </c>
      <c r="B24" s="80" t="s">
        <v>2</v>
      </c>
      <c r="C24" s="65" t="s">
        <v>422</v>
      </c>
      <c r="D24" s="146" t="s">
        <v>40</v>
      </c>
      <c r="E24" s="146" t="s">
        <v>40</v>
      </c>
      <c r="F24" s="146" t="s">
        <v>40</v>
      </c>
      <c r="G24" s="146" t="s">
        <v>40</v>
      </c>
      <c r="H24" s="146" t="s">
        <v>40</v>
      </c>
      <c r="I24" s="146" t="s">
        <v>40</v>
      </c>
      <c r="J24" s="146" t="s">
        <v>40</v>
      </c>
      <c r="K24" s="146" t="s">
        <v>40</v>
      </c>
      <c r="L24" s="129">
        <v>0.35230260000000002</v>
      </c>
      <c r="M24" s="129">
        <v>0.30220770000000002</v>
      </c>
      <c r="N24" s="129">
        <v>0.3418698</v>
      </c>
      <c r="O24" s="129">
        <v>0.4063696</v>
      </c>
      <c r="P24" s="129">
        <v>0.36544969999999999</v>
      </c>
      <c r="Q24" s="129">
        <v>0.40456999999999999</v>
      </c>
      <c r="R24" s="129">
        <v>0.33548600000000001</v>
      </c>
      <c r="S24" s="129">
        <v>0.3021895</v>
      </c>
      <c r="T24" s="129">
        <v>0.28607680000000002</v>
      </c>
      <c r="U24" s="129">
        <v>0.32967980000000002</v>
      </c>
      <c r="V24" s="129">
        <v>0.2376017</v>
      </c>
      <c r="W24" s="129">
        <v>0.35470750000000001</v>
      </c>
      <c r="X24" s="130">
        <v>4.0873034484072699</v>
      </c>
      <c r="Y24" s="131"/>
    </row>
    <row r="25" spans="1:25" s="260" customFormat="1" ht="12.75" customHeight="1">
      <c r="A25" s="121">
        <v>17</v>
      </c>
      <c r="B25" s="80" t="s">
        <v>2</v>
      </c>
      <c r="C25" s="65" t="s">
        <v>423</v>
      </c>
      <c r="D25" s="146" t="s">
        <v>40</v>
      </c>
      <c r="E25" s="146" t="s">
        <v>40</v>
      </c>
      <c r="F25" s="146" t="s">
        <v>40</v>
      </c>
      <c r="G25" s="146" t="s">
        <v>40</v>
      </c>
      <c r="H25" s="146" t="s">
        <v>40</v>
      </c>
      <c r="I25" s="146" t="s">
        <v>40</v>
      </c>
      <c r="J25" s="146" t="s">
        <v>40</v>
      </c>
      <c r="K25" s="146" t="s">
        <v>40</v>
      </c>
      <c r="L25" s="129">
        <v>5.4550099999999997E-2</v>
      </c>
      <c r="M25" s="741" t="s">
        <v>47</v>
      </c>
      <c r="N25" s="129">
        <v>5.8477700000000001E-2</v>
      </c>
      <c r="O25" s="741" t="s">
        <v>47</v>
      </c>
      <c r="P25" s="129">
        <v>0.12672849999999999</v>
      </c>
      <c r="Q25" s="129">
        <v>0.10110619999999999</v>
      </c>
      <c r="R25" s="129">
        <v>0.1468198</v>
      </c>
      <c r="S25" s="129">
        <v>0.1930577</v>
      </c>
      <c r="T25" s="129">
        <v>0.1913678</v>
      </c>
      <c r="U25" s="129">
        <v>0.21951109999999999</v>
      </c>
      <c r="V25" s="129">
        <v>0.1379667</v>
      </c>
      <c r="W25" s="129">
        <v>0.1034508</v>
      </c>
      <c r="X25" s="130">
        <v>-14.441795297594</v>
      </c>
      <c r="Y25" s="127"/>
    </row>
    <row r="26" spans="1:25" s="260" customFormat="1" ht="12.75" customHeight="1">
      <c r="A26" s="121">
        <v>18</v>
      </c>
      <c r="B26" s="80" t="s">
        <v>2</v>
      </c>
      <c r="C26" s="65" t="s">
        <v>424</v>
      </c>
      <c r="D26" s="129">
        <v>18.307369000000001</v>
      </c>
      <c r="E26" s="129">
        <v>19.769787000000001</v>
      </c>
      <c r="F26" s="129">
        <v>19.606494000000001</v>
      </c>
      <c r="G26" s="129">
        <v>20.448238</v>
      </c>
      <c r="H26" s="129">
        <v>27.897122</v>
      </c>
      <c r="I26" s="129">
        <v>29.609338000000001</v>
      </c>
      <c r="J26" s="129">
        <v>29.590223999999999</v>
      </c>
      <c r="K26" s="129">
        <v>29.534417000000001</v>
      </c>
      <c r="L26" s="129">
        <v>31.377658</v>
      </c>
      <c r="M26" s="129">
        <v>31.611232000000001</v>
      </c>
      <c r="N26" s="129">
        <v>28.354199999999999</v>
      </c>
      <c r="O26" s="129">
        <v>23.724240999999999</v>
      </c>
      <c r="P26" s="129">
        <v>27.018225000000001</v>
      </c>
      <c r="Q26" s="129">
        <v>26.418348000000002</v>
      </c>
      <c r="R26" s="129">
        <v>27.038260000000001</v>
      </c>
      <c r="S26" s="129">
        <v>26.690543000000002</v>
      </c>
      <c r="T26" s="129">
        <v>27.168797000000001</v>
      </c>
      <c r="U26" s="129">
        <v>28.924098000000001</v>
      </c>
      <c r="V26" s="129">
        <v>25.733024</v>
      </c>
      <c r="W26" s="129">
        <v>25.888691999999999</v>
      </c>
      <c r="X26" s="130">
        <v>-0.75967617257280995</v>
      </c>
      <c r="Y26" s="131"/>
    </row>
    <row r="27" spans="1:25" s="260" customFormat="1" ht="12.75" customHeight="1">
      <c r="A27" s="121">
        <v>19</v>
      </c>
      <c r="B27" s="80" t="s">
        <v>2</v>
      </c>
      <c r="C27" s="71" t="s">
        <v>425</v>
      </c>
      <c r="D27" s="136">
        <v>90.043893999999995</v>
      </c>
      <c r="E27" s="136">
        <v>92.834992</v>
      </c>
      <c r="F27" s="136">
        <v>93.411941999999996</v>
      </c>
      <c r="G27" s="136">
        <v>95.027686000000003</v>
      </c>
      <c r="H27" s="136">
        <v>102.79249</v>
      </c>
      <c r="I27" s="136">
        <v>108.02826</v>
      </c>
      <c r="J27" s="136">
        <v>109.28237</v>
      </c>
      <c r="K27" s="136">
        <v>111.3948</v>
      </c>
      <c r="L27" s="136">
        <v>115.67843000000001</v>
      </c>
      <c r="M27" s="136">
        <v>118.40725999999999</v>
      </c>
      <c r="N27" s="136">
        <v>119.87484000000001</v>
      </c>
      <c r="O27" s="136">
        <v>120.39703</v>
      </c>
      <c r="P27" s="136">
        <v>126.22013</v>
      </c>
      <c r="Q27" s="136">
        <v>124.87063999999999</v>
      </c>
      <c r="R27" s="136">
        <v>127.37772</v>
      </c>
      <c r="S27" s="136">
        <v>130.29169999999999</v>
      </c>
      <c r="T27" s="136">
        <v>133.53907000000001</v>
      </c>
      <c r="U27" s="136">
        <v>137.69624999999999</v>
      </c>
      <c r="V27" s="136">
        <v>134.91793000000001</v>
      </c>
      <c r="W27" s="136">
        <v>135.42873</v>
      </c>
      <c r="X27" s="137">
        <v>0.97143233162866405</v>
      </c>
      <c r="Y27" s="131"/>
    </row>
    <row r="28" spans="1:25" s="260" customFormat="1" ht="12.75" customHeight="1">
      <c r="A28" s="121">
        <v>20</v>
      </c>
      <c r="B28" s="80"/>
      <c r="C28" s="135"/>
      <c r="D28" s="135"/>
      <c r="E28" s="135"/>
      <c r="F28" s="135"/>
      <c r="G28" s="135"/>
      <c r="H28" s="135"/>
      <c r="I28" s="135"/>
      <c r="J28" s="135"/>
      <c r="K28" s="135"/>
      <c r="L28" s="135"/>
      <c r="M28" s="135"/>
      <c r="N28" s="135"/>
      <c r="O28" s="129"/>
      <c r="P28" s="129"/>
      <c r="Q28" s="124"/>
      <c r="R28" s="129"/>
      <c r="S28" s="129"/>
      <c r="T28" s="129"/>
      <c r="U28" s="129"/>
      <c r="V28" s="129"/>
      <c r="W28" s="129"/>
      <c r="X28" s="140"/>
      <c r="Y28" s="131"/>
    </row>
    <row r="29" spans="1:25" s="260" customFormat="1" ht="12.75" customHeight="1">
      <c r="A29" s="121">
        <v>21</v>
      </c>
      <c r="B29" s="80" t="s">
        <v>3</v>
      </c>
      <c r="C29" s="138"/>
      <c r="D29" s="138"/>
      <c r="E29" s="138"/>
      <c r="F29" s="138"/>
      <c r="G29" s="138"/>
      <c r="H29" s="138"/>
      <c r="I29" s="138"/>
      <c r="J29" s="138"/>
      <c r="K29" s="138"/>
      <c r="L29" s="138"/>
      <c r="M29" s="138" t="s">
        <v>42</v>
      </c>
      <c r="N29" s="138"/>
      <c r="O29" s="124"/>
      <c r="P29" s="124"/>
      <c r="Q29" s="124"/>
      <c r="R29" s="124"/>
      <c r="S29" s="124"/>
      <c r="T29" s="124"/>
      <c r="U29" s="124"/>
      <c r="V29" s="124"/>
      <c r="W29" s="124"/>
      <c r="X29" s="47"/>
      <c r="Y29" s="141"/>
    </row>
    <row r="30" spans="1:25" s="260" customFormat="1" ht="12.75" customHeight="1">
      <c r="A30" s="121">
        <v>22</v>
      </c>
      <c r="B30" s="80" t="s">
        <v>3</v>
      </c>
      <c r="C30" s="128" t="s">
        <v>12</v>
      </c>
      <c r="D30" s="129">
        <v>9.9995426999999992</v>
      </c>
      <c r="E30" s="129">
        <v>9.8821145999999995</v>
      </c>
      <c r="F30" s="129">
        <v>10.343728</v>
      </c>
      <c r="G30" s="129">
        <v>10.991122000000001</v>
      </c>
      <c r="H30" s="129">
        <v>10.792996</v>
      </c>
      <c r="I30" s="129">
        <v>10.085341</v>
      </c>
      <c r="J30" s="129">
        <v>10.184839999999999</v>
      </c>
      <c r="K30" s="129">
        <v>10.219903</v>
      </c>
      <c r="L30" s="129">
        <v>10.616046000000001</v>
      </c>
      <c r="M30" s="129">
        <v>10.917159</v>
      </c>
      <c r="N30" s="129">
        <v>10.890537999999999</v>
      </c>
      <c r="O30" s="129">
        <v>11.211970000000001</v>
      </c>
      <c r="P30" s="129">
        <v>10.738709999999999</v>
      </c>
      <c r="Q30" s="129">
        <v>11.291464</v>
      </c>
      <c r="R30" s="129">
        <v>11.431723</v>
      </c>
      <c r="S30" s="129">
        <v>11.860315</v>
      </c>
      <c r="T30" s="129">
        <v>11.969334</v>
      </c>
      <c r="U30" s="129">
        <v>12.245395</v>
      </c>
      <c r="V30" s="129">
        <v>12.393271</v>
      </c>
      <c r="W30" s="129">
        <v>12.681258</v>
      </c>
      <c r="X30" s="130">
        <v>1.6872563240191201</v>
      </c>
      <c r="Y30" s="142"/>
    </row>
    <row r="31" spans="1:25" s="260" customFormat="1" ht="12.75" customHeight="1">
      <c r="A31" s="121">
        <v>23</v>
      </c>
      <c r="B31" s="80" t="s">
        <v>3</v>
      </c>
      <c r="C31" s="132" t="s">
        <v>16</v>
      </c>
      <c r="D31" s="129">
        <v>60.876092</v>
      </c>
      <c r="E31" s="129">
        <v>55.258467000000003</v>
      </c>
      <c r="F31" s="129">
        <v>59.527940999999998</v>
      </c>
      <c r="G31" s="129">
        <v>50.101872</v>
      </c>
      <c r="H31" s="129">
        <v>55.851314000000002</v>
      </c>
      <c r="I31" s="129">
        <v>58.069330999999998</v>
      </c>
      <c r="J31" s="129">
        <v>58.910282000000002</v>
      </c>
      <c r="K31" s="129">
        <v>61.482455999999999</v>
      </c>
      <c r="L31" s="129">
        <v>62.179878000000002</v>
      </c>
      <c r="M31" s="129">
        <v>63.606082999999998</v>
      </c>
      <c r="N31" s="129">
        <v>64.421935000000005</v>
      </c>
      <c r="O31" s="129">
        <v>65.669255000000007</v>
      </c>
      <c r="P31" s="129">
        <v>66.058447000000001</v>
      </c>
      <c r="Q31" s="129">
        <v>65.421637000000004</v>
      </c>
      <c r="R31" s="129">
        <v>66.247152</v>
      </c>
      <c r="S31" s="129">
        <v>65.642489999999995</v>
      </c>
      <c r="T31" s="129">
        <v>67.048103999999995</v>
      </c>
      <c r="U31" s="129">
        <v>67.448013000000003</v>
      </c>
      <c r="V31" s="129">
        <v>65.606877999999995</v>
      </c>
      <c r="W31" s="129">
        <v>67.024321</v>
      </c>
      <c r="X31" s="130">
        <v>0.52216729712772902</v>
      </c>
      <c r="Y31" s="80"/>
    </row>
    <row r="32" spans="1:25" s="260" customFormat="1" ht="12.75" customHeight="1">
      <c r="A32" s="121">
        <v>24</v>
      </c>
      <c r="B32" s="80" t="s">
        <v>3</v>
      </c>
      <c r="C32" s="53" t="s">
        <v>421</v>
      </c>
      <c r="D32" s="129">
        <v>14.942435</v>
      </c>
      <c r="E32" s="129">
        <v>14.976027</v>
      </c>
      <c r="F32" s="129">
        <v>15.169439000000001</v>
      </c>
      <c r="G32" s="129">
        <v>17.82713</v>
      </c>
      <c r="H32" s="129">
        <v>18.581678</v>
      </c>
      <c r="I32" s="129">
        <v>18.267347999999998</v>
      </c>
      <c r="J32" s="129">
        <v>20.448312000000001</v>
      </c>
      <c r="K32" s="129">
        <v>20.72664</v>
      </c>
      <c r="L32" s="129">
        <v>21.063673000000001</v>
      </c>
      <c r="M32" s="129">
        <v>22.055126000000001</v>
      </c>
      <c r="N32" s="129">
        <v>23.024736000000001</v>
      </c>
      <c r="O32" s="129">
        <v>22.290558000000001</v>
      </c>
      <c r="P32" s="129">
        <v>22.901803000000001</v>
      </c>
      <c r="Q32" s="129">
        <v>22.563503000000001</v>
      </c>
      <c r="R32" s="129">
        <v>22.936845999999999</v>
      </c>
      <c r="S32" s="129">
        <v>22.53744</v>
      </c>
      <c r="T32" s="129">
        <v>23.423721</v>
      </c>
      <c r="U32" s="129">
        <v>23.570263000000001</v>
      </c>
      <c r="V32" s="129">
        <v>22.871922000000001</v>
      </c>
      <c r="W32" s="129">
        <v>23.868285</v>
      </c>
      <c r="X32" s="130">
        <v>1.4446521208172101</v>
      </c>
      <c r="Y32" s="127"/>
    </row>
    <row r="33" spans="1:25" s="260" customFormat="1" ht="12.75" customHeight="1">
      <c r="A33" s="121">
        <v>25</v>
      </c>
      <c r="B33" s="80" t="s">
        <v>3</v>
      </c>
      <c r="C33" s="65" t="s">
        <v>203</v>
      </c>
      <c r="D33" s="129">
        <v>2.9822415000000002</v>
      </c>
      <c r="E33" s="129">
        <v>2.3834754999999999</v>
      </c>
      <c r="F33" s="129">
        <v>2.8320386000000002</v>
      </c>
      <c r="G33" s="129">
        <v>2.0784291000000001</v>
      </c>
      <c r="H33" s="129">
        <v>2.7860312999999999</v>
      </c>
      <c r="I33" s="129">
        <v>3.5420017000000001</v>
      </c>
      <c r="J33" s="129">
        <v>2.4080214</v>
      </c>
      <c r="K33" s="129">
        <v>2.1850806999999999</v>
      </c>
      <c r="L33" s="129">
        <v>2.6427114</v>
      </c>
      <c r="M33" s="129">
        <v>2.5119506</v>
      </c>
      <c r="N33" s="129">
        <v>2.6595943000000002</v>
      </c>
      <c r="O33" s="129">
        <v>5.1182483000000003</v>
      </c>
      <c r="P33" s="129">
        <v>4.2476779999999996</v>
      </c>
      <c r="Q33" s="129">
        <v>4.6812165999999999</v>
      </c>
      <c r="R33" s="129">
        <v>4.8371205000000002</v>
      </c>
      <c r="S33" s="129">
        <v>4.5936253999999996</v>
      </c>
      <c r="T33" s="129">
        <v>4.4944138999999996</v>
      </c>
      <c r="U33" s="129">
        <v>4.4244062</v>
      </c>
      <c r="V33" s="129">
        <v>4.0984053999999999</v>
      </c>
      <c r="W33" s="129">
        <v>4.0934049999999997</v>
      </c>
      <c r="X33" s="130">
        <v>-2.841168233806</v>
      </c>
      <c r="Y33" s="143"/>
    </row>
    <row r="34" spans="1:25" s="288" customFormat="1" ht="12.75" customHeight="1">
      <c r="A34" s="121">
        <v>26</v>
      </c>
      <c r="B34" s="80" t="s">
        <v>3</v>
      </c>
      <c r="C34" s="65" t="s">
        <v>422</v>
      </c>
      <c r="D34" s="146" t="s">
        <v>40</v>
      </c>
      <c r="E34" s="146" t="s">
        <v>40</v>
      </c>
      <c r="F34" s="146" t="s">
        <v>40</v>
      </c>
      <c r="G34" s="146" t="s">
        <v>40</v>
      </c>
      <c r="H34" s="146" t="s">
        <v>40</v>
      </c>
      <c r="I34" s="146" t="s">
        <v>40</v>
      </c>
      <c r="J34" s="146" t="s">
        <v>40</v>
      </c>
      <c r="K34" s="146" t="s">
        <v>40</v>
      </c>
      <c r="L34" s="129">
        <v>0.418161</v>
      </c>
      <c r="M34" s="129">
        <v>0.57140800000000003</v>
      </c>
      <c r="N34" s="129">
        <v>0.38731959999999999</v>
      </c>
      <c r="O34" s="129">
        <v>0.39018930000000002</v>
      </c>
      <c r="P34" s="129">
        <v>0.37225960000000002</v>
      </c>
      <c r="Q34" s="129">
        <v>0.3846521</v>
      </c>
      <c r="R34" s="129">
        <v>0.32089380000000001</v>
      </c>
      <c r="S34" s="129">
        <v>0.32735160000000002</v>
      </c>
      <c r="T34" s="129">
        <v>0.32570850000000001</v>
      </c>
      <c r="U34" s="129">
        <v>0.3421302</v>
      </c>
      <c r="V34" s="129">
        <v>0.34169519999999998</v>
      </c>
      <c r="W34" s="129">
        <v>0.27934720000000002</v>
      </c>
      <c r="X34" s="130">
        <v>-3.8869262948343</v>
      </c>
      <c r="Y34" s="143"/>
    </row>
    <row r="35" spans="1:25" s="288" customFormat="1" ht="12.75" customHeight="1">
      <c r="A35" s="121">
        <v>27</v>
      </c>
      <c r="B35" s="80" t="s">
        <v>3</v>
      </c>
      <c r="C35" s="65" t="s">
        <v>423</v>
      </c>
      <c r="D35" s="146" t="s">
        <v>40</v>
      </c>
      <c r="E35" s="146" t="s">
        <v>40</v>
      </c>
      <c r="F35" s="146" t="s">
        <v>40</v>
      </c>
      <c r="G35" s="146" t="s">
        <v>40</v>
      </c>
      <c r="H35" s="146" t="s">
        <v>40</v>
      </c>
      <c r="I35" s="146" t="s">
        <v>40</v>
      </c>
      <c r="J35" s="146" t="s">
        <v>40</v>
      </c>
      <c r="K35" s="146" t="s">
        <v>40</v>
      </c>
      <c r="L35" s="129">
        <v>7.6367000000000004E-2</v>
      </c>
      <c r="M35" s="129">
        <v>0.14693349999999999</v>
      </c>
      <c r="N35" s="129">
        <v>0.1795388</v>
      </c>
      <c r="O35" s="129">
        <v>0.23291909999999999</v>
      </c>
      <c r="P35" s="129">
        <v>0.26645950000000002</v>
      </c>
      <c r="Q35" s="129">
        <v>0.2982977</v>
      </c>
      <c r="R35" s="129">
        <v>0.26913670000000001</v>
      </c>
      <c r="S35" s="129">
        <v>0.29155330000000002</v>
      </c>
      <c r="T35" s="129">
        <v>0.32570850000000001</v>
      </c>
      <c r="U35" s="129">
        <v>0.33138269999999997</v>
      </c>
      <c r="V35" s="129">
        <v>0.32796399999999998</v>
      </c>
      <c r="W35" s="129">
        <v>0.3118456</v>
      </c>
      <c r="X35" s="130">
        <v>1.6963562543406401</v>
      </c>
      <c r="Y35" s="143"/>
    </row>
    <row r="36" spans="1:25" s="288" customFormat="1" ht="12.75" customHeight="1">
      <c r="A36" s="121">
        <v>28</v>
      </c>
      <c r="B36" s="80" t="s">
        <v>3</v>
      </c>
      <c r="C36" s="65" t="s">
        <v>424</v>
      </c>
      <c r="D36" s="129">
        <v>25.458796</v>
      </c>
      <c r="E36" s="129">
        <v>18.401040999999999</v>
      </c>
      <c r="F36" s="129">
        <v>16.366257999999998</v>
      </c>
      <c r="G36" s="129">
        <v>13.616196</v>
      </c>
      <c r="H36" s="129">
        <v>12.911762</v>
      </c>
      <c r="I36" s="129">
        <v>13.559787</v>
      </c>
      <c r="J36" s="129">
        <v>13.616355</v>
      </c>
      <c r="K36" s="129">
        <v>14.666992</v>
      </c>
      <c r="L36" s="129">
        <v>14.912413000000001</v>
      </c>
      <c r="M36" s="129">
        <v>14.852936</v>
      </c>
      <c r="N36" s="129">
        <v>17.161282</v>
      </c>
      <c r="O36" s="129">
        <v>15.430394</v>
      </c>
      <c r="P36" s="129">
        <v>14.915855000000001</v>
      </c>
      <c r="Q36" s="129">
        <v>12.434457999999999</v>
      </c>
      <c r="R36" s="129">
        <v>11.689567</v>
      </c>
      <c r="S36" s="129">
        <v>11.985054999999999</v>
      </c>
      <c r="T36" s="129">
        <v>12.061769999999999</v>
      </c>
      <c r="U36" s="129">
        <v>12.466436</v>
      </c>
      <c r="V36" s="129">
        <v>11.733822</v>
      </c>
      <c r="W36" s="129">
        <v>10.707158</v>
      </c>
      <c r="X36" s="130">
        <v>-2.7793450628349001</v>
      </c>
      <c r="Y36" s="144"/>
    </row>
    <row r="37" spans="1:25" s="288" customFormat="1" ht="12.75" customHeight="1">
      <c r="A37" s="121">
        <v>29</v>
      </c>
      <c r="B37" s="80" t="s">
        <v>3</v>
      </c>
      <c r="C37" s="71" t="s">
        <v>425</v>
      </c>
      <c r="D37" s="136">
        <v>114.25911000000001</v>
      </c>
      <c r="E37" s="136">
        <v>100.90112999999999</v>
      </c>
      <c r="F37" s="136">
        <v>104.2394</v>
      </c>
      <c r="G37" s="136">
        <v>94.614749000000003</v>
      </c>
      <c r="H37" s="136">
        <v>100.92377999999999</v>
      </c>
      <c r="I37" s="136">
        <v>103.52381</v>
      </c>
      <c r="J37" s="136">
        <v>105.56780999999999</v>
      </c>
      <c r="K37" s="136">
        <v>109.28107</v>
      </c>
      <c r="L37" s="136">
        <v>111.90925</v>
      </c>
      <c r="M37" s="136">
        <v>114.66160000000001</v>
      </c>
      <c r="N37" s="136">
        <v>118.72494</v>
      </c>
      <c r="O37" s="136">
        <v>120.34353</v>
      </c>
      <c r="P37" s="136">
        <v>119.50121</v>
      </c>
      <c r="Q37" s="136">
        <v>117.07523</v>
      </c>
      <c r="R37" s="136">
        <v>117.73244</v>
      </c>
      <c r="S37" s="136">
        <v>117.23783</v>
      </c>
      <c r="T37" s="136">
        <v>119.64876</v>
      </c>
      <c r="U37" s="136">
        <v>120.82803</v>
      </c>
      <c r="V37" s="136">
        <v>117.37396</v>
      </c>
      <c r="W37" s="136">
        <v>118.96562</v>
      </c>
      <c r="X37" s="137">
        <v>0.36641784208690797</v>
      </c>
      <c r="Y37" s="134"/>
    </row>
    <row r="38" spans="1:25" s="288" customFormat="1" ht="12.75" customHeight="1">
      <c r="A38" s="121">
        <v>30</v>
      </c>
      <c r="B38" s="80"/>
      <c r="C38" s="135"/>
      <c r="D38" s="135"/>
      <c r="E38" s="135"/>
      <c r="F38" s="135"/>
      <c r="G38" s="135"/>
      <c r="H38" s="135"/>
      <c r="I38" s="135"/>
      <c r="J38" s="135"/>
      <c r="K38" s="135"/>
      <c r="L38" s="135"/>
      <c r="M38" s="135"/>
      <c r="N38" s="135"/>
      <c r="O38" s="129"/>
      <c r="P38" s="129"/>
      <c r="Q38" s="129"/>
      <c r="R38" s="129"/>
      <c r="S38" s="129"/>
      <c r="T38" s="129"/>
      <c r="U38" s="129"/>
      <c r="V38" s="129"/>
      <c r="W38" s="129"/>
      <c r="X38" s="47"/>
      <c r="Y38" s="134"/>
    </row>
    <row r="39" spans="1:25" s="288" customFormat="1" ht="12.75" customHeight="1">
      <c r="A39" s="121">
        <v>31</v>
      </c>
      <c r="B39" s="15" t="s">
        <v>426</v>
      </c>
      <c r="C39" s="138"/>
      <c r="D39" s="138"/>
      <c r="E39" s="138"/>
      <c r="F39" s="138"/>
      <c r="G39" s="138"/>
      <c r="H39" s="138"/>
      <c r="I39" s="138"/>
      <c r="J39" s="138"/>
      <c r="K39" s="138"/>
      <c r="L39" s="138"/>
      <c r="M39" s="246" t="s">
        <v>325</v>
      </c>
      <c r="N39" s="138"/>
      <c r="O39" s="124"/>
      <c r="P39" s="124"/>
      <c r="Q39" s="124"/>
      <c r="R39" s="124"/>
      <c r="S39" s="124"/>
      <c r="T39" s="124"/>
      <c r="U39" s="124"/>
      <c r="V39" s="124"/>
      <c r="W39" s="124"/>
      <c r="X39" s="130"/>
      <c r="Y39" s="131"/>
    </row>
    <row r="40" spans="1:25" s="288" customFormat="1" ht="12.75" customHeight="1">
      <c r="A40" s="121">
        <v>32</v>
      </c>
      <c r="B40" s="15" t="s">
        <v>426</v>
      </c>
      <c r="C40" s="128" t="s">
        <v>12</v>
      </c>
      <c r="D40" s="129">
        <v>7.5651548999999996</v>
      </c>
      <c r="E40" s="129">
        <v>7.4064496999999996</v>
      </c>
      <c r="F40" s="129">
        <v>7.7704206999999998</v>
      </c>
      <c r="G40" s="129">
        <v>8.2201956000000003</v>
      </c>
      <c r="H40" s="129">
        <v>8.6039262000000001</v>
      </c>
      <c r="I40" s="129">
        <v>8.9743449999999996</v>
      </c>
      <c r="J40" s="129">
        <v>9.6382166999999992</v>
      </c>
      <c r="K40" s="129">
        <v>9.7612901000000001</v>
      </c>
      <c r="L40" s="129">
        <v>9.3470153000000007</v>
      </c>
      <c r="M40" s="129">
        <v>9.3045907000000003</v>
      </c>
      <c r="N40" s="129">
        <v>9.5764458999999995</v>
      </c>
      <c r="O40" s="129">
        <v>10.133255999999999</v>
      </c>
      <c r="P40" s="129">
        <v>11.087702</v>
      </c>
      <c r="Q40" s="129">
        <v>12.109643999999999</v>
      </c>
      <c r="R40" s="129">
        <v>12.140656999999999</v>
      </c>
      <c r="S40" s="129">
        <v>12.06584</v>
      </c>
      <c r="T40" s="129">
        <v>12.872328</v>
      </c>
      <c r="U40" s="129">
        <v>13.609067</v>
      </c>
      <c r="V40" s="129">
        <v>13.532337</v>
      </c>
      <c r="W40" s="129">
        <v>13.582091999999999</v>
      </c>
      <c r="X40" s="130">
        <v>3.0035695072045998</v>
      </c>
      <c r="Y40" s="141"/>
    </row>
    <row r="41" spans="1:25" s="288" customFormat="1" ht="12.75" customHeight="1">
      <c r="A41" s="121">
        <v>33</v>
      </c>
      <c r="B41" s="15" t="s">
        <v>426</v>
      </c>
      <c r="C41" s="132" t="s">
        <v>16</v>
      </c>
      <c r="D41" s="129">
        <v>47.782393999999996</v>
      </c>
      <c r="E41" s="129">
        <v>49.657935000000002</v>
      </c>
      <c r="F41" s="129">
        <v>49.639417000000002</v>
      </c>
      <c r="G41" s="129">
        <v>50.829873999999997</v>
      </c>
      <c r="H41" s="129">
        <v>52.084533999999998</v>
      </c>
      <c r="I41" s="129">
        <v>52.914937999999999</v>
      </c>
      <c r="J41" s="129">
        <v>52.767940000000003</v>
      </c>
      <c r="K41" s="129">
        <v>58.693460000000002</v>
      </c>
      <c r="L41" s="129">
        <v>54.819310000000002</v>
      </c>
      <c r="M41" s="129">
        <v>55.485988999999996</v>
      </c>
      <c r="N41" s="129">
        <v>54.615597000000001</v>
      </c>
      <c r="O41" s="129">
        <v>55.42389</v>
      </c>
      <c r="P41" s="129">
        <v>57.630406999999998</v>
      </c>
      <c r="Q41" s="129">
        <v>60.435482</v>
      </c>
      <c r="R41" s="129">
        <v>61.116801000000002</v>
      </c>
      <c r="S41" s="129">
        <v>57.536724999999997</v>
      </c>
      <c r="T41" s="129">
        <v>60.542065000000001</v>
      </c>
      <c r="U41" s="129">
        <v>63.940530000000003</v>
      </c>
      <c r="V41" s="129">
        <v>62.784585999999997</v>
      </c>
      <c r="W41" s="129">
        <v>59.660696999999999</v>
      </c>
      <c r="X41" s="130">
        <v>0.91036957442023403</v>
      </c>
      <c r="Y41" s="80"/>
    </row>
    <row r="42" spans="1:25" s="288" customFormat="1" ht="12.75" customHeight="1">
      <c r="A42" s="121">
        <v>34</v>
      </c>
      <c r="B42" s="15" t="s">
        <v>426</v>
      </c>
      <c r="C42" s="53" t="s">
        <v>421</v>
      </c>
      <c r="D42" s="129">
        <v>12.057356</v>
      </c>
      <c r="E42" s="129">
        <v>13.511146999999999</v>
      </c>
      <c r="F42" s="129">
        <v>14.734674999999999</v>
      </c>
      <c r="G42" s="129">
        <v>15.619481</v>
      </c>
      <c r="H42" s="129">
        <v>15.609022</v>
      </c>
      <c r="I42" s="129">
        <v>16.469417</v>
      </c>
      <c r="J42" s="129">
        <v>18.404582999999999</v>
      </c>
      <c r="K42" s="129">
        <v>19.197813</v>
      </c>
      <c r="L42" s="129">
        <v>19.192661999999999</v>
      </c>
      <c r="M42" s="129">
        <v>20.599383</v>
      </c>
      <c r="N42" s="129">
        <v>20.314587</v>
      </c>
      <c r="O42" s="129">
        <v>21.116626</v>
      </c>
      <c r="P42" s="129">
        <v>21.561475000000002</v>
      </c>
      <c r="Q42" s="129">
        <v>24.164961999999999</v>
      </c>
      <c r="R42" s="129">
        <v>25.259433999999999</v>
      </c>
      <c r="S42" s="129">
        <v>25.068152000000001</v>
      </c>
      <c r="T42" s="129">
        <v>26.585111000000001</v>
      </c>
      <c r="U42" s="129">
        <v>27.339853999999999</v>
      </c>
      <c r="V42" s="129">
        <v>28.478898999999998</v>
      </c>
      <c r="W42" s="129">
        <v>25.926538000000001</v>
      </c>
      <c r="X42" s="130">
        <v>0.84527428990919296</v>
      </c>
      <c r="Y42" s="80"/>
    </row>
    <row r="43" spans="1:25" s="288" customFormat="1" ht="12.75" customHeight="1">
      <c r="A43" s="121">
        <v>35</v>
      </c>
      <c r="B43" s="15" t="s">
        <v>426</v>
      </c>
      <c r="C43" s="65" t="s">
        <v>203</v>
      </c>
      <c r="D43" s="129">
        <v>4.5672278000000004</v>
      </c>
      <c r="E43" s="129">
        <v>3.5390921999999998</v>
      </c>
      <c r="F43" s="129">
        <v>4.4613864000000003</v>
      </c>
      <c r="G43" s="129">
        <v>3.8764712000000001</v>
      </c>
      <c r="H43" s="129">
        <v>3.6148744000000002</v>
      </c>
      <c r="I43" s="129">
        <v>3.7591991</v>
      </c>
      <c r="J43" s="129">
        <v>3.3718408000000002</v>
      </c>
      <c r="K43" s="129">
        <v>2.3607092000000001</v>
      </c>
      <c r="L43" s="129">
        <v>3.7970207</v>
      </c>
      <c r="M43" s="129">
        <v>3.5264058</v>
      </c>
      <c r="N43" s="129">
        <v>4.2220035999999999</v>
      </c>
      <c r="O43" s="129">
        <v>4.7349069999999998</v>
      </c>
      <c r="P43" s="129">
        <v>5.0051221999999997</v>
      </c>
      <c r="Q43" s="129">
        <v>4.7853479999999999</v>
      </c>
      <c r="R43" s="129">
        <v>4.1470678000000003</v>
      </c>
      <c r="S43" s="129">
        <v>4.7645607999999999</v>
      </c>
      <c r="T43" s="129">
        <v>5.2789324000000004</v>
      </c>
      <c r="U43" s="129">
        <v>5.0119451000000002</v>
      </c>
      <c r="V43" s="129">
        <v>5.1819464000000002</v>
      </c>
      <c r="W43" s="129">
        <v>3.8055463</v>
      </c>
      <c r="X43" s="130">
        <v>-5.4637145004198002</v>
      </c>
      <c r="Y43" s="80"/>
    </row>
    <row r="44" spans="1:25" s="260" customFormat="1" ht="12.75" customHeight="1">
      <c r="A44" s="121">
        <v>36</v>
      </c>
      <c r="B44" s="15" t="s">
        <v>426</v>
      </c>
      <c r="C44" s="65" t="s">
        <v>422</v>
      </c>
      <c r="D44" s="146" t="s">
        <v>40</v>
      </c>
      <c r="E44" s="146" t="s">
        <v>40</v>
      </c>
      <c r="F44" s="146" t="s">
        <v>40</v>
      </c>
      <c r="G44" s="146" t="s">
        <v>40</v>
      </c>
      <c r="H44" s="146" t="s">
        <v>40</v>
      </c>
      <c r="I44" s="146" t="s">
        <v>40</v>
      </c>
      <c r="J44" s="146" t="s">
        <v>40</v>
      </c>
      <c r="K44" s="146" t="s">
        <v>40</v>
      </c>
      <c r="L44" s="129">
        <v>0.17212540000000001</v>
      </c>
      <c r="M44" s="129">
        <v>0.18951789999999999</v>
      </c>
      <c r="N44" s="129">
        <v>0.20891699999999999</v>
      </c>
      <c r="O44" s="129">
        <v>0.24721409999999999</v>
      </c>
      <c r="P44" s="129">
        <v>0.25395450000000003</v>
      </c>
      <c r="Q44" s="129">
        <v>0.23341400000000001</v>
      </c>
      <c r="R44" s="129">
        <v>0.31808769999999997</v>
      </c>
      <c r="S44" s="129">
        <v>0.32284259999999998</v>
      </c>
      <c r="T44" s="129">
        <v>0.40185880000000002</v>
      </c>
      <c r="U44" s="129">
        <v>0.4311065</v>
      </c>
      <c r="V44" s="129">
        <v>0.31005319999999997</v>
      </c>
      <c r="W44" s="129">
        <v>0.18415309999999999</v>
      </c>
      <c r="X44" s="130">
        <v>-13.094539169102999</v>
      </c>
      <c r="Y44" s="80"/>
    </row>
    <row r="45" spans="1:25" s="260" customFormat="1" ht="12.75" customHeight="1">
      <c r="A45" s="121">
        <v>37</v>
      </c>
      <c r="B45" s="15" t="s">
        <v>426</v>
      </c>
      <c r="C45" s="65" t="s">
        <v>423</v>
      </c>
      <c r="D45" s="146" t="s">
        <v>40</v>
      </c>
      <c r="E45" s="146" t="s">
        <v>40</v>
      </c>
      <c r="F45" s="146" t="s">
        <v>40</v>
      </c>
      <c r="G45" s="146" t="s">
        <v>40</v>
      </c>
      <c r="H45" s="146" t="s">
        <v>40</v>
      </c>
      <c r="I45" s="146" t="s">
        <v>40</v>
      </c>
      <c r="J45" s="146" t="s">
        <v>40</v>
      </c>
      <c r="K45" s="146" t="s">
        <v>40</v>
      </c>
      <c r="L45" s="741" t="s">
        <v>47</v>
      </c>
      <c r="M45" s="741" t="s">
        <v>47</v>
      </c>
      <c r="N45" s="741" t="s">
        <v>47</v>
      </c>
      <c r="O45" s="741" t="s">
        <v>47</v>
      </c>
      <c r="P45" s="741" t="s">
        <v>47</v>
      </c>
      <c r="Q45" s="741" t="s">
        <v>47</v>
      </c>
      <c r="R45" s="129">
        <v>6.2214199999999997E-2</v>
      </c>
      <c r="S45" s="129">
        <v>0.10921690000000001</v>
      </c>
      <c r="T45" s="129">
        <v>0.1185517</v>
      </c>
      <c r="U45" s="129">
        <v>0.14185790000000001</v>
      </c>
      <c r="V45" s="129">
        <v>6.5742599999999998E-2</v>
      </c>
      <c r="W45" s="129">
        <v>0.11160150000000001</v>
      </c>
      <c r="X45" s="130">
        <v>0.541410465491588</v>
      </c>
      <c r="Y45" s="80"/>
    </row>
    <row r="46" spans="1:25" s="260" customFormat="1" ht="12.75" customHeight="1">
      <c r="A46" s="121">
        <v>38</v>
      </c>
      <c r="B46" s="15" t="s">
        <v>426</v>
      </c>
      <c r="C46" s="65" t="s">
        <v>424</v>
      </c>
      <c r="D46" s="129">
        <v>24.800922</v>
      </c>
      <c r="E46" s="129">
        <v>22.832477999999998</v>
      </c>
      <c r="F46" s="129">
        <v>22.422827999999999</v>
      </c>
      <c r="G46" s="129">
        <v>22.204215999999999</v>
      </c>
      <c r="H46" s="129">
        <v>19.457301999999999</v>
      </c>
      <c r="I46" s="129">
        <v>20.181560999999999</v>
      </c>
      <c r="J46" s="129">
        <v>19.304652000000001</v>
      </c>
      <c r="K46" s="129">
        <v>17.474786000000002</v>
      </c>
      <c r="L46" s="129">
        <v>17.051701000000001</v>
      </c>
      <c r="M46" s="129">
        <v>16.241263</v>
      </c>
      <c r="N46" s="129">
        <v>16.646712000000001</v>
      </c>
      <c r="O46" s="129">
        <v>16.434692999999999</v>
      </c>
      <c r="P46" s="129">
        <v>17.988852999999999</v>
      </c>
      <c r="Q46" s="129">
        <v>19.284901999999999</v>
      </c>
      <c r="R46" s="129">
        <v>19.556543999999999</v>
      </c>
      <c r="S46" s="129">
        <v>18.35005</v>
      </c>
      <c r="T46" s="129">
        <v>19.429860999999999</v>
      </c>
      <c r="U46" s="129">
        <v>19.272762</v>
      </c>
      <c r="V46" s="129">
        <v>20.535982000000001</v>
      </c>
      <c r="W46" s="129">
        <v>19.697554</v>
      </c>
      <c r="X46" s="130">
        <v>1.78733850901363</v>
      </c>
      <c r="Y46" s="127"/>
    </row>
    <row r="47" spans="1:25" s="260" customFormat="1" ht="12.75" customHeight="1">
      <c r="A47" s="121">
        <v>39</v>
      </c>
      <c r="B47" s="15" t="s">
        <v>426</v>
      </c>
      <c r="C47" s="71" t="s">
        <v>425</v>
      </c>
      <c r="D47" s="136">
        <v>96.773054999999999</v>
      </c>
      <c r="E47" s="136">
        <v>96.947101000000004</v>
      </c>
      <c r="F47" s="136">
        <v>99.028727000000003</v>
      </c>
      <c r="G47" s="136">
        <v>100.75024000000001</v>
      </c>
      <c r="H47" s="136">
        <v>99.369658000000001</v>
      </c>
      <c r="I47" s="136">
        <v>102.29946</v>
      </c>
      <c r="J47" s="136">
        <v>103.48723</v>
      </c>
      <c r="K47" s="136">
        <v>107.48806</v>
      </c>
      <c r="L47" s="136">
        <v>104.41495999999999</v>
      </c>
      <c r="M47" s="136">
        <v>105.38146</v>
      </c>
      <c r="N47" s="136">
        <v>105.60234</v>
      </c>
      <c r="O47" s="136">
        <v>108.10068</v>
      </c>
      <c r="P47" s="136">
        <v>113.5497</v>
      </c>
      <c r="Q47" s="136">
        <v>121.04957</v>
      </c>
      <c r="R47" s="136">
        <v>122.60081</v>
      </c>
      <c r="S47" s="136">
        <v>118.21738999999999</v>
      </c>
      <c r="T47" s="136">
        <v>125.22871000000001</v>
      </c>
      <c r="U47" s="136">
        <v>129.74712</v>
      </c>
      <c r="V47" s="136">
        <v>130.88955000000001</v>
      </c>
      <c r="W47" s="136">
        <v>122.96818</v>
      </c>
      <c r="X47" s="137">
        <v>0.98987814895346105</v>
      </c>
      <c r="Y47" s="143"/>
    </row>
    <row r="48" spans="1:25" s="260" customFormat="1" ht="12.75" customHeight="1">
      <c r="A48" s="121">
        <v>40</v>
      </c>
      <c r="B48" s="15"/>
      <c r="C48" s="135"/>
      <c r="D48" s="135"/>
      <c r="E48" s="135"/>
      <c r="F48" s="135"/>
      <c r="G48" s="135"/>
      <c r="H48" s="135"/>
      <c r="I48" s="135"/>
      <c r="J48" s="135"/>
      <c r="K48" s="135"/>
      <c r="L48" s="135"/>
      <c r="M48" s="135"/>
      <c r="N48" s="135"/>
      <c r="O48" s="129"/>
      <c r="P48" s="129"/>
      <c r="Q48" s="129"/>
      <c r="R48" s="129"/>
      <c r="S48" s="129"/>
      <c r="T48" s="129"/>
      <c r="U48" s="129"/>
      <c r="V48" s="129"/>
      <c r="W48" s="129"/>
      <c r="X48" s="140"/>
      <c r="Y48" s="143"/>
    </row>
    <row r="49" spans="1:25" s="260" customFormat="1" ht="12.75" customHeight="1">
      <c r="A49" s="121">
        <v>41</v>
      </c>
      <c r="B49" s="80" t="s">
        <v>5</v>
      </c>
      <c r="C49" s="138"/>
      <c r="D49" s="138"/>
      <c r="E49" s="138"/>
      <c r="F49" s="138"/>
      <c r="G49" s="138"/>
      <c r="H49" s="138"/>
      <c r="I49" s="138"/>
      <c r="J49" s="138"/>
      <c r="K49" s="138"/>
      <c r="L49" s="138"/>
      <c r="M49" s="139" t="s">
        <v>43</v>
      </c>
      <c r="N49" s="138"/>
      <c r="O49" s="124"/>
      <c r="P49" s="124"/>
      <c r="Q49" s="124"/>
      <c r="R49" s="124"/>
      <c r="S49" s="124"/>
      <c r="T49" s="124"/>
      <c r="U49" s="124"/>
      <c r="V49" s="124"/>
      <c r="W49" s="124"/>
      <c r="X49" s="130"/>
      <c r="Y49" s="143"/>
    </row>
    <row r="50" spans="1:25" s="260" customFormat="1" ht="12.75" customHeight="1">
      <c r="A50" s="121">
        <v>42</v>
      </c>
      <c r="B50" s="80" t="s">
        <v>5</v>
      </c>
      <c r="C50" s="128" t="s">
        <v>12</v>
      </c>
      <c r="D50" s="129">
        <v>7.0117291000000002</v>
      </c>
      <c r="E50" s="129">
        <v>8.8799057999999995</v>
      </c>
      <c r="F50" s="129">
        <v>9.7939173000000004</v>
      </c>
      <c r="G50" s="129">
        <v>10.342211000000001</v>
      </c>
      <c r="H50" s="129">
        <v>11.140288999999999</v>
      </c>
      <c r="I50" s="129">
        <v>11.375126</v>
      </c>
      <c r="J50" s="129">
        <v>11.727681</v>
      </c>
      <c r="K50" s="129">
        <v>12.086546999999999</v>
      </c>
      <c r="L50" s="129">
        <v>11.976622000000001</v>
      </c>
      <c r="M50" s="129">
        <v>11.892906</v>
      </c>
      <c r="N50" s="129">
        <v>12.873569</v>
      </c>
      <c r="O50" s="129">
        <v>12.187576</v>
      </c>
      <c r="P50" s="129">
        <v>12.913682</v>
      </c>
      <c r="Q50" s="129">
        <v>13.182164</v>
      </c>
      <c r="R50" s="129">
        <v>13.462186000000001</v>
      </c>
      <c r="S50" s="129">
        <v>13.669814000000001</v>
      </c>
      <c r="T50" s="129">
        <v>14.05697</v>
      </c>
      <c r="U50" s="129">
        <v>14.610352000000001</v>
      </c>
      <c r="V50" s="129">
        <v>15.102605000000001</v>
      </c>
      <c r="W50" s="129">
        <v>14.789072000000001</v>
      </c>
      <c r="X50" s="130">
        <v>1.9869453344685299</v>
      </c>
      <c r="Y50" s="143"/>
    </row>
    <row r="51" spans="1:25" s="260" customFormat="1" ht="12.75" customHeight="1">
      <c r="A51" s="121">
        <v>43</v>
      </c>
      <c r="B51" s="80" t="s">
        <v>5</v>
      </c>
      <c r="C51" s="132" t="s">
        <v>16</v>
      </c>
      <c r="D51" s="129">
        <v>53.521895999999998</v>
      </c>
      <c r="E51" s="129">
        <v>61.387622</v>
      </c>
      <c r="F51" s="129">
        <v>63.907721000000002</v>
      </c>
      <c r="G51" s="129">
        <v>65.865126000000004</v>
      </c>
      <c r="H51" s="129">
        <v>63.171235000000003</v>
      </c>
      <c r="I51" s="129">
        <v>61.984766</v>
      </c>
      <c r="J51" s="129">
        <v>62.142178999999999</v>
      </c>
      <c r="K51" s="129">
        <v>62.356341999999998</v>
      </c>
      <c r="L51" s="129">
        <v>64.074258999999998</v>
      </c>
      <c r="M51" s="129">
        <v>64.784119000000004</v>
      </c>
      <c r="N51" s="129">
        <v>67.758611000000002</v>
      </c>
      <c r="O51" s="129">
        <v>71.120469</v>
      </c>
      <c r="P51" s="129">
        <v>70.327083999999999</v>
      </c>
      <c r="Q51" s="129">
        <v>69.965142999999998</v>
      </c>
      <c r="R51" s="129">
        <v>71.169364000000002</v>
      </c>
      <c r="S51" s="129">
        <v>70.257851000000002</v>
      </c>
      <c r="T51" s="129">
        <v>69.290485000000004</v>
      </c>
      <c r="U51" s="129">
        <v>70.405822000000001</v>
      </c>
      <c r="V51" s="129">
        <v>71.94417</v>
      </c>
      <c r="W51" s="129">
        <v>71.561385999999999</v>
      </c>
      <c r="X51" s="130">
        <v>0.46064688179845398</v>
      </c>
      <c r="Y51" s="145"/>
    </row>
    <row r="52" spans="1:25" s="260" customFormat="1" ht="12.75" customHeight="1">
      <c r="A52" s="121">
        <v>44</v>
      </c>
      <c r="B52" s="80" t="s">
        <v>5</v>
      </c>
      <c r="C52" s="53" t="s">
        <v>421</v>
      </c>
      <c r="D52" s="129">
        <v>17.677703999999999</v>
      </c>
      <c r="E52" s="129">
        <v>21.939765999999999</v>
      </c>
      <c r="F52" s="129">
        <v>24.472458</v>
      </c>
      <c r="G52" s="129">
        <v>24.080195</v>
      </c>
      <c r="H52" s="129">
        <v>25.559242999999999</v>
      </c>
      <c r="I52" s="129">
        <v>24.904823</v>
      </c>
      <c r="J52" s="129">
        <v>26.372620000000001</v>
      </c>
      <c r="K52" s="129">
        <v>26.097221999999999</v>
      </c>
      <c r="L52" s="129">
        <v>26.449878999999999</v>
      </c>
      <c r="M52" s="129">
        <v>25.861464000000002</v>
      </c>
      <c r="N52" s="129">
        <v>26.192923</v>
      </c>
      <c r="O52" s="129">
        <v>27.197901999999999</v>
      </c>
      <c r="P52" s="129">
        <v>29.265235000000001</v>
      </c>
      <c r="Q52" s="129">
        <v>29.457059999999998</v>
      </c>
      <c r="R52" s="129">
        <v>30.048511999999999</v>
      </c>
      <c r="S52" s="129">
        <v>28.809315000000002</v>
      </c>
      <c r="T52" s="129">
        <v>28.886666999999999</v>
      </c>
      <c r="U52" s="129">
        <v>29.556881000000001</v>
      </c>
      <c r="V52" s="129">
        <v>29.556291000000002</v>
      </c>
      <c r="W52" s="129">
        <v>28.816673999999999</v>
      </c>
      <c r="X52" s="130">
        <v>6.3850710286580004E-3</v>
      </c>
      <c r="Y52" s="127"/>
    </row>
    <row r="53" spans="1:25" s="260" customFormat="1" ht="12.75" customHeight="1">
      <c r="A53" s="121">
        <v>45</v>
      </c>
      <c r="B53" s="80" t="s">
        <v>5</v>
      </c>
      <c r="C53" s="65" t="s">
        <v>203</v>
      </c>
      <c r="D53" s="129">
        <v>0.48471120000000001</v>
      </c>
      <c r="E53" s="129">
        <v>0.4566385</v>
      </c>
      <c r="F53" s="129">
        <v>0.50460989999999994</v>
      </c>
      <c r="G53" s="129">
        <v>2.3048956</v>
      </c>
      <c r="H53" s="129">
        <v>3.0324800999999999</v>
      </c>
      <c r="I53" s="129">
        <v>1.5517624999999999</v>
      </c>
      <c r="J53" s="129">
        <v>1.0108157</v>
      </c>
      <c r="K53" s="129">
        <v>0.75505069999999996</v>
      </c>
      <c r="L53" s="129">
        <v>2.1370982000000001</v>
      </c>
      <c r="M53" s="129">
        <v>1.8004913</v>
      </c>
      <c r="N53" s="129">
        <v>1.7751113999999999</v>
      </c>
      <c r="O53" s="129">
        <v>4.3646696</v>
      </c>
      <c r="P53" s="129">
        <v>4.3190055000000003</v>
      </c>
      <c r="Q53" s="129">
        <v>6.1634487</v>
      </c>
      <c r="R53" s="129">
        <v>6.0296215999999996</v>
      </c>
      <c r="S53" s="129">
        <v>7.3581544000000001</v>
      </c>
      <c r="T53" s="129">
        <v>10.733644999999999</v>
      </c>
      <c r="U53" s="129">
        <v>11.499453000000001</v>
      </c>
      <c r="V53" s="129">
        <v>10.113708000000001</v>
      </c>
      <c r="W53" s="129">
        <v>10.169873000000001</v>
      </c>
      <c r="X53" s="130">
        <v>8.4268044301584606</v>
      </c>
      <c r="Y53" s="143"/>
    </row>
    <row r="54" spans="1:25" s="260" customFormat="1" ht="12.75" customHeight="1">
      <c r="A54" s="121">
        <v>46</v>
      </c>
      <c r="B54" s="80" t="s">
        <v>5</v>
      </c>
      <c r="C54" s="65" t="s">
        <v>422</v>
      </c>
      <c r="D54" s="146" t="s">
        <v>40</v>
      </c>
      <c r="E54" s="146" t="s">
        <v>40</v>
      </c>
      <c r="F54" s="146" t="s">
        <v>40</v>
      </c>
      <c r="G54" s="146" t="s">
        <v>40</v>
      </c>
      <c r="H54" s="146" t="s">
        <v>40</v>
      </c>
      <c r="I54" s="146" t="s">
        <v>40</v>
      </c>
      <c r="J54" s="146" t="s">
        <v>40</v>
      </c>
      <c r="K54" s="146" t="s">
        <v>40</v>
      </c>
      <c r="L54" s="129">
        <v>0</v>
      </c>
      <c r="M54" s="741" t="s">
        <v>47</v>
      </c>
      <c r="N54" s="129">
        <v>0</v>
      </c>
      <c r="O54" s="741" t="s">
        <v>47</v>
      </c>
      <c r="P54" s="741" t="s">
        <v>47</v>
      </c>
      <c r="Q54" s="129">
        <v>5.7142699999999998E-2</v>
      </c>
      <c r="R54" s="129">
        <v>0.16388040000000001</v>
      </c>
      <c r="S54" s="129">
        <v>0.22661539999999999</v>
      </c>
      <c r="T54" s="129">
        <v>0.14229890000000001</v>
      </c>
      <c r="U54" s="129">
        <v>8.3626300000000001E-2</v>
      </c>
      <c r="V54" s="129">
        <v>0.16777539999999999</v>
      </c>
      <c r="W54" s="129">
        <v>0.18338280000000001</v>
      </c>
      <c r="X54" s="130">
        <v>-5.1543841550375999</v>
      </c>
      <c r="Y54" s="127"/>
    </row>
    <row r="55" spans="1:25" s="260" customFormat="1" ht="12.75" customHeight="1">
      <c r="A55" s="121">
        <v>47</v>
      </c>
      <c r="B55" s="80" t="s">
        <v>5</v>
      </c>
      <c r="C55" s="65" t="s">
        <v>423</v>
      </c>
      <c r="D55" s="146" t="s">
        <v>40</v>
      </c>
      <c r="E55" s="146" t="s">
        <v>40</v>
      </c>
      <c r="F55" s="146" t="s">
        <v>40</v>
      </c>
      <c r="G55" s="146" t="s">
        <v>40</v>
      </c>
      <c r="H55" s="146" t="s">
        <v>40</v>
      </c>
      <c r="I55" s="146" t="s">
        <v>40</v>
      </c>
      <c r="J55" s="146" t="s">
        <v>40</v>
      </c>
      <c r="K55" s="146" t="s">
        <v>40</v>
      </c>
      <c r="L55" s="129">
        <v>0</v>
      </c>
      <c r="M55" s="129">
        <v>0</v>
      </c>
      <c r="N55" s="129">
        <v>0</v>
      </c>
      <c r="O55" s="129">
        <v>0</v>
      </c>
      <c r="P55" s="129">
        <v>0</v>
      </c>
      <c r="Q55" s="741" t="s">
        <v>47</v>
      </c>
      <c r="R55" s="741" t="s">
        <v>47</v>
      </c>
      <c r="S55" s="741" t="s">
        <v>47</v>
      </c>
      <c r="T55" s="741" t="s">
        <v>47</v>
      </c>
      <c r="U55" s="741" t="s">
        <v>47</v>
      </c>
      <c r="V55" s="741" t="s">
        <v>47</v>
      </c>
      <c r="W55" s="129">
        <v>0</v>
      </c>
      <c r="X55" s="146" t="s">
        <v>44</v>
      </c>
      <c r="Y55" s="147"/>
    </row>
    <row r="56" spans="1:25" s="260" customFormat="1" ht="12.75" customHeight="1">
      <c r="A56" s="121">
        <v>48</v>
      </c>
      <c r="B56" s="80" t="s">
        <v>5</v>
      </c>
      <c r="C56" s="65" t="s">
        <v>424</v>
      </c>
      <c r="D56" s="129">
        <v>34.075257999999998</v>
      </c>
      <c r="E56" s="129">
        <v>33.418514999999999</v>
      </c>
      <c r="F56" s="129">
        <v>31.737718999999998</v>
      </c>
      <c r="G56" s="129">
        <v>28.826657000000001</v>
      </c>
      <c r="H56" s="129">
        <v>27.897186999999999</v>
      </c>
      <c r="I56" s="129">
        <v>25.428329000000002</v>
      </c>
      <c r="J56" s="129">
        <v>25.170525999999999</v>
      </c>
      <c r="K56" s="129">
        <v>26.592072000000002</v>
      </c>
      <c r="L56" s="129">
        <v>27.497537000000001</v>
      </c>
      <c r="M56" s="129">
        <v>27.699083999999999</v>
      </c>
      <c r="N56" s="129">
        <v>27.273534000000001</v>
      </c>
      <c r="O56" s="129">
        <v>29.104365999999999</v>
      </c>
      <c r="P56" s="129">
        <v>28.230021000000001</v>
      </c>
      <c r="Q56" s="129">
        <v>31.411152999999999</v>
      </c>
      <c r="R56" s="129">
        <v>31.493556999999999</v>
      </c>
      <c r="S56" s="129">
        <v>30.489715</v>
      </c>
      <c r="T56" s="129">
        <v>30.446348</v>
      </c>
      <c r="U56" s="129">
        <v>29.946161</v>
      </c>
      <c r="V56" s="129">
        <v>29.982182000000002</v>
      </c>
      <c r="W56" s="129">
        <v>28.892624000000001</v>
      </c>
      <c r="X56" s="130">
        <v>-1.3360709576126</v>
      </c>
      <c r="Y56" s="143"/>
    </row>
    <row r="57" spans="1:25" s="260" customFormat="1" ht="12.75" customHeight="1">
      <c r="A57" s="121">
        <v>49</v>
      </c>
      <c r="B57" s="80" t="s">
        <v>5</v>
      </c>
      <c r="C57" s="71" t="s">
        <v>425</v>
      </c>
      <c r="D57" s="136">
        <v>112.7713</v>
      </c>
      <c r="E57" s="136">
        <v>126.08244999999999</v>
      </c>
      <c r="F57" s="136">
        <v>130.41642999999999</v>
      </c>
      <c r="G57" s="136">
        <v>131.41908000000001</v>
      </c>
      <c r="H57" s="136">
        <v>130.80043000000001</v>
      </c>
      <c r="I57" s="136">
        <v>125.24481</v>
      </c>
      <c r="J57" s="136">
        <v>126.42382000000001</v>
      </c>
      <c r="K57" s="136">
        <v>127.88723</v>
      </c>
      <c r="L57" s="136">
        <v>132.1354</v>
      </c>
      <c r="M57" s="136">
        <v>132.08332999999999</v>
      </c>
      <c r="N57" s="136">
        <v>135.87375</v>
      </c>
      <c r="O57" s="136">
        <v>143.99960999999999</v>
      </c>
      <c r="P57" s="136">
        <v>145.09354999999999</v>
      </c>
      <c r="Q57" s="136">
        <v>150.27217999999999</v>
      </c>
      <c r="R57" s="136">
        <v>152.38976</v>
      </c>
      <c r="S57" s="136">
        <v>150.85563999999999</v>
      </c>
      <c r="T57" s="136">
        <v>153.59953999999999</v>
      </c>
      <c r="U57" s="136">
        <v>156.11107999999999</v>
      </c>
      <c r="V57" s="136">
        <v>156.87601000000001</v>
      </c>
      <c r="W57" s="136">
        <v>154.41301000000001</v>
      </c>
      <c r="X57" s="137">
        <v>0.58438997986269903</v>
      </c>
      <c r="Y57" s="143"/>
    </row>
    <row r="58" spans="1:25" s="260" customFormat="1" ht="12.75" customHeight="1">
      <c r="A58" s="121">
        <v>50</v>
      </c>
      <c r="B58" s="80"/>
      <c r="C58" s="135"/>
      <c r="D58" s="135"/>
      <c r="E58" s="135"/>
      <c r="F58" s="135"/>
      <c r="G58" s="135"/>
      <c r="H58" s="135"/>
      <c r="I58" s="135"/>
      <c r="J58" s="135"/>
      <c r="K58" s="135"/>
      <c r="L58" s="135"/>
      <c r="M58" s="135"/>
      <c r="N58" s="135"/>
      <c r="O58" s="148"/>
      <c r="P58" s="148"/>
      <c r="Q58" s="148"/>
      <c r="R58" s="148"/>
      <c r="S58" s="148"/>
      <c r="T58" s="148"/>
      <c r="U58" s="148"/>
      <c r="V58" s="148"/>
      <c r="W58" s="148"/>
      <c r="X58" s="130"/>
      <c r="Y58" s="143"/>
    </row>
    <row r="59" spans="1:25" s="260" customFormat="1" ht="12.75" customHeight="1">
      <c r="A59" s="121">
        <v>51</v>
      </c>
      <c r="B59" s="80" t="s">
        <v>6</v>
      </c>
      <c r="C59" s="138"/>
      <c r="D59" s="138"/>
      <c r="E59" s="138"/>
      <c r="F59" s="138"/>
      <c r="G59" s="138"/>
      <c r="H59" s="138"/>
      <c r="I59" s="138"/>
      <c r="J59" s="138"/>
      <c r="K59" s="138"/>
      <c r="L59" s="138"/>
      <c r="M59" s="139" t="s">
        <v>45</v>
      </c>
      <c r="N59" s="138"/>
      <c r="O59" s="124"/>
      <c r="P59" s="124"/>
      <c r="Q59" s="124"/>
      <c r="R59" s="124"/>
      <c r="S59" s="124"/>
      <c r="T59" s="124"/>
      <c r="U59" s="124"/>
      <c r="V59" s="124"/>
      <c r="W59" s="124"/>
      <c r="X59" s="130"/>
      <c r="Y59" s="144"/>
    </row>
    <row r="60" spans="1:25" s="260" customFormat="1" ht="12.75" customHeight="1">
      <c r="A60" s="121">
        <v>52</v>
      </c>
      <c r="B60" s="80" t="s">
        <v>6</v>
      </c>
      <c r="C60" s="128" t="s">
        <v>12</v>
      </c>
      <c r="D60" s="129">
        <v>9.7132673999999994</v>
      </c>
      <c r="E60" s="129">
        <v>10.048377</v>
      </c>
      <c r="F60" s="129">
        <v>10.692957</v>
      </c>
      <c r="G60" s="129">
        <v>12.0327</v>
      </c>
      <c r="H60" s="129">
        <v>11.653672</v>
      </c>
      <c r="I60" s="129">
        <v>11.692944000000001</v>
      </c>
      <c r="J60" s="129">
        <v>11.415018</v>
      </c>
      <c r="K60" s="129">
        <v>12.542901000000001</v>
      </c>
      <c r="L60" s="129">
        <v>12.237064</v>
      </c>
      <c r="M60" s="129">
        <v>12.351063999999999</v>
      </c>
      <c r="N60" s="129">
        <v>12.80405</v>
      </c>
      <c r="O60" s="129">
        <v>12.402483</v>
      </c>
      <c r="P60" s="129">
        <v>13.463139999999999</v>
      </c>
      <c r="Q60" s="129">
        <v>13.802440000000001</v>
      </c>
      <c r="R60" s="129">
        <v>13.362080000000001</v>
      </c>
      <c r="S60" s="129">
        <v>13.415480000000001</v>
      </c>
      <c r="T60" s="129">
        <v>13.688972</v>
      </c>
      <c r="U60" s="129">
        <v>13.598462</v>
      </c>
      <c r="V60" s="129">
        <v>13.89005</v>
      </c>
      <c r="W60" s="129">
        <v>14.767310999999999</v>
      </c>
      <c r="X60" s="130">
        <v>2.4292056437206901</v>
      </c>
      <c r="Y60" s="134"/>
    </row>
    <row r="61" spans="1:25" s="260" customFormat="1" ht="12.75" customHeight="1">
      <c r="A61" s="121">
        <v>53</v>
      </c>
      <c r="B61" s="80" t="s">
        <v>6</v>
      </c>
      <c r="C61" s="132" t="s">
        <v>16</v>
      </c>
      <c r="D61" s="129">
        <v>63.429957999999999</v>
      </c>
      <c r="E61" s="129">
        <v>63.214021000000002</v>
      </c>
      <c r="F61" s="129">
        <v>65.767797000000002</v>
      </c>
      <c r="G61" s="129">
        <v>65.009333999999996</v>
      </c>
      <c r="H61" s="129">
        <v>63.964568999999997</v>
      </c>
      <c r="I61" s="129">
        <v>63.755251999999999</v>
      </c>
      <c r="J61" s="129">
        <v>64.683770999999993</v>
      </c>
      <c r="K61" s="129">
        <v>66.878450999999998</v>
      </c>
      <c r="L61" s="129">
        <v>69.066709000000003</v>
      </c>
      <c r="M61" s="129">
        <v>69.176974000000001</v>
      </c>
      <c r="N61" s="129">
        <v>70.045452999999995</v>
      </c>
      <c r="O61" s="129">
        <v>71.404898000000003</v>
      </c>
      <c r="P61" s="129">
        <v>74.931146999999996</v>
      </c>
      <c r="Q61" s="129">
        <v>78.727187999999998</v>
      </c>
      <c r="R61" s="129">
        <v>77.62285</v>
      </c>
      <c r="S61" s="129">
        <v>77.558819999999997</v>
      </c>
      <c r="T61" s="129">
        <v>80.632435999999998</v>
      </c>
      <c r="U61" s="129">
        <v>76.403609000000003</v>
      </c>
      <c r="V61" s="129">
        <v>74.057406999999998</v>
      </c>
      <c r="W61" s="129">
        <v>74.699537000000007</v>
      </c>
      <c r="X61" s="130">
        <v>-0.93467272164918003</v>
      </c>
      <c r="Y61" s="131"/>
    </row>
    <row r="62" spans="1:25" s="260" customFormat="1" ht="12.75" customHeight="1">
      <c r="A62" s="121">
        <v>54</v>
      </c>
      <c r="B62" s="80" t="s">
        <v>6</v>
      </c>
      <c r="C62" s="53" t="s">
        <v>421</v>
      </c>
      <c r="D62" s="129">
        <v>16.345884999999999</v>
      </c>
      <c r="E62" s="129">
        <v>18.041668000000001</v>
      </c>
      <c r="F62" s="129">
        <v>19.35398</v>
      </c>
      <c r="G62" s="129">
        <v>20.170344</v>
      </c>
      <c r="H62" s="129">
        <v>19.782897999999999</v>
      </c>
      <c r="I62" s="129">
        <v>20.46725</v>
      </c>
      <c r="J62" s="129">
        <v>21.366828999999999</v>
      </c>
      <c r="K62" s="129">
        <v>22.591481000000002</v>
      </c>
      <c r="L62" s="129">
        <v>22.597137</v>
      </c>
      <c r="M62" s="129">
        <v>22.342359999999999</v>
      </c>
      <c r="N62" s="129">
        <v>24.336372999999998</v>
      </c>
      <c r="O62" s="129">
        <v>24.558986999999998</v>
      </c>
      <c r="P62" s="129">
        <v>25.305834999999998</v>
      </c>
      <c r="Q62" s="129">
        <v>29.969166999999999</v>
      </c>
      <c r="R62" s="129">
        <v>27.507698000000001</v>
      </c>
      <c r="S62" s="129">
        <v>27.812066999999999</v>
      </c>
      <c r="T62" s="129">
        <v>27.612556000000001</v>
      </c>
      <c r="U62" s="129">
        <v>26.012917000000002</v>
      </c>
      <c r="V62" s="129">
        <v>26.464372000000001</v>
      </c>
      <c r="W62" s="129">
        <v>27.463346000000001</v>
      </c>
      <c r="X62" s="130">
        <v>-0.31494716855992999</v>
      </c>
      <c r="Y62" s="131"/>
    </row>
    <row r="63" spans="1:25" s="260" customFormat="1" ht="12.75" customHeight="1">
      <c r="A63" s="121">
        <v>55</v>
      </c>
      <c r="B63" s="80" t="s">
        <v>6</v>
      </c>
      <c r="C63" s="65" t="s">
        <v>203</v>
      </c>
      <c r="D63" s="129">
        <v>0.75069490000000005</v>
      </c>
      <c r="E63" s="129">
        <v>1.7925754</v>
      </c>
      <c r="F63" s="741" t="s">
        <v>47</v>
      </c>
      <c r="G63" s="741" t="s">
        <v>47</v>
      </c>
      <c r="H63" s="129">
        <v>6.2540299999999993E-2</v>
      </c>
      <c r="I63" s="129">
        <v>0.74236670000000005</v>
      </c>
      <c r="J63" s="129">
        <v>0.60394809999999999</v>
      </c>
      <c r="K63" s="129">
        <v>0.74942379999999997</v>
      </c>
      <c r="L63" s="129">
        <v>1.0318508</v>
      </c>
      <c r="M63" s="129">
        <v>1.2644887</v>
      </c>
      <c r="N63" s="129">
        <v>0.68186469999999999</v>
      </c>
      <c r="O63" s="129">
        <v>0.93212810000000001</v>
      </c>
      <c r="P63" s="129">
        <v>1.5115609000000001</v>
      </c>
      <c r="Q63" s="129">
        <v>1.4621578</v>
      </c>
      <c r="R63" s="129">
        <v>4.7106165999999998</v>
      </c>
      <c r="S63" s="129">
        <v>5.8977694999999999</v>
      </c>
      <c r="T63" s="129">
        <v>7.2019171000000002</v>
      </c>
      <c r="U63" s="129">
        <v>7.4385941000000004</v>
      </c>
      <c r="V63" s="129">
        <v>6.9678864999999996</v>
      </c>
      <c r="W63" s="129">
        <v>7.4090021999999998</v>
      </c>
      <c r="X63" s="130">
        <v>5.8687978935422196</v>
      </c>
      <c r="Y63" s="131"/>
    </row>
    <row r="64" spans="1:25" s="260" customFormat="1" ht="12.75" customHeight="1">
      <c r="A64" s="121">
        <v>56</v>
      </c>
      <c r="B64" s="80" t="s">
        <v>6</v>
      </c>
      <c r="C64" s="65" t="s">
        <v>422</v>
      </c>
      <c r="D64" s="146" t="s">
        <v>40</v>
      </c>
      <c r="E64" s="146" t="s">
        <v>40</v>
      </c>
      <c r="F64" s="146" t="s">
        <v>40</v>
      </c>
      <c r="G64" s="146" t="s">
        <v>40</v>
      </c>
      <c r="H64" s="146" t="s">
        <v>40</v>
      </c>
      <c r="I64" s="146" t="s">
        <v>40</v>
      </c>
      <c r="J64" s="146" t="s">
        <v>40</v>
      </c>
      <c r="K64" s="146" t="s">
        <v>40</v>
      </c>
      <c r="L64" s="129">
        <v>0.1451453</v>
      </c>
      <c r="M64" s="129">
        <v>0.1724899</v>
      </c>
      <c r="N64" s="129">
        <v>0.25512829999999997</v>
      </c>
      <c r="O64" s="129">
        <v>0.18124709999999999</v>
      </c>
      <c r="P64" s="129">
        <v>0.13450329999999999</v>
      </c>
      <c r="Q64" s="129">
        <v>0.2983866</v>
      </c>
      <c r="R64" s="129">
        <v>0.39489819999999998</v>
      </c>
      <c r="S64" s="129">
        <v>0.3509253</v>
      </c>
      <c r="T64" s="129">
        <v>0.51700420000000002</v>
      </c>
      <c r="U64" s="129">
        <v>0.49546099999999998</v>
      </c>
      <c r="V64" s="129">
        <v>0.75201680000000004</v>
      </c>
      <c r="W64" s="129">
        <v>0.76755899999999999</v>
      </c>
      <c r="X64" s="130">
        <v>21.611395154691301</v>
      </c>
      <c r="Y64" s="143"/>
    </row>
    <row r="65" spans="1:25" s="260" customFormat="1" ht="12.75" customHeight="1">
      <c r="A65" s="121">
        <v>57</v>
      </c>
      <c r="B65" s="80" t="s">
        <v>6</v>
      </c>
      <c r="C65" s="65" t="s">
        <v>423</v>
      </c>
      <c r="D65" s="146" t="s">
        <v>40</v>
      </c>
      <c r="E65" s="146" t="s">
        <v>40</v>
      </c>
      <c r="F65" s="146" t="s">
        <v>40</v>
      </c>
      <c r="G65" s="146" t="s">
        <v>40</v>
      </c>
      <c r="H65" s="146" t="s">
        <v>40</v>
      </c>
      <c r="I65" s="146" t="s">
        <v>40</v>
      </c>
      <c r="J65" s="146" t="s">
        <v>40</v>
      </c>
      <c r="K65" s="146" t="s">
        <v>40</v>
      </c>
      <c r="L65" s="129">
        <v>0</v>
      </c>
      <c r="M65" s="129">
        <v>0</v>
      </c>
      <c r="N65" s="129">
        <v>0</v>
      </c>
      <c r="O65" s="129">
        <v>0</v>
      </c>
      <c r="P65" s="129">
        <v>0</v>
      </c>
      <c r="Q65" s="129">
        <v>0.1165672</v>
      </c>
      <c r="R65" s="129">
        <v>0.1483215</v>
      </c>
      <c r="S65" s="129">
        <v>9.3909599999999996E-2</v>
      </c>
      <c r="T65" s="129">
        <v>0.3062821</v>
      </c>
      <c r="U65" s="129">
        <v>0.25501669999999999</v>
      </c>
      <c r="V65" s="129">
        <v>0.21658079999999999</v>
      </c>
      <c r="W65" s="129">
        <v>0.2856727</v>
      </c>
      <c r="X65" s="146">
        <v>32.065597145121103</v>
      </c>
      <c r="Y65" s="127"/>
    </row>
    <row r="66" spans="1:25" s="260" customFormat="1" ht="12.75" customHeight="1">
      <c r="A66" s="121">
        <v>58</v>
      </c>
      <c r="B66" s="80" t="s">
        <v>6</v>
      </c>
      <c r="C66" s="65" t="s">
        <v>424</v>
      </c>
      <c r="D66" s="129">
        <v>31.445166</v>
      </c>
      <c r="E66" s="129">
        <v>32.782514999999997</v>
      </c>
      <c r="F66" s="129">
        <v>29.257532000000001</v>
      </c>
      <c r="G66" s="129">
        <v>23.710702000000001</v>
      </c>
      <c r="H66" s="129">
        <v>25.946476000000001</v>
      </c>
      <c r="I66" s="129">
        <v>27.321767999999999</v>
      </c>
      <c r="J66" s="129">
        <v>26.876355</v>
      </c>
      <c r="K66" s="129">
        <v>30.096993999999999</v>
      </c>
      <c r="L66" s="129">
        <v>28.925470000000001</v>
      </c>
      <c r="M66" s="129">
        <v>28.189964</v>
      </c>
      <c r="N66" s="129">
        <v>28.421036000000001</v>
      </c>
      <c r="O66" s="129">
        <v>28.630573999999999</v>
      </c>
      <c r="P66" s="129">
        <v>31.441746999999999</v>
      </c>
      <c r="Q66" s="129">
        <v>30.634360000000001</v>
      </c>
      <c r="R66" s="129">
        <v>28.731819999999999</v>
      </c>
      <c r="S66" s="129">
        <v>26.389213000000002</v>
      </c>
      <c r="T66" s="129">
        <v>25.159236</v>
      </c>
      <c r="U66" s="129">
        <v>19.618069999999999</v>
      </c>
      <c r="V66" s="129">
        <v>17.743383999999999</v>
      </c>
      <c r="W66" s="129">
        <v>15.968448</v>
      </c>
      <c r="X66" s="130">
        <v>-11.801932594273</v>
      </c>
      <c r="Y66" s="143"/>
    </row>
    <row r="67" spans="1:25" s="260" customFormat="1" ht="12.75" customHeight="1">
      <c r="A67" s="121">
        <v>59</v>
      </c>
      <c r="B67" s="80" t="s">
        <v>6</v>
      </c>
      <c r="C67" s="71" t="s">
        <v>425</v>
      </c>
      <c r="D67" s="136">
        <v>121.68497000000001</v>
      </c>
      <c r="E67" s="136">
        <v>125.87916</v>
      </c>
      <c r="F67" s="136">
        <v>125.10623</v>
      </c>
      <c r="G67" s="136">
        <v>120.94337</v>
      </c>
      <c r="H67" s="136">
        <v>121.41016</v>
      </c>
      <c r="I67" s="136">
        <v>123.97958</v>
      </c>
      <c r="J67" s="136">
        <v>124.94592</v>
      </c>
      <c r="K67" s="136">
        <v>132.85925</v>
      </c>
      <c r="L67" s="136">
        <v>134.00337999999999</v>
      </c>
      <c r="M67" s="136">
        <v>133.49734000000001</v>
      </c>
      <c r="N67" s="136">
        <v>136.54390000000001</v>
      </c>
      <c r="O67" s="136">
        <v>138.11032</v>
      </c>
      <c r="P67" s="136">
        <v>146.78792999999999</v>
      </c>
      <c r="Q67" s="136">
        <v>155.01026999999999</v>
      </c>
      <c r="R67" s="136">
        <v>152.47828000000001</v>
      </c>
      <c r="S67" s="136">
        <v>151.51818</v>
      </c>
      <c r="T67" s="136">
        <v>155.11840000000001</v>
      </c>
      <c r="U67" s="136">
        <v>143.82212999999999</v>
      </c>
      <c r="V67" s="136">
        <v>140.0917</v>
      </c>
      <c r="W67" s="136">
        <v>141.36088000000001</v>
      </c>
      <c r="X67" s="137">
        <v>-1.7197806353775</v>
      </c>
      <c r="Y67" s="143"/>
    </row>
    <row r="68" spans="1:25" s="260" customFormat="1" ht="12.75" customHeight="1">
      <c r="A68" s="121">
        <v>60</v>
      </c>
      <c r="B68" s="80"/>
      <c r="C68" s="135"/>
      <c r="D68" s="135"/>
      <c r="E68" s="135"/>
      <c r="F68" s="135"/>
      <c r="G68" s="135"/>
      <c r="H68" s="135"/>
      <c r="I68" s="135"/>
      <c r="J68" s="135"/>
      <c r="K68" s="135"/>
      <c r="L68" s="135"/>
      <c r="M68" s="135"/>
      <c r="N68" s="135"/>
      <c r="O68" s="149"/>
      <c r="P68" s="149"/>
      <c r="Q68" s="149"/>
      <c r="R68" s="149"/>
      <c r="S68" s="149"/>
      <c r="T68" s="149"/>
      <c r="U68" s="149"/>
      <c r="V68" s="149"/>
      <c r="W68" s="149"/>
      <c r="X68" s="149"/>
      <c r="Y68" s="143"/>
    </row>
    <row r="69" spans="1:25" s="260" customFormat="1" ht="12.75" customHeight="1">
      <c r="A69" s="121">
        <v>61</v>
      </c>
      <c r="B69" s="80" t="s">
        <v>7</v>
      </c>
      <c r="C69" s="138"/>
      <c r="D69" s="138"/>
      <c r="E69" s="138"/>
      <c r="F69" s="138"/>
      <c r="G69" s="138"/>
      <c r="H69" s="138"/>
      <c r="I69" s="138"/>
      <c r="J69" s="138"/>
      <c r="K69" s="138"/>
      <c r="L69" s="138"/>
      <c r="M69" s="139" t="s">
        <v>46</v>
      </c>
      <c r="N69" s="138"/>
      <c r="O69" s="124"/>
      <c r="P69" s="124"/>
      <c r="Q69" s="124"/>
      <c r="R69" s="124"/>
      <c r="S69" s="124"/>
      <c r="T69" s="124"/>
      <c r="U69" s="124"/>
      <c r="V69" s="124"/>
      <c r="W69" s="124"/>
      <c r="X69" s="130"/>
      <c r="Y69" s="145"/>
    </row>
    <row r="70" spans="1:25" s="260" customFormat="1" ht="12.75" customHeight="1">
      <c r="A70" s="121">
        <v>62</v>
      </c>
      <c r="B70" s="80" t="s">
        <v>7</v>
      </c>
      <c r="C70" s="128" t="s">
        <v>12</v>
      </c>
      <c r="D70" s="129">
        <v>6.8765346000000003</v>
      </c>
      <c r="E70" s="129">
        <v>7.5471221999999996</v>
      </c>
      <c r="F70" s="129">
        <v>8.1151727999999999</v>
      </c>
      <c r="G70" s="129">
        <v>8.0301129000000007</v>
      </c>
      <c r="H70" s="129">
        <v>6.7694581999999999</v>
      </c>
      <c r="I70" s="129">
        <v>6.2329122999999997</v>
      </c>
      <c r="J70" s="129">
        <v>7.2062552999999996</v>
      </c>
      <c r="K70" s="129">
        <v>6.7695034999999999</v>
      </c>
      <c r="L70" s="129">
        <v>5.5168299000000003</v>
      </c>
      <c r="M70" s="129">
        <v>7.2059009999999999</v>
      </c>
      <c r="N70" s="129">
        <v>7.6880552</v>
      </c>
      <c r="O70" s="129">
        <v>8.7892185999999999</v>
      </c>
      <c r="P70" s="129">
        <v>8.4025920000000003</v>
      </c>
      <c r="Q70" s="129">
        <v>8.8573745000000006</v>
      </c>
      <c r="R70" s="129">
        <v>10.116108000000001</v>
      </c>
      <c r="S70" s="129">
        <v>10.395667</v>
      </c>
      <c r="T70" s="129">
        <v>10.709127000000001</v>
      </c>
      <c r="U70" s="129">
        <v>9.9737471000000006</v>
      </c>
      <c r="V70" s="129">
        <v>10.681497</v>
      </c>
      <c r="W70" s="129">
        <v>11.740758</v>
      </c>
      <c r="X70" s="130">
        <v>3.0886703264570299</v>
      </c>
      <c r="Y70" s="127"/>
    </row>
    <row r="71" spans="1:25" s="260" customFormat="1" ht="12.75" customHeight="1">
      <c r="A71" s="121">
        <v>63</v>
      </c>
      <c r="B71" s="80" t="s">
        <v>7</v>
      </c>
      <c r="C71" s="132" t="s">
        <v>16</v>
      </c>
      <c r="D71" s="129">
        <v>60.201318000000001</v>
      </c>
      <c r="E71" s="129">
        <v>60.932594000000002</v>
      </c>
      <c r="F71" s="129">
        <v>60.715539999999997</v>
      </c>
      <c r="G71" s="129">
        <v>57.062725</v>
      </c>
      <c r="H71" s="129">
        <v>52.782764999999998</v>
      </c>
      <c r="I71" s="129">
        <v>51.202846000000001</v>
      </c>
      <c r="J71" s="129">
        <v>59.537194</v>
      </c>
      <c r="K71" s="129">
        <v>64.730211999999995</v>
      </c>
      <c r="L71" s="129">
        <v>62.888919999999999</v>
      </c>
      <c r="M71" s="129">
        <v>66.300935999999993</v>
      </c>
      <c r="N71" s="129">
        <v>65.962152000000003</v>
      </c>
      <c r="O71" s="129">
        <v>70.682526999999993</v>
      </c>
      <c r="P71" s="129">
        <v>75.623328000000001</v>
      </c>
      <c r="Q71" s="129">
        <v>70.205583000000004</v>
      </c>
      <c r="R71" s="129">
        <v>71.205363000000006</v>
      </c>
      <c r="S71" s="129">
        <v>69.440686999999997</v>
      </c>
      <c r="T71" s="129">
        <v>69.644604000000001</v>
      </c>
      <c r="U71" s="129">
        <v>65.921272999999999</v>
      </c>
      <c r="V71" s="129">
        <v>64.514366999999993</v>
      </c>
      <c r="W71" s="129">
        <v>64.962411000000003</v>
      </c>
      <c r="X71" s="130">
        <v>-1.6527928729864001</v>
      </c>
      <c r="Y71" s="143"/>
    </row>
    <row r="72" spans="1:25" s="260" customFormat="1" ht="12.75" customHeight="1">
      <c r="A72" s="121">
        <v>64</v>
      </c>
      <c r="B72" s="80" t="s">
        <v>7</v>
      </c>
      <c r="C72" s="53" t="s">
        <v>421</v>
      </c>
      <c r="D72" s="129">
        <v>12.719480000000001</v>
      </c>
      <c r="E72" s="129">
        <v>13.054880000000001</v>
      </c>
      <c r="F72" s="129">
        <v>13.515473999999999</v>
      </c>
      <c r="G72" s="129">
        <v>13.356811</v>
      </c>
      <c r="H72" s="129">
        <v>12.8757</v>
      </c>
      <c r="I72" s="129">
        <v>12.803881000000001</v>
      </c>
      <c r="J72" s="129">
        <v>13.723584000000001</v>
      </c>
      <c r="K72" s="129">
        <v>15.334782000000001</v>
      </c>
      <c r="L72" s="129">
        <v>12.006353000000001</v>
      </c>
      <c r="M72" s="129">
        <v>14.000510999999999</v>
      </c>
      <c r="N72" s="129">
        <v>13.251426</v>
      </c>
      <c r="O72" s="129">
        <v>17.332585000000002</v>
      </c>
      <c r="P72" s="129">
        <v>20.324914</v>
      </c>
      <c r="Q72" s="129">
        <v>18.749319</v>
      </c>
      <c r="R72" s="129">
        <v>18.307047000000001</v>
      </c>
      <c r="S72" s="129">
        <v>20.386565000000001</v>
      </c>
      <c r="T72" s="129">
        <v>20.914548</v>
      </c>
      <c r="U72" s="129">
        <v>18.486397</v>
      </c>
      <c r="V72" s="129">
        <v>19.581443</v>
      </c>
      <c r="W72" s="129">
        <v>19.377212</v>
      </c>
      <c r="X72" s="130">
        <v>-1.2614347623163</v>
      </c>
      <c r="Y72" s="143"/>
    </row>
    <row r="73" spans="1:25" s="260" customFormat="1" ht="12.75" customHeight="1">
      <c r="A73" s="121">
        <v>65</v>
      </c>
      <c r="B73" s="80" t="s">
        <v>7</v>
      </c>
      <c r="C73" s="65" t="s">
        <v>203</v>
      </c>
      <c r="D73" s="129">
        <v>12.162607</v>
      </c>
      <c r="E73" s="129">
        <v>14.521791</v>
      </c>
      <c r="F73" s="129">
        <v>9.7912009999999992</v>
      </c>
      <c r="G73" s="129">
        <v>9.7845914</v>
      </c>
      <c r="H73" s="129">
        <v>14.48305</v>
      </c>
      <c r="I73" s="129">
        <v>11.713649</v>
      </c>
      <c r="J73" s="129">
        <v>10.583263000000001</v>
      </c>
      <c r="K73" s="129">
        <v>16.731731</v>
      </c>
      <c r="L73" s="129">
        <v>16.395026999999999</v>
      </c>
      <c r="M73" s="129">
        <v>16.856698000000002</v>
      </c>
      <c r="N73" s="129">
        <v>15.473062000000001</v>
      </c>
      <c r="O73" s="129">
        <v>27.699355000000001</v>
      </c>
      <c r="P73" s="129">
        <v>29.154755999999999</v>
      </c>
      <c r="Q73" s="129">
        <v>31.196431</v>
      </c>
      <c r="R73" s="129">
        <v>30.234726999999999</v>
      </c>
      <c r="S73" s="129">
        <v>34.326433999999999</v>
      </c>
      <c r="T73" s="129">
        <v>33.244548000000002</v>
      </c>
      <c r="U73" s="129">
        <v>31.552278999999999</v>
      </c>
      <c r="V73" s="129">
        <v>27.737938</v>
      </c>
      <c r="W73" s="129">
        <v>30.141033</v>
      </c>
      <c r="X73" s="130">
        <v>-3.1984387620274002</v>
      </c>
      <c r="Y73" s="143"/>
    </row>
    <row r="74" spans="1:25" s="260" customFormat="1" ht="12.75" customHeight="1">
      <c r="A74" s="121">
        <v>66</v>
      </c>
      <c r="B74" s="80" t="s">
        <v>7</v>
      </c>
      <c r="C74" s="65" t="s">
        <v>422</v>
      </c>
      <c r="D74" s="146" t="s">
        <v>40</v>
      </c>
      <c r="E74" s="146" t="s">
        <v>40</v>
      </c>
      <c r="F74" s="146" t="s">
        <v>40</v>
      </c>
      <c r="G74" s="146" t="s">
        <v>40</v>
      </c>
      <c r="H74" s="146" t="s">
        <v>40</v>
      </c>
      <c r="I74" s="146" t="s">
        <v>40</v>
      </c>
      <c r="J74" s="146" t="s">
        <v>40</v>
      </c>
      <c r="K74" s="146" t="s">
        <v>40</v>
      </c>
      <c r="L74" s="129">
        <v>0</v>
      </c>
      <c r="M74" s="129">
        <v>0</v>
      </c>
      <c r="N74" s="129">
        <v>0</v>
      </c>
      <c r="O74" s="129">
        <v>0</v>
      </c>
      <c r="P74" s="129">
        <v>0</v>
      </c>
      <c r="Q74" s="741" t="s">
        <v>47</v>
      </c>
      <c r="R74" s="129">
        <v>0.1016394</v>
      </c>
      <c r="S74" s="129">
        <v>0.1006988</v>
      </c>
      <c r="T74" s="129">
        <v>9.9957099999999993E-2</v>
      </c>
      <c r="U74" s="129">
        <v>0.2949541</v>
      </c>
      <c r="V74" s="129">
        <v>0</v>
      </c>
      <c r="W74" s="129">
        <v>9.7304500000000002E-2</v>
      </c>
      <c r="X74" s="146">
        <v>-0.85355252195590003</v>
      </c>
      <c r="Y74" s="144"/>
    </row>
    <row r="75" spans="1:25" s="260" customFormat="1" ht="12.75" customHeight="1">
      <c r="A75" s="121">
        <v>67</v>
      </c>
      <c r="B75" s="80" t="s">
        <v>7</v>
      </c>
      <c r="C75" s="65" t="s">
        <v>423</v>
      </c>
      <c r="D75" s="146" t="s">
        <v>40</v>
      </c>
      <c r="E75" s="146" t="s">
        <v>40</v>
      </c>
      <c r="F75" s="146" t="s">
        <v>40</v>
      </c>
      <c r="G75" s="146" t="s">
        <v>40</v>
      </c>
      <c r="H75" s="146" t="s">
        <v>40</v>
      </c>
      <c r="I75" s="146" t="s">
        <v>40</v>
      </c>
      <c r="J75" s="146" t="s">
        <v>40</v>
      </c>
      <c r="K75" s="146" t="s">
        <v>40</v>
      </c>
      <c r="L75" s="129">
        <v>0</v>
      </c>
      <c r="M75" s="129">
        <v>0</v>
      </c>
      <c r="N75" s="129">
        <v>0</v>
      </c>
      <c r="O75" s="129">
        <v>0</v>
      </c>
      <c r="P75" s="129">
        <v>0</v>
      </c>
      <c r="Q75" s="129">
        <v>0</v>
      </c>
      <c r="R75" s="129">
        <v>0.1016394</v>
      </c>
      <c r="S75" s="129">
        <v>0.1006988</v>
      </c>
      <c r="T75" s="129">
        <v>9.9957099999999993E-2</v>
      </c>
      <c r="U75" s="129">
        <v>0.109387</v>
      </c>
      <c r="V75" s="129">
        <v>0.19513150000000001</v>
      </c>
      <c r="W75" s="129">
        <v>0.1946089</v>
      </c>
      <c r="X75" s="146">
        <v>17.9056607681336</v>
      </c>
      <c r="Y75" s="143"/>
    </row>
    <row r="76" spans="1:25" s="260" customFormat="1" ht="12.75" customHeight="1">
      <c r="A76" s="121">
        <v>68</v>
      </c>
      <c r="B76" s="80" t="s">
        <v>7</v>
      </c>
      <c r="C76" s="65" t="s">
        <v>424</v>
      </c>
      <c r="D76" s="129">
        <v>40.343741999999999</v>
      </c>
      <c r="E76" s="129">
        <v>40.837802000000003</v>
      </c>
      <c r="F76" s="129">
        <v>27.451533000000001</v>
      </c>
      <c r="G76" s="129">
        <v>26.700969000000001</v>
      </c>
      <c r="H76" s="129">
        <v>26.140035999999998</v>
      </c>
      <c r="I76" s="129">
        <v>27.004356999999999</v>
      </c>
      <c r="J76" s="129">
        <v>18.970837</v>
      </c>
      <c r="K76" s="129">
        <v>21.770875</v>
      </c>
      <c r="L76" s="129">
        <v>21.163954</v>
      </c>
      <c r="M76" s="129">
        <v>13.153002000000001</v>
      </c>
      <c r="N76" s="129">
        <v>15.336917</v>
      </c>
      <c r="O76" s="129">
        <v>20.344275</v>
      </c>
      <c r="P76" s="129">
        <v>22.217023000000001</v>
      </c>
      <c r="Q76" s="129">
        <v>23.795119</v>
      </c>
      <c r="R76" s="129">
        <v>23.618203000000001</v>
      </c>
      <c r="S76" s="129">
        <v>21.987873</v>
      </c>
      <c r="T76" s="129">
        <v>22.376666</v>
      </c>
      <c r="U76" s="129">
        <v>19.50018</v>
      </c>
      <c r="V76" s="129">
        <v>18.467241999999999</v>
      </c>
      <c r="W76" s="129">
        <v>21.733927000000001</v>
      </c>
      <c r="X76" s="130">
        <v>-0.28999310588996002</v>
      </c>
      <c r="Y76" s="142"/>
    </row>
    <row r="77" spans="1:25" s="260" customFormat="1" ht="12.75" customHeight="1">
      <c r="A77" s="121">
        <v>69</v>
      </c>
      <c r="B77" s="80" t="s">
        <v>7</v>
      </c>
      <c r="C77" s="71" t="s">
        <v>425</v>
      </c>
      <c r="D77" s="136">
        <v>132.30368000000001</v>
      </c>
      <c r="E77" s="136">
        <v>136.89419000000001</v>
      </c>
      <c r="F77" s="136">
        <v>119.58892</v>
      </c>
      <c r="G77" s="136">
        <v>114.93521</v>
      </c>
      <c r="H77" s="136">
        <v>113.05101000000001</v>
      </c>
      <c r="I77" s="136">
        <v>108.95765</v>
      </c>
      <c r="J77" s="136">
        <v>110.02113</v>
      </c>
      <c r="K77" s="136">
        <v>125.33710000000001</v>
      </c>
      <c r="L77" s="136">
        <v>117.97108</v>
      </c>
      <c r="M77" s="136">
        <v>117.51705</v>
      </c>
      <c r="N77" s="136">
        <v>117.71160999999999</v>
      </c>
      <c r="O77" s="136">
        <v>144.84796</v>
      </c>
      <c r="P77" s="136">
        <v>155.72261</v>
      </c>
      <c r="Q77" s="136">
        <v>152.80987999999999</v>
      </c>
      <c r="R77" s="136">
        <v>153.68473</v>
      </c>
      <c r="S77" s="136">
        <v>156.73862</v>
      </c>
      <c r="T77" s="136">
        <v>157.08940999999999</v>
      </c>
      <c r="U77" s="136">
        <v>145.83822000000001</v>
      </c>
      <c r="V77" s="136">
        <v>141.17761999999999</v>
      </c>
      <c r="W77" s="136">
        <v>148.24725000000001</v>
      </c>
      <c r="X77" s="137">
        <v>-1.3828022505249</v>
      </c>
      <c r="Y77" s="80"/>
    </row>
    <row r="78" spans="1:25" s="260" customFormat="1" ht="12.75" customHeight="1">
      <c r="A78" s="121">
        <v>70</v>
      </c>
      <c r="B78" s="80"/>
      <c r="C78" s="135"/>
      <c r="D78" s="135"/>
      <c r="E78" s="135"/>
      <c r="F78" s="135"/>
      <c r="G78" s="135"/>
      <c r="H78" s="135"/>
      <c r="I78" s="135"/>
      <c r="J78" s="135"/>
      <c r="K78" s="135"/>
      <c r="L78" s="135"/>
      <c r="M78" s="135"/>
      <c r="N78" s="135"/>
      <c r="O78" s="150"/>
      <c r="P78" s="150"/>
      <c r="Q78" s="150"/>
      <c r="R78" s="150"/>
      <c r="S78" s="150"/>
      <c r="T78" s="150"/>
      <c r="U78" s="150"/>
      <c r="V78" s="150"/>
      <c r="W78" s="150"/>
      <c r="X78" s="130"/>
      <c r="Y78" s="80"/>
    </row>
    <row r="79" spans="1:25" s="260" customFormat="1" ht="12.75" customHeight="1">
      <c r="A79" s="121">
        <v>71</v>
      </c>
      <c r="B79" s="80" t="s">
        <v>8</v>
      </c>
      <c r="C79" s="138"/>
      <c r="D79" s="138"/>
      <c r="E79" s="138"/>
      <c r="F79" s="138"/>
      <c r="G79" s="138"/>
      <c r="H79" s="138"/>
      <c r="I79" s="138"/>
      <c r="J79" s="138"/>
      <c r="K79" s="138"/>
      <c r="L79" s="138"/>
      <c r="M79" s="139" t="s">
        <v>48</v>
      </c>
      <c r="N79" s="138"/>
      <c r="O79" s="124"/>
      <c r="P79" s="124"/>
      <c r="Q79" s="124"/>
      <c r="R79" s="124"/>
      <c r="S79" s="124"/>
      <c r="T79" s="124"/>
      <c r="U79" s="124"/>
      <c r="V79" s="124"/>
      <c r="W79" s="124"/>
      <c r="X79" s="130"/>
      <c r="Y79" s="127"/>
    </row>
    <row r="80" spans="1:25" s="260" customFormat="1" ht="12.75" customHeight="1">
      <c r="A80" s="121">
        <v>72</v>
      </c>
      <c r="B80" s="80" t="s">
        <v>8</v>
      </c>
      <c r="C80" s="128" t="s">
        <v>12</v>
      </c>
      <c r="D80" s="129">
        <v>6.2646518999999996</v>
      </c>
      <c r="E80" s="129">
        <v>6.6770459000000004</v>
      </c>
      <c r="F80" s="129">
        <v>6.4315720000000001</v>
      </c>
      <c r="G80" s="129">
        <v>7.0162208000000001</v>
      </c>
      <c r="H80" s="129">
        <v>6.4008966000000003</v>
      </c>
      <c r="I80" s="129">
        <v>5.8047560000000002</v>
      </c>
      <c r="J80" s="129">
        <v>5.7565505999999997</v>
      </c>
      <c r="K80" s="129">
        <v>6.3244484999999999</v>
      </c>
      <c r="L80" s="129">
        <v>6.7065501000000003</v>
      </c>
      <c r="M80" s="129">
        <v>7.6008253999999997</v>
      </c>
      <c r="N80" s="129">
        <v>8.3854834</v>
      </c>
      <c r="O80" s="129">
        <v>9.6850121999999992</v>
      </c>
      <c r="P80" s="129">
        <v>8.8361935000000003</v>
      </c>
      <c r="Q80" s="129">
        <v>9.4951419999999995</v>
      </c>
      <c r="R80" s="129">
        <v>11.070888</v>
      </c>
      <c r="S80" s="129">
        <v>12.454625999999999</v>
      </c>
      <c r="T80" s="129">
        <v>11.320247999999999</v>
      </c>
      <c r="U80" s="129">
        <v>13.031247</v>
      </c>
      <c r="V80" s="129">
        <v>13.454979</v>
      </c>
      <c r="W80" s="129">
        <v>14.567449999999999</v>
      </c>
      <c r="X80" s="130">
        <v>3.99517972411503</v>
      </c>
      <c r="Y80" s="143"/>
    </row>
    <row r="81" spans="1:25" s="260" customFormat="1" ht="12.75" customHeight="1">
      <c r="A81" s="121">
        <v>73</v>
      </c>
      <c r="B81" s="80" t="s">
        <v>8</v>
      </c>
      <c r="C81" s="132" t="s">
        <v>16</v>
      </c>
      <c r="D81" s="129">
        <v>40.192687999999997</v>
      </c>
      <c r="E81" s="129">
        <v>41.029632999999997</v>
      </c>
      <c r="F81" s="129">
        <v>39.091597</v>
      </c>
      <c r="G81" s="129">
        <v>39.931545999999997</v>
      </c>
      <c r="H81" s="129">
        <v>39.260326999999997</v>
      </c>
      <c r="I81" s="129">
        <v>39.095713000000003</v>
      </c>
      <c r="J81" s="129">
        <v>38.646645999999997</v>
      </c>
      <c r="K81" s="129">
        <v>39.532449</v>
      </c>
      <c r="L81" s="129">
        <v>41.705782999999997</v>
      </c>
      <c r="M81" s="129">
        <v>42.790509999999998</v>
      </c>
      <c r="N81" s="129">
        <v>42.406934</v>
      </c>
      <c r="O81" s="129">
        <v>44.796930000000003</v>
      </c>
      <c r="P81" s="129">
        <v>50.061912</v>
      </c>
      <c r="Q81" s="129">
        <v>49.221910000000001</v>
      </c>
      <c r="R81" s="129">
        <v>46.639001</v>
      </c>
      <c r="S81" s="129">
        <v>49.390960999999997</v>
      </c>
      <c r="T81" s="129">
        <v>47.956187999999997</v>
      </c>
      <c r="U81" s="129">
        <v>46.326137000000003</v>
      </c>
      <c r="V81" s="129">
        <v>47.797590999999997</v>
      </c>
      <c r="W81" s="129">
        <v>50.262265999999997</v>
      </c>
      <c r="X81" s="130">
        <v>0.43813665370000499</v>
      </c>
      <c r="Y81" s="143"/>
    </row>
    <row r="82" spans="1:25" s="260" customFormat="1" ht="12.75" customHeight="1">
      <c r="A82" s="121">
        <v>74</v>
      </c>
      <c r="B82" s="80" t="s">
        <v>8</v>
      </c>
      <c r="C82" s="53" t="s">
        <v>421</v>
      </c>
      <c r="D82" s="129">
        <v>14.342756</v>
      </c>
      <c r="E82" s="129">
        <v>15.917426000000001</v>
      </c>
      <c r="F82" s="129">
        <v>12.888896000000001</v>
      </c>
      <c r="G82" s="129">
        <v>14.564218</v>
      </c>
      <c r="H82" s="129">
        <v>16.871597999999999</v>
      </c>
      <c r="I82" s="129">
        <v>23.095383999999999</v>
      </c>
      <c r="J82" s="129">
        <v>25.728897</v>
      </c>
      <c r="K82" s="129">
        <v>30.144886</v>
      </c>
      <c r="L82" s="129">
        <v>32.351588</v>
      </c>
      <c r="M82" s="129">
        <v>32.069989</v>
      </c>
      <c r="N82" s="129">
        <v>34.361362</v>
      </c>
      <c r="O82" s="129">
        <v>35.531700999999998</v>
      </c>
      <c r="P82" s="129">
        <v>27.720233</v>
      </c>
      <c r="Q82" s="129">
        <v>23.363047000000002</v>
      </c>
      <c r="R82" s="129">
        <v>24.007337</v>
      </c>
      <c r="S82" s="129">
        <v>24.012250999999999</v>
      </c>
      <c r="T82" s="129">
        <v>26.390156999999999</v>
      </c>
      <c r="U82" s="129">
        <v>26.598725999999999</v>
      </c>
      <c r="V82" s="129">
        <v>26.663879999999999</v>
      </c>
      <c r="W82" s="129">
        <v>25.498906000000002</v>
      </c>
      <c r="X82" s="130">
        <v>1.5131184198374099</v>
      </c>
      <c r="Y82" s="143"/>
    </row>
    <row r="83" spans="1:25" s="260" customFormat="1" ht="12.75" customHeight="1">
      <c r="A83" s="121">
        <v>75</v>
      </c>
      <c r="B83" s="80" t="s">
        <v>8</v>
      </c>
      <c r="C83" s="65" t="s">
        <v>203</v>
      </c>
      <c r="D83" s="129">
        <v>6.4295111</v>
      </c>
      <c r="E83" s="129">
        <v>6.5141912</v>
      </c>
      <c r="F83" s="129">
        <v>6.1965846000000004</v>
      </c>
      <c r="G83" s="129">
        <v>6.2491741000000003</v>
      </c>
      <c r="H83" s="129">
        <v>5.6292026999999996</v>
      </c>
      <c r="I83" s="129">
        <v>6.0425259000000002</v>
      </c>
      <c r="J83" s="129">
        <v>5.5997817999999997</v>
      </c>
      <c r="K83" s="129">
        <v>5.9249118999999997</v>
      </c>
      <c r="L83" s="129">
        <v>6.5194048000000002</v>
      </c>
      <c r="M83" s="129">
        <v>7.6862965000000001</v>
      </c>
      <c r="N83" s="129">
        <v>7.9757692000000002</v>
      </c>
      <c r="O83" s="129">
        <v>8.9353982999999992</v>
      </c>
      <c r="P83" s="129">
        <v>8.4815637000000006</v>
      </c>
      <c r="Q83" s="129">
        <v>9.3614894999999994</v>
      </c>
      <c r="R83" s="129">
        <v>7.6502203</v>
      </c>
      <c r="S83" s="129">
        <v>7.600759</v>
      </c>
      <c r="T83" s="129">
        <v>7.0881746000000003</v>
      </c>
      <c r="U83" s="129">
        <v>7.0276037999999996</v>
      </c>
      <c r="V83" s="129">
        <v>11.436071</v>
      </c>
      <c r="W83" s="129">
        <v>11.607010000000001</v>
      </c>
      <c r="X83" s="130">
        <v>11.164431338852401</v>
      </c>
      <c r="Y83" s="144"/>
    </row>
    <row r="84" spans="1:25" s="260" customFormat="1" ht="12.75" customHeight="1">
      <c r="A84" s="121">
        <v>76</v>
      </c>
      <c r="B84" s="80" t="s">
        <v>8</v>
      </c>
      <c r="C84" s="65" t="s">
        <v>422</v>
      </c>
      <c r="D84" s="146" t="s">
        <v>40</v>
      </c>
      <c r="E84" s="146" t="s">
        <v>40</v>
      </c>
      <c r="F84" s="146" t="s">
        <v>40</v>
      </c>
      <c r="G84" s="146" t="s">
        <v>40</v>
      </c>
      <c r="H84" s="146" t="s">
        <v>40</v>
      </c>
      <c r="I84" s="146" t="s">
        <v>40</v>
      </c>
      <c r="J84" s="146" t="s">
        <v>40</v>
      </c>
      <c r="K84" s="146" t="s">
        <v>40</v>
      </c>
      <c r="L84" s="129">
        <v>0.45712530000000001</v>
      </c>
      <c r="M84" s="129">
        <v>0.39377770000000001</v>
      </c>
      <c r="N84" s="129">
        <v>0.39453959999999999</v>
      </c>
      <c r="O84" s="129">
        <v>0.38979930000000002</v>
      </c>
      <c r="P84" s="129">
        <v>0</v>
      </c>
      <c r="Q84" s="129">
        <v>0</v>
      </c>
      <c r="R84" s="129">
        <v>0</v>
      </c>
      <c r="S84" s="129">
        <v>0</v>
      </c>
      <c r="T84" s="129">
        <v>0</v>
      </c>
      <c r="U84" s="129">
        <v>0</v>
      </c>
      <c r="V84" s="129">
        <v>0</v>
      </c>
      <c r="W84" s="129">
        <v>0</v>
      </c>
      <c r="X84" s="146" t="s">
        <v>44</v>
      </c>
      <c r="Y84" s="131"/>
    </row>
    <row r="85" spans="1:25" s="260" customFormat="1" ht="12.75" customHeight="1">
      <c r="A85" s="121">
        <v>77</v>
      </c>
      <c r="B85" s="80" t="s">
        <v>8</v>
      </c>
      <c r="C85" s="65" t="s">
        <v>423</v>
      </c>
      <c r="D85" s="146" t="s">
        <v>40</v>
      </c>
      <c r="E85" s="146" t="s">
        <v>40</v>
      </c>
      <c r="F85" s="146" t="s">
        <v>40</v>
      </c>
      <c r="G85" s="146" t="s">
        <v>40</v>
      </c>
      <c r="H85" s="146" t="s">
        <v>40</v>
      </c>
      <c r="I85" s="146" t="s">
        <v>40</v>
      </c>
      <c r="J85" s="146" t="s">
        <v>40</v>
      </c>
      <c r="K85" s="146" t="s">
        <v>40</v>
      </c>
      <c r="L85" s="129">
        <v>0</v>
      </c>
      <c r="M85" s="129">
        <v>0</v>
      </c>
      <c r="N85" s="129">
        <v>0</v>
      </c>
      <c r="O85" s="129">
        <v>0</v>
      </c>
      <c r="P85" s="129">
        <v>0</v>
      </c>
      <c r="Q85" s="129">
        <v>0</v>
      </c>
      <c r="R85" s="129">
        <v>0</v>
      </c>
      <c r="S85" s="129">
        <v>0</v>
      </c>
      <c r="T85" s="129">
        <v>0</v>
      </c>
      <c r="U85" s="129">
        <v>0</v>
      </c>
      <c r="V85" s="129">
        <v>0</v>
      </c>
      <c r="W85" s="129">
        <v>0</v>
      </c>
      <c r="X85" s="146" t="s">
        <v>44</v>
      </c>
      <c r="Y85" s="134"/>
    </row>
    <row r="86" spans="1:25" s="260" customFormat="1" ht="12.75" customHeight="1">
      <c r="A86" s="121">
        <v>78</v>
      </c>
      <c r="B86" s="80" t="s">
        <v>8</v>
      </c>
      <c r="C86" s="65" t="s">
        <v>424</v>
      </c>
      <c r="D86" s="129">
        <v>10.221273999999999</v>
      </c>
      <c r="E86" s="129">
        <v>12.018682999999999</v>
      </c>
      <c r="F86" s="129">
        <v>11.099129</v>
      </c>
      <c r="G86" s="129">
        <v>15.469848000000001</v>
      </c>
      <c r="H86" s="129">
        <v>12.023695</v>
      </c>
      <c r="I86" s="129">
        <v>13.999891999999999</v>
      </c>
      <c r="J86" s="129">
        <v>13.165444000000001</v>
      </c>
      <c r="K86" s="129">
        <v>10.310523999999999</v>
      </c>
      <c r="L86" s="129">
        <v>16.257095</v>
      </c>
      <c r="M86" s="129">
        <v>17.820730000000001</v>
      </c>
      <c r="N86" s="129">
        <v>13.699628000000001</v>
      </c>
      <c r="O86" s="129">
        <v>12.503560999999999</v>
      </c>
      <c r="P86" s="129">
        <v>20.361663</v>
      </c>
      <c r="Q86" s="129">
        <v>18.107015000000001</v>
      </c>
      <c r="R86" s="129">
        <v>18.048936999999999</v>
      </c>
      <c r="S86" s="129">
        <v>17.825455999999999</v>
      </c>
      <c r="T86" s="129">
        <v>17.273657</v>
      </c>
      <c r="U86" s="129">
        <v>18.204943</v>
      </c>
      <c r="V86" s="129">
        <v>14.984375</v>
      </c>
      <c r="W86" s="129">
        <v>11.698301000000001</v>
      </c>
      <c r="X86" s="130">
        <v>-9.9941919457459996</v>
      </c>
      <c r="Y86" s="131"/>
    </row>
    <row r="87" spans="1:25" s="260" customFormat="1" ht="12.75" customHeight="1">
      <c r="A87" s="121">
        <v>79</v>
      </c>
      <c r="B87" s="80" t="s">
        <v>8</v>
      </c>
      <c r="C87" s="71" t="s">
        <v>425</v>
      </c>
      <c r="D87" s="136">
        <v>77.450879999999998</v>
      </c>
      <c r="E87" s="136">
        <v>82.156979000000007</v>
      </c>
      <c r="F87" s="136">
        <v>75.707779000000002</v>
      </c>
      <c r="G87" s="136">
        <v>83.231007000000005</v>
      </c>
      <c r="H87" s="136">
        <v>80.185719000000006</v>
      </c>
      <c r="I87" s="136">
        <v>88.038270999999995</v>
      </c>
      <c r="J87" s="136">
        <v>88.897319999999993</v>
      </c>
      <c r="K87" s="136">
        <v>92.237218999999996</v>
      </c>
      <c r="L87" s="136">
        <v>103.99755</v>
      </c>
      <c r="M87" s="136">
        <v>108.36212999999999</v>
      </c>
      <c r="N87" s="136">
        <v>107.22372</v>
      </c>
      <c r="O87" s="136">
        <v>111.8424</v>
      </c>
      <c r="P87" s="136">
        <v>115.46156999999999</v>
      </c>
      <c r="Q87" s="136">
        <v>109.54859999999999</v>
      </c>
      <c r="R87" s="136">
        <v>107.41638</v>
      </c>
      <c r="S87" s="136">
        <v>111.28404999999999</v>
      </c>
      <c r="T87" s="136">
        <v>110.02842</v>
      </c>
      <c r="U87" s="136">
        <v>111.18866</v>
      </c>
      <c r="V87" s="136">
        <v>114.3369</v>
      </c>
      <c r="W87" s="136">
        <v>113.63393000000001</v>
      </c>
      <c r="X87" s="137">
        <v>0.52377187732777197</v>
      </c>
      <c r="Y87" s="131"/>
    </row>
    <row r="88" spans="1:25" s="260" customFormat="1" ht="12.75" customHeight="1">
      <c r="A88" s="121">
        <v>80</v>
      </c>
      <c r="B88" s="80"/>
      <c r="C88" s="135"/>
      <c r="D88" s="135"/>
      <c r="E88" s="135"/>
      <c r="F88" s="135"/>
      <c r="G88" s="135"/>
      <c r="H88" s="135"/>
      <c r="I88" s="135"/>
      <c r="J88" s="135"/>
      <c r="K88" s="135"/>
      <c r="L88" s="135"/>
      <c r="M88" s="135"/>
      <c r="N88" s="135"/>
      <c r="O88" s="129"/>
      <c r="P88" s="129"/>
      <c r="Q88" s="129"/>
      <c r="R88" s="129"/>
      <c r="S88" s="129"/>
      <c r="T88" s="129"/>
      <c r="U88" s="129"/>
      <c r="V88" s="129"/>
      <c r="W88" s="129"/>
      <c r="X88" s="130"/>
      <c r="Y88" s="131"/>
    </row>
    <row r="89" spans="1:25" s="260" customFormat="1" ht="12.75" customHeight="1">
      <c r="A89" s="121">
        <v>81</v>
      </c>
      <c r="B89" s="80" t="s">
        <v>464</v>
      </c>
      <c r="C89" s="138"/>
      <c r="D89" s="138"/>
      <c r="E89" s="138"/>
      <c r="F89" s="138"/>
      <c r="G89" s="138"/>
      <c r="H89" s="138"/>
      <c r="I89" s="138"/>
      <c r="J89" s="138"/>
      <c r="K89" s="138"/>
      <c r="L89" s="138"/>
      <c r="M89" s="246" t="s">
        <v>463</v>
      </c>
      <c r="N89" s="138"/>
      <c r="O89" s="124"/>
      <c r="P89" s="124"/>
      <c r="Q89" s="124"/>
      <c r="R89" s="124"/>
      <c r="S89" s="124"/>
      <c r="T89" s="124"/>
      <c r="U89" s="124"/>
      <c r="V89" s="124"/>
      <c r="W89" s="124"/>
      <c r="X89" s="130"/>
      <c r="Y89" s="127"/>
    </row>
    <row r="90" spans="1:25" s="260" customFormat="1" ht="12.75" customHeight="1">
      <c r="A90" s="121">
        <v>82</v>
      </c>
      <c r="B90" s="80" t="s">
        <v>464</v>
      </c>
      <c r="C90" s="128" t="s">
        <v>12</v>
      </c>
      <c r="D90" s="129">
        <v>5.3179151999999998</v>
      </c>
      <c r="E90" s="129">
        <v>7.1651653</v>
      </c>
      <c r="F90" s="129">
        <v>8.5405301999999992</v>
      </c>
      <c r="G90" s="129">
        <v>7.5813426000000002</v>
      </c>
      <c r="H90" s="129">
        <v>6.9242245000000002</v>
      </c>
      <c r="I90" s="129">
        <v>8.4244804999999996</v>
      </c>
      <c r="J90" s="129">
        <v>7.6482790999999999</v>
      </c>
      <c r="K90" s="129">
        <v>10.19078</v>
      </c>
      <c r="L90" s="129">
        <v>8.3701729999999994</v>
      </c>
      <c r="M90" s="129">
        <v>10.123545</v>
      </c>
      <c r="N90" s="129">
        <v>10.718298000000001</v>
      </c>
      <c r="O90" s="129">
        <v>9.4992405000000009</v>
      </c>
      <c r="P90" s="129">
        <v>10.093399</v>
      </c>
      <c r="Q90" s="129">
        <v>10.354634000000001</v>
      </c>
      <c r="R90" s="129">
        <v>12.767047</v>
      </c>
      <c r="S90" s="129">
        <v>12.731415</v>
      </c>
      <c r="T90" s="129">
        <v>12.184161</v>
      </c>
      <c r="U90" s="129">
        <v>13.394755999999999</v>
      </c>
      <c r="V90" s="129">
        <v>12.599564000000001</v>
      </c>
      <c r="W90" s="129">
        <v>14.136599</v>
      </c>
      <c r="X90" s="130">
        <v>2.6519165829248998</v>
      </c>
      <c r="Y90" s="143"/>
    </row>
    <row r="91" spans="1:25" s="260" customFormat="1" ht="12.75" customHeight="1">
      <c r="A91" s="121">
        <v>83</v>
      </c>
      <c r="B91" s="80" t="s">
        <v>464</v>
      </c>
      <c r="C91" s="132" t="s">
        <v>16</v>
      </c>
      <c r="D91" s="129">
        <v>52.896284000000001</v>
      </c>
      <c r="E91" s="129">
        <v>48.679366999999999</v>
      </c>
      <c r="F91" s="129">
        <v>50.709398</v>
      </c>
      <c r="G91" s="129">
        <v>50.977992999999998</v>
      </c>
      <c r="H91" s="129">
        <v>45.629919000000001</v>
      </c>
      <c r="I91" s="129">
        <v>48.038755000000002</v>
      </c>
      <c r="J91" s="129">
        <v>45.989652</v>
      </c>
      <c r="K91" s="129">
        <v>47.335577000000001</v>
      </c>
      <c r="L91" s="129">
        <v>43.031719000000002</v>
      </c>
      <c r="M91" s="129">
        <v>49.745176000000001</v>
      </c>
      <c r="N91" s="129">
        <v>48.004238000000001</v>
      </c>
      <c r="O91" s="129">
        <v>44.410155000000003</v>
      </c>
      <c r="P91" s="129">
        <v>46.296953999999999</v>
      </c>
      <c r="Q91" s="129">
        <v>46.884377000000001</v>
      </c>
      <c r="R91" s="129">
        <v>48.920126000000003</v>
      </c>
      <c r="S91" s="129">
        <v>48.756931000000002</v>
      </c>
      <c r="T91" s="129">
        <v>48.332819999999998</v>
      </c>
      <c r="U91" s="129">
        <v>51.258471</v>
      </c>
      <c r="V91" s="129">
        <v>56.290588</v>
      </c>
      <c r="W91" s="129">
        <v>57.935398999999997</v>
      </c>
      <c r="X91" s="130">
        <v>4.4063493232763102</v>
      </c>
      <c r="Y91" s="143"/>
    </row>
    <row r="92" spans="1:25" s="260" customFormat="1" ht="12.75" customHeight="1">
      <c r="A92" s="121">
        <v>84</v>
      </c>
      <c r="B92" s="80" t="s">
        <v>464</v>
      </c>
      <c r="C92" s="53" t="s">
        <v>421</v>
      </c>
      <c r="D92" s="129">
        <v>12.446184000000001</v>
      </c>
      <c r="E92" s="129">
        <v>10.392224000000001</v>
      </c>
      <c r="F92" s="129">
        <v>13.344578</v>
      </c>
      <c r="G92" s="129">
        <v>14.116982999999999</v>
      </c>
      <c r="H92" s="129">
        <v>14.918462999999999</v>
      </c>
      <c r="I92" s="129">
        <v>13.956522</v>
      </c>
      <c r="J92" s="129">
        <v>11.997301</v>
      </c>
      <c r="K92" s="129">
        <v>9.9132098000000006</v>
      </c>
      <c r="L92" s="129">
        <v>9.6254509000000006</v>
      </c>
      <c r="M92" s="129">
        <v>15.071291</v>
      </c>
      <c r="N92" s="129">
        <v>14.421874000000001</v>
      </c>
      <c r="O92" s="129">
        <v>16.925042999999999</v>
      </c>
      <c r="P92" s="129">
        <v>15.400727</v>
      </c>
      <c r="Q92" s="129">
        <v>16.476008</v>
      </c>
      <c r="R92" s="129">
        <v>15.741980999999999</v>
      </c>
      <c r="S92" s="129">
        <v>15.984512</v>
      </c>
      <c r="T92" s="129">
        <v>18.523745000000002</v>
      </c>
      <c r="U92" s="129">
        <v>18.684761000000002</v>
      </c>
      <c r="V92" s="129">
        <v>18.019674999999999</v>
      </c>
      <c r="W92" s="129">
        <v>19.240569000000001</v>
      </c>
      <c r="X92" s="130">
        <v>4.7441155098971999</v>
      </c>
      <c r="Y92" s="143"/>
    </row>
    <row r="93" spans="1:25" s="260" customFormat="1" ht="12.75" customHeight="1">
      <c r="A93" s="121">
        <v>85</v>
      </c>
      <c r="B93" s="80" t="s">
        <v>464</v>
      </c>
      <c r="C93" s="65" t="s">
        <v>203</v>
      </c>
      <c r="D93" s="129">
        <v>2.8286783</v>
      </c>
      <c r="E93" s="129">
        <v>6.0165509999999998</v>
      </c>
      <c r="F93" s="129">
        <v>2.1351325000000001</v>
      </c>
      <c r="G93" s="129">
        <v>8.2610492000000004</v>
      </c>
      <c r="H93" s="129">
        <v>2.9836925999999999</v>
      </c>
      <c r="I93" s="129">
        <v>3.3374293000000002</v>
      </c>
      <c r="J93" s="129">
        <v>2.8993476</v>
      </c>
      <c r="K93" s="129">
        <v>9.0705869999999997</v>
      </c>
      <c r="L93" s="129">
        <v>5.80504</v>
      </c>
      <c r="M93" s="129">
        <v>6.6432665000000002</v>
      </c>
      <c r="N93" s="129">
        <v>7.4316801000000003</v>
      </c>
      <c r="O93" s="129">
        <v>2.4109748</v>
      </c>
      <c r="P93" s="129">
        <v>3.3170796</v>
      </c>
      <c r="Q93" s="129">
        <v>3.5869594999999999</v>
      </c>
      <c r="R93" s="129">
        <v>9.4370995000000004</v>
      </c>
      <c r="S93" s="129">
        <v>8.7100442000000005</v>
      </c>
      <c r="T93" s="129">
        <v>10.108598000000001</v>
      </c>
      <c r="U93" s="129">
        <v>9.5142735999999992</v>
      </c>
      <c r="V93" s="129">
        <v>17.250745999999999</v>
      </c>
      <c r="W93" s="129">
        <v>20.062463999999999</v>
      </c>
      <c r="X93" s="130">
        <v>23.194403202448701</v>
      </c>
      <c r="Y93" s="143"/>
    </row>
    <row r="94" spans="1:25" s="260" customFormat="1" ht="12.75" customHeight="1">
      <c r="A94" s="121">
        <v>86</v>
      </c>
      <c r="B94" s="80" t="s">
        <v>464</v>
      </c>
      <c r="C94" s="65" t="s">
        <v>422</v>
      </c>
      <c r="D94" s="146" t="s">
        <v>40</v>
      </c>
      <c r="E94" s="146" t="s">
        <v>40</v>
      </c>
      <c r="F94" s="146" t="s">
        <v>40</v>
      </c>
      <c r="G94" s="146" t="s">
        <v>40</v>
      </c>
      <c r="H94" s="146" t="s">
        <v>40</v>
      </c>
      <c r="I94" s="146" t="s">
        <v>40</v>
      </c>
      <c r="J94" s="146" t="s">
        <v>40</v>
      </c>
      <c r="K94" s="146" t="s">
        <v>40</v>
      </c>
      <c r="L94" s="129">
        <v>0</v>
      </c>
      <c r="M94" s="129">
        <v>0</v>
      </c>
      <c r="N94" s="129">
        <v>0</v>
      </c>
      <c r="O94" s="129">
        <v>0</v>
      </c>
      <c r="P94" s="129">
        <v>0</v>
      </c>
      <c r="Q94" s="129">
        <v>0</v>
      </c>
      <c r="R94" s="129">
        <v>0</v>
      </c>
      <c r="S94" s="129">
        <v>0</v>
      </c>
      <c r="T94" s="129">
        <v>0</v>
      </c>
      <c r="U94" s="129">
        <v>0</v>
      </c>
      <c r="V94" s="129">
        <v>7.5221300000000005E-2</v>
      </c>
      <c r="W94" s="129">
        <v>6.5751599999999993E-2</v>
      </c>
      <c r="X94" s="146" t="s">
        <v>44</v>
      </c>
      <c r="Y94" s="127"/>
    </row>
    <row r="95" spans="1:25" s="260" customFormat="1" ht="12.75" customHeight="1">
      <c r="A95" s="121">
        <v>87</v>
      </c>
      <c r="B95" s="80" t="s">
        <v>464</v>
      </c>
      <c r="C95" s="65" t="s">
        <v>423</v>
      </c>
      <c r="D95" s="146" t="s">
        <v>40</v>
      </c>
      <c r="E95" s="146" t="s">
        <v>40</v>
      </c>
      <c r="F95" s="146" t="s">
        <v>40</v>
      </c>
      <c r="G95" s="146" t="s">
        <v>40</v>
      </c>
      <c r="H95" s="146" t="s">
        <v>40</v>
      </c>
      <c r="I95" s="146" t="s">
        <v>40</v>
      </c>
      <c r="J95" s="146" t="s">
        <v>40</v>
      </c>
      <c r="K95" s="146" t="s">
        <v>40</v>
      </c>
      <c r="L95" s="129">
        <v>0</v>
      </c>
      <c r="M95" s="129">
        <v>0</v>
      </c>
      <c r="N95" s="129">
        <v>0</v>
      </c>
      <c r="O95" s="129">
        <v>0</v>
      </c>
      <c r="P95" s="129">
        <v>0</v>
      </c>
      <c r="Q95" s="129">
        <v>0</v>
      </c>
      <c r="R95" s="129">
        <v>0</v>
      </c>
      <c r="S95" s="129">
        <v>0</v>
      </c>
      <c r="T95" s="129">
        <v>0</v>
      </c>
      <c r="U95" s="129">
        <v>0</v>
      </c>
      <c r="V95" s="129">
        <v>0</v>
      </c>
      <c r="W95" s="129">
        <v>0</v>
      </c>
      <c r="X95" s="146" t="s">
        <v>44</v>
      </c>
      <c r="Y95" s="145"/>
    </row>
    <row r="96" spans="1:25" s="260" customFormat="1" ht="12.75" customHeight="1">
      <c r="A96" s="121">
        <v>88</v>
      </c>
      <c r="B96" s="80" t="s">
        <v>464</v>
      </c>
      <c r="C96" s="65" t="s">
        <v>424</v>
      </c>
      <c r="D96" s="129">
        <v>8.4860348000000005</v>
      </c>
      <c r="E96" s="129">
        <v>8.2043876999999998</v>
      </c>
      <c r="F96" s="129">
        <v>7.2060722999999998</v>
      </c>
      <c r="G96" s="129">
        <v>7.0584914000000003</v>
      </c>
      <c r="H96" s="129">
        <v>13.889602999999999</v>
      </c>
      <c r="I96" s="129">
        <v>8.3435731999999998</v>
      </c>
      <c r="J96" s="129">
        <v>9.2479192000000001</v>
      </c>
      <c r="K96" s="129">
        <v>8.9714548999999995</v>
      </c>
      <c r="L96" s="129">
        <v>12.706587000000001</v>
      </c>
      <c r="M96" s="129">
        <v>10.445793</v>
      </c>
      <c r="N96" s="129">
        <v>12.979687</v>
      </c>
      <c r="O96" s="129">
        <v>12.971043999999999</v>
      </c>
      <c r="P96" s="129">
        <v>10.425107000000001</v>
      </c>
      <c r="Q96" s="129">
        <v>11.324082000000001</v>
      </c>
      <c r="R96" s="129">
        <v>13.283841000000001</v>
      </c>
      <c r="S96" s="129">
        <v>12.604101</v>
      </c>
      <c r="T96" s="129">
        <v>12.336137000000001</v>
      </c>
      <c r="U96" s="129">
        <v>12.913456</v>
      </c>
      <c r="V96" s="129">
        <v>11.788845999999999</v>
      </c>
      <c r="W96" s="129">
        <v>12.250349</v>
      </c>
      <c r="X96" s="130">
        <v>-0.70916863313950995</v>
      </c>
      <c r="Y96" s="143"/>
    </row>
    <row r="97" spans="1:25" s="260" customFormat="1" ht="15.75" customHeight="1" thickBot="1">
      <c r="A97" s="121">
        <v>89</v>
      </c>
      <c r="B97" s="80" t="s">
        <v>464</v>
      </c>
      <c r="C97" s="71" t="s">
        <v>425</v>
      </c>
      <c r="D97" s="136">
        <v>81.975095999999994</v>
      </c>
      <c r="E97" s="136">
        <v>80.457695000000001</v>
      </c>
      <c r="F97" s="136">
        <v>81.935710999999998</v>
      </c>
      <c r="G97" s="136">
        <v>87.995858999999996</v>
      </c>
      <c r="H97" s="136">
        <v>84.345903000000007</v>
      </c>
      <c r="I97" s="136">
        <v>82.100759999999994</v>
      </c>
      <c r="J97" s="136">
        <v>77.782499000000001</v>
      </c>
      <c r="K97" s="136">
        <v>85.481609000000006</v>
      </c>
      <c r="L97" s="136">
        <v>79.538971000000004</v>
      </c>
      <c r="M97" s="136">
        <v>92.029071999999999</v>
      </c>
      <c r="N97" s="136">
        <v>93.555777000000006</v>
      </c>
      <c r="O97" s="136">
        <v>86.216457000000005</v>
      </c>
      <c r="P97" s="136">
        <v>85.533268000000007</v>
      </c>
      <c r="Q97" s="136">
        <v>88.626061000000007</v>
      </c>
      <c r="R97" s="136">
        <v>100.15009000000001</v>
      </c>
      <c r="S97" s="136">
        <v>98.787002999999999</v>
      </c>
      <c r="T97" s="136">
        <v>101.48546</v>
      </c>
      <c r="U97" s="136">
        <v>105.76572</v>
      </c>
      <c r="V97" s="136">
        <v>116.02464000000001</v>
      </c>
      <c r="W97" s="136">
        <v>123.69113</v>
      </c>
      <c r="X97" s="137">
        <v>5.78149190168162</v>
      </c>
      <c r="Y97" s="143"/>
    </row>
    <row r="98" spans="1:25" ht="6" customHeight="1">
      <c r="A98" s="151"/>
      <c r="B98" s="106"/>
      <c r="C98" s="106"/>
      <c r="D98" s="106"/>
      <c r="E98" s="106"/>
      <c r="F98" s="106"/>
      <c r="G98" s="106"/>
      <c r="H98" s="106"/>
      <c r="I98" s="106"/>
      <c r="J98" s="106"/>
      <c r="K98" s="106"/>
      <c r="L98" s="106"/>
      <c r="M98" s="106"/>
      <c r="N98" s="106"/>
      <c r="O98" s="152"/>
      <c r="P98" s="152"/>
      <c r="Q98" s="152"/>
      <c r="R98" s="153"/>
      <c r="S98" s="153"/>
      <c r="T98" s="153"/>
      <c r="U98" s="153"/>
      <c r="V98" s="153"/>
      <c r="W98" s="153"/>
      <c r="X98" s="153"/>
      <c r="Y98" s="5"/>
    </row>
    <row r="99" spans="1:25" ht="11.25" customHeight="1">
      <c r="A99" s="244" t="s">
        <v>47</v>
      </c>
      <c r="B99" s="883" t="s">
        <v>560</v>
      </c>
      <c r="C99" s="883"/>
      <c r="D99" s="883"/>
      <c r="E99" s="883"/>
      <c r="F99" s="883"/>
      <c r="G99" s="883"/>
      <c r="H99" s="883"/>
      <c r="I99" s="883"/>
      <c r="J99" s="883"/>
      <c r="K99" s="883"/>
      <c r="L99" s="883"/>
      <c r="M99" s="883"/>
      <c r="N99" s="883"/>
      <c r="O99" s="883"/>
      <c r="P99" s="883"/>
      <c r="Q99" s="883"/>
      <c r="R99" s="883"/>
      <c r="S99" s="883"/>
      <c r="T99" s="883"/>
      <c r="U99" s="883"/>
      <c r="V99" s="883"/>
      <c r="W99" s="883"/>
      <c r="X99" s="883"/>
      <c r="Y99" s="5"/>
    </row>
    <row r="100" spans="1:25" ht="12.75" customHeight="1">
      <c r="A100" s="231" t="s">
        <v>44</v>
      </c>
      <c r="B100" s="883" t="s">
        <v>57</v>
      </c>
      <c r="C100" s="883"/>
      <c r="D100" s="883"/>
      <c r="E100" s="883"/>
      <c r="F100" s="883"/>
      <c r="G100" s="883"/>
      <c r="H100" s="883"/>
      <c r="I100" s="883"/>
      <c r="J100" s="883"/>
      <c r="K100" s="883"/>
      <c r="L100" s="883"/>
      <c r="M100" s="883"/>
      <c r="N100" s="883"/>
      <c r="O100" s="883"/>
      <c r="P100" s="883"/>
      <c r="Q100" s="883"/>
      <c r="R100" s="883"/>
      <c r="S100" s="883"/>
      <c r="T100" s="883"/>
      <c r="U100" s="883"/>
      <c r="V100" s="883"/>
      <c r="W100" s="883"/>
      <c r="X100" s="883"/>
      <c r="Y100" s="5"/>
    </row>
    <row r="101" spans="1:25" ht="12.75" customHeight="1">
      <c r="A101" s="231" t="s">
        <v>40</v>
      </c>
      <c r="B101" s="228" t="s">
        <v>209</v>
      </c>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5"/>
    </row>
    <row r="102" spans="1:25" ht="12.75" customHeight="1">
      <c r="A102" s="231" t="s">
        <v>25</v>
      </c>
      <c r="B102" s="883" t="s">
        <v>689</v>
      </c>
      <c r="C102" s="883"/>
      <c r="D102" s="883"/>
      <c r="E102" s="883"/>
      <c r="F102" s="883"/>
      <c r="G102" s="883"/>
      <c r="H102" s="883"/>
      <c r="I102" s="883"/>
      <c r="J102" s="883"/>
      <c r="K102" s="883"/>
      <c r="L102" s="883"/>
      <c r="M102" s="883"/>
      <c r="N102" s="883"/>
      <c r="O102" s="883"/>
      <c r="P102" s="883"/>
      <c r="Q102" s="883"/>
      <c r="R102" s="883"/>
      <c r="S102" s="883"/>
      <c r="T102" s="883"/>
      <c r="U102" s="883"/>
      <c r="V102" s="883"/>
      <c r="W102" s="883"/>
      <c r="X102" s="883"/>
      <c r="Y102" s="5"/>
    </row>
    <row r="103" spans="1:25" ht="12.75" customHeight="1">
      <c r="A103" s="231" t="s">
        <v>27</v>
      </c>
      <c r="B103" s="883" t="s">
        <v>214</v>
      </c>
      <c r="C103" s="883"/>
      <c r="D103" s="883"/>
      <c r="E103" s="883"/>
      <c r="F103" s="883"/>
      <c r="G103" s="883"/>
      <c r="H103" s="883"/>
      <c r="I103" s="883"/>
      <c r="J103" s="883"/>
      <c r="K103" s="883"/>
      <c r="L103" s="883"/>
      <c r="M103" s="883"/>
      <c r="N103" s="883"/>
      <c r="O103" s="883"/>
      <c r="P103" s="883"/>
      <c r="Q103" s="883"/>
      <c r="R103" s="883"/>
      <c r="S103" s="883"/>
      <c r="T103" s="883"/>
      <c r="U103" s="883"/>
      <c r="V103" s="883"/>
      <c r="W103" s="883"/>
      <c r="X103" s="883"/>
      <c r="Y103" s="5"/>
    </row>
    <row r="104" spans="1:25" ht="12.75" customHeight="1">
      <c r="A104" s="231" t="s">
        <v>50</v>
      </c>
      <c r="B104" s="925" t="s">
        <v>30</v>
      </c>
      <c r="C104" s="925"/>
      <c r="D104" s="925"/>
      <c r="E104" s="925"/>
      <c r="F104" s="925"/>
      <c r="G104" s="925"/>
      <c r="H104" s="925"/>
      <c r="I104" s="925"/>
      <c r="J104" s="925"/>
      <c r="K104" s="925"/>
      <c r="L104" s="925"/>
      <c r="M104" s="925"/>
      <c r="N104" s="925"/>
      <c r="O104" s="925"/>
      <c r="P104" s="925"/>
      <c r="Q104" s="925"/>
      <c r="R104" s="925"/>
      <c r="S104" s="925"/>
      <c r="T104" s="925"/>
      <c r="U104" s="925"/>
      <c r="V104" s="925"/>
      <c r="W104" s="925"/>
      <c r="X104" s="925"/>
      <c r="Y104" s="5"/>
    </row>
    <row r="105" spans="1:25">
      <c r="A105" s="231" t="s">
        <v>31</v>
      </c>
      <c r="B105" s="883" t="s">
        <v>32</v>
      </c>
      <c r="C105" s="887"/>
      <c r="D105" s="887"/>
      <c r="E105" s="887"/>
      <c r="F105" s="887"/>
      <c r="G105" s="887"/>
      <c r="H105" s="887"/>
      <c r="I105" s="887"/>
      <c r="J105" s="887"/>
      <c r="K105" s="887"/>
      <c r="L105" s="887"/>
      <c r="M105" s="887"/>
      <c r="N105" s="887"/>
      <c r="O105" s="887"/>
      <c r="P105" s="887"/>
      <c r="Q105" s="887"/>
      <c r="R105" s="887"/>
      <c r="S105" s="887"/>
      <c r="T105" s="887"/>
      <c r="U105" s="887"/>
      <c r="V105" s="887"/>
      <c r="W105" s="887"/>
      <c r="X105" s="887"/>
      <c r="Y105" s="5"/>
    </row>
    <row r="106" spans="1:25">
      <c r="A106" s="241" t="s">
        <v>33</v>
      </c>
      <c r="B106" s="934" t="s">
        <v>250</v>
      </c>
      <c r="C106" s="934"/>
      <c r="D106" s="934"/>
      <c r="E106" s="934"/>
      <c r="F106" s="934"/>
      <c r="G106" s="934"/>
      <c r="H106" s="934"/>
      <c r="I106" s="934"/>
      <c r="J106" s="934"/>
      <c r="K106" s="934"/>
      <c r="L106" s="934"/>
      <c r="M106" s="934"/>
      <c r="N106" s="934"/>
      <c r="O106" s="934"/>
      <c r="P106" s="934"/>
      <c r="Q106" s="934"/>
      <c r="R106" s="934"/>
      <c r="S106" s="154"/>
      <c r="T106" s="154"/>
      <c r="U106" s="154"/>
      <c r="V106" s="154"/>
      <c r="W106" s="154"/>
      <c r="X106" s="5"/>
      <c r="Y106" s="5"/>
    </row>
    <row r="107" spans="1:25" ht="12.75" customHeight="1">
      <c r="A107" s="241" t="s">
        <v>53</v>
      </c>
      <c r="B107" s="883" t="s">
        <v>229</v>
      </c>
      <c r="C107" s="883"/>
      <c r="D107" s="883"/>
      <c r="E107" s="883"/>
      <c r="F107" s="883"/>
      <c r="G107" s="883"/>
      <c r="H107" s="883"/>
      <c r="I107" s="883"/>
      <c r="J107" s="883"/>
      <c r="K107" s="883"/>
      <c r="L107" s="883"/>
      <c r="M107" s="883"/>
      <c r="N107" s="883"/>
      <c r="O107" s="883"/>
      <c r="P107" s="883"/>
      <c r="Q107" s="883"/>
      <c r="R107" s="883"/>
      <c r="S107" s="883"/>
      <c r="T107" s="883"/>
      <c r="U107" s="883"/>
      <c r="V107" s="883"/>
      <c r="W107" s="883"/>
      <c r="X107" s="883"/>
      <c r="Y107" s="236"/>
    </row>
    <row r="108" spans="1:25">
      <c r="A108" s="241" t="s">
        <v>54</v>
      </c>
      <c r="B108" s="883" t="s">
        <v>227</v>
      </c>
      <c r="C108" s="883"/>
      <c r="D108" s="883"/>
      <c r="E108" s="883"/>
      <c r="F108" s="883"/>
      <c r="G108" s="883"/>
      <c r="H108" s="883"/>
      <c r="I108" s="883"/>
      <c r="J108" s="883"/>
      <c r="K108" s="883"/>
      <c r="L108" s="883"/>
      <c r="M108" s="883"/>
      <c r="N108" s="883"/>
      <c r="O108" s="883"/>
      <c r="P108" s="883"/>
      <c r="Q108" s="883"/>
      <c r="R108" s="883"/>
      <c r="S108" s="883"/>
      <c r="T108" s="883"/>
      <c r="U108" s="883"/>
      <c r="V108" s="883"/>
      <c r="W108" s="883"/>
      <c r="X108" s="883"/>
      <c r="Y108" s="5"/>
    </row>
    <row r="109" spans="1:25" ht="12.75" customHeight="1">
      <c r="A109" s="241" t="s">
        <v>182</v>
      </c>
      <c r="B109" s="867" t="s">
        <v>28</v>
      </c>
      <c r="C109" s="867"/>
      <c r="D109" s="867"/>
      <c r="E109" s="867"/>
      <c r="F109" s="867"/>
      <c r="G109" s="867"/>
      <c r="H109" s="867"/>
      <c r="I109" s="867"/>
      <c r="J109" s="867"/>
      <c r="K109" s="867"/>
      <c r="L109" s="867"/>
      <c r="M109" s="867"/>
      <c r="N109" s="867"/>
      <c r="O109" s="867"/>
      <c r="P109" s="867"/>
      <c r="Q109" s="867"/>
      <c r="R109" s="867"/>
      <c r="S109" s="867"/>
      <c r="T109" s="867"/>
      <c r="U109" s="867"/>
      <c r="V109" s="867"/>
      <c r="W109" s="867"/>
      <c r="X109" s="867"/>
      <c r="Y109" s="5"/>
    </row>
    <row r="110" spans="1:25">
      <c r="A110" s="241" t="s">
        <v>212</v>
      </c>
      <c r="B110" s="887" t="s">
        <v>26</v>
      </c>
      <c r="C110" s="887"/>
      <c r="D110" s="887"/>
      <c r="E110" s="887"/>
      <c r="F110" s="887"/>
      <c r="G110" s="887"/>
      <c r="H110" s="887"/>
      <c r="I110" s="887"/>
      <c r="J110" s="887"/>
      <c r="K110" s="887"/>
      <c r="L110" s="887"/>
      <c r="M110" s="887"/>
      <c r="N110" s="887"/>
      <c r="O110" s="887"/>
      <c r="P110" s="887"/>
      <c r="Q110" s="887"/>
      <c r="R110" s="887"/>
      <c r="S110" s="887"/>
      <c r="T110" s="887"/>
      <c r="U110" s="887"/>
      <c r="V110" s="887"/>
      <c r="W110" s="887"/>
      <c r="X110" s="887"/>
      <c r="Y110" s="5"/>
    </row>
    <row r="111" spans="1:25" ht="12.75" customHeight="1">
      <c r="A111" s="225" t="s">
        <v>225</v>
      </c>
      <c r="B111" s="883" t="s">
        <v>465</v>
      </c>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5"/>
    </row>
    <row r="112" spans="1:25">
      <c r="A112" s="225" t="s">
        <v>462</v>
      </c>
      <c r="B112" s="887" t="s">
        <v>183</v>
      </c>
      <c r="C112" s="887"/>
      <c r="D112" s="887"/>
      <c r="E112" s="887"/>
      <c r="F112" s="887"/>
      <c r="G112" s="887"/>
      <c r="H112" s="887"/>
      <c r="I112" s="887"/>
      <c r="J112" s="887"/>
      <c r="K112" s="887"/>
      <c r="L112" s="887"/>
      <c r="M112" s="887"/>
      <c r="N112" s="887"/>
      <c r="O112" s="887"/>
      <c r="P112" s="887"/>
      <c r="Q112" s="887"/>
      <c r="R112" s="887"/>
      <c r="S112" s="887"/>
      <c r="T112" s="887"/>
      <c r="U112" s="887"/>
      <c r="V112" s="887"/>
      <c r="W112" s="887"/>
      <c r="X112" s="887"/>
      <c r="Y112" s="5"/>
    </row>
    <row r="113" spans="1:25" ht="6" customHeight="1">
      <c r="A113" s="231"/>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5"/>
    </row>
    <row r="114" spans="1:25">
      <c r="A114" s="155" t="s">
        <v>186</v>
      </c>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5"/>
    </row>
    <row r="115" spans="1:25" ht="12.75" customHeight="1">
      <c r="A115" s="108" t="s">
        <v>187</v>
      </c>
      <c r="B115" s="934" t="s">
        <v>185</v>
      </c>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5"/>
    </row>
    <row r="116" spans="1:25" ht="12.75" customHeight="1">
      <c r="A116" s="108" t="s">
        <v>189</v>
      </c>
      <c r="B116" s="936" t="s">
        <v>273</v>
      </c>
      <c r="C116" s="936"/>
      <c r="D116" s="936"/>
      <c r="E116" s="936"/>
      <c r="F116" s="936"/>
      <c r="G116" s="936"/>
      <c r="H116" s="936"/>
      <c r="I116" s="936"/>
      <c r="J116" s="936"/>
      <c r="K116" s="936"/>
      <c r="L116" s="936"/>
      <c r="M116" s="936"/>
      <c r="N116" s="936"/>
      <c r="O116" s="936"/>
      <c r="P116" s="936"/>
      <c r="Q116" s="936"/>
      <c r="R116" s="936"/>
      <c r="S116" s="936"/>
      <c r="T116" s="936"/>
      <c r="U116" s="936"/>
      <c r="V116" s="936"/>
      <c r="W116" s="936"/>
      <c r="X116" s="936"/>
      <c r="Y116" s="157"/>
    </row>
    <row r="117" spans="1:25" ht="12.75" customHeight="1">
      <c r="A117" s="108" t="s">
        <v>275</v>
      </c>
      <c r="B117" s="936" t="s">
        <v>274</v>
      </c>
      <c r="C117" s="936"/>
      <c r="D117" s="936"/>
      <c r="E117" s="936"/>
      <c r="F117" s="936"/>
      <c r="G117" s="936"/>
      <c r="H117" s="936"/>
      <c r="I117" s="936"/>
      <c r="J117" s="936"/>
      <c r="K117" s="936"/>
      <c r="L117" s="936"/>
      <c r="M117" s="936"/>
      <c r="N117" s="936"/>
      <c r="O117" s="936"/>
      <c r="P117" s="936"/>
      <c r="Q117" s="936"/>
      <c r="R117" s="936"/>
      <c r="S117" s="936"/>
      <c r="T117" s="936"/>
      <c r="U117" s="936"/>
      <c r="V117" s="936"/>
      <c r="W117" s="936"/>
      <c r="X117" s="936"/>
      <c r="Y117" s="157"/>
    </row>
    <row r="118" spans="1:25" ht="6" customHeight="1">
      <c r="A118" s="231"/>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5"/>
    </row>
    <row r="119" spans="1:25" ht="12.75" customHeight="1">
      <c r="A119" s="230"/>
      <c r="B119" s="871" t="s">
        <v>481</v>
      </c>
      <c r="C119" s="871"/>
      <c r="D119" s="871"/>
      <c r="E119" s="871"/>
      <c r="F119" s="871"/>
      <c r="G119" s="871"/>
      <c r="H119" s="871"/>
      <c r="I119" s="871"/>
      <c r="J119" s="871"/>
      <c r="K119" s="871"/>
      <c r="L119" s="871"/>
      <c r="M119" s="871"/>
      <c r="N119" s="871"/>
      <c r="O119" s="871"/>
      <c r="P119" s="871"/>
      <c r="Q119" s="871"/>
      <c r="R119" s="871"/>
      <c r="S119" s="871"/>
      <c r="T119" s="871"/>
      <c r="U119" s="871"/>
      <c r="V119" s="871"/>
      <c r="W119" s="871"/>
      <c r="X119" s="871"/>
      <c r="Y119" s="226"/>
    </row>
    <row r="120" spans="1:25" ht="6" customHeight="1">
      <c r="A120" s="158"/>
      <c r="B120" s="158"/>
      <c r="C120" s="158"/>
      <c r="D120" s="158"/>
      <c r="E120" s="158"/>
      <c r="F120" s="158"/>
      <c r="G120" s="158"/>
      <c r="H120" s="158"/>
      <c r="I120" s="158"/>
      <c r="J120" s="158"/>
      <c r="K120" s="158"/>
      <c r="L120" s="158"/>
      <c r="M120" s="158"/>
      <c r="N120" s="158"/>
      <c r="O120" s="24"/>
      <c r="P120" s="24"/>
      <c r="Q120" s="24"/>
      <c r="R120" s="24"/>
      <c r="S120" s="24"/>
      <c r="T120" s="24"/>
      <c r="U120" s="24"/>
      <c r="V120" s="24"/>
      <c r="W120" s="24"/>
      <c r="X120" s="24"/>
      <c r="Y120" s="5"/>
    </row>
  </sheetData>
  <autoFilter ref="B8:C97"/>
  <mergeCells count="18">
    <mergeCell ref="B119:X119"/>
    <mergeCell ref="B112:X112"/>
    <mergeCell ref="B103:X103"/>
    <mergeCell ref="B115:X115"/>
    <mergeCell ref="B106:R106"/>
    <mergeCell ref="B117:X117"/>
    <mergeCell ref="B116:X116"/>
    <mergeCell ref="B111:X111"/>
    <mergeCell ref="B108:X108"/>
    <mergeCell ref="B109:X109"/>
    <mergeCell ref="B110:X110"/>
    <mergeCell ref="A7:X7"/>
    <mergeCell ref="B104:X104"/>
    <mergeCell ref="B102:X102"/>
    <mergeCell ref="B100:X100"/>
    <mergeCell ref="B107:X107"/>
    <mergeCell ref="B105:X105"/>
    <mergeCell ref="B99:X99"/>
  </mergeCells>
  <hyperlinks>
    <hyperlink ref="X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3" manualBreakCount="3">
    <brk id="28" max="16383" man="1"/>
    <brk id="58" max="16383" man="1"/>
    <brk id="88" max="16383" man="1"/>
  </rowBreaks>
  <ignoredErrors>
    <ignoredError sqref="A115:A1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heetViews>
  <sheetFormatPr defaultColWidth="9.140625" defaultRowHeight="15"/>
  <cols>
    <col min="1" max="1" width="4.42578125" style="278" customWidth="1"/>
    <col min="2" max="2" width="34.5703125" style="278" customWidth="1"/>
    <col min="3" max="11" width="8.5703125" style="278" customWidth="1"/>
    <col min="12" max="12" width="16.85546875" style="278" customWidth="1"/>
    <col min="13" max="13" width="2.7109375" style="278" customWidth="1"/>
    <col min="14" max="16384" width="9.140625" style="278"/>
  </cols>
  <sheetData>
    <row r="1" spans="1:13" ht="57" customHeight="1">
      <c r="A1" s="1"/>
      <c r="B1" s="1"/>
      <c r="C1" s="1"/>
      <c r="D1" s="1"/>
      <c r="E1" s="1"/>
      <c r="F1" s="1"/>
      <c r="G1" s="1"/>
      <c r="H1" s="1"/>
      <c r="I1" s="1"/>
      <c r="J1" s="1"/>
      <c r="K1" s="1"/>
      <c r="L1" s="1"/>
      <c r="M1" s="1"/>
    </row>
    <row r="2" spans="1:13" ht="7.5" customHeight="1">
      <c r="A2" s="944"/>
      <c r="B2" s="944"/>
      <c r="C2" s="944"/>
      <c r="D2" s="944"/>
      <c r="E2" s="944"/>
      <c r="F2" s="944"/>
      <c r="G2" s="944"/>
      <c r="H2" s="944"/>
      <c r="I2" s="944"/>
      <c r="J2" s="944"/>
      <c r="K2" s="944"/>
      <c r="L2" s="944"/>
      <c r="M2" s="1"/>
    </row>
    <row r="3" spans="1:13" ht="15" customHeight="1">
      <c r="A3" s="1"/>
      <c r="B3" s="1"/>
      <c r="C3" s="1"/>
      <c r="D3" s="1"/>
      <c r="E3" s="1"/>
      <c r="F3" s="1"/>
      <c r="G3" s="1"/>
      <c r="H3" s="1"/>
      <c r="I3" s="1"/>
      <c r="J3" s="1"/>
      <c r="K3" s="1"/>
      <c r="L3" s="1"/>
      <c r="M3" s="1"/>
    </row>
    <row r="4" spans="1:13" ht="12.75" customHeight="1">
      <c r="A4" s="2" t="str">
        <f>'Table of contents'!A4</f>
        <v>Mental health services in Australia</v>
      </c>
      <c r="B4" s="265"/>
      <c r="C4" s="265"/>
      <c r="D4" s="266"/>
      <c r="E4" s="266"/>
      <c r="F4" s="266"/>
      <c r="G4" s="266"/>
      <c r="H4" s="266"/>
      <c r="I4" s="266"/>
      <c r="J4" s="266"/>
      <c r="K4" s="266"/>
      <c r="L4" s="266"/>
      <c r="M4" s="5"/>
    </row>
    <row r="5" spans="1:13" ht="13.5" customHeight="1" thickBot="1">
      <c r="A5" s="6" t="str">
        <f>'Table of contents'!A5</f>
        <v>Specialised mental health care facilities</v>
      </c>
      <c r="B5" s="7"/>
      <c r="C5" s="267"/>
      <c r="D5" s="267"/>
      <c r="E5" s="267"/>
      <c r="F5" s="267"/>
      <c r="G5" s="77"/>
      <c r="H5" s="268"/>
      <c r="I5" s="268"/>
      <c r="J5" s="268"/>
      <c r="K5" s="268"/>
      <c r="L5" s="8" t="s">
        <v>1</v>
      </c>
      <c r="M5" s="5"/>
    </row>
    <row r="6" spans="1:13" ht="6" customHeight="1">
      <c r="A6" s="5"/>
      <c r="B6" s="9"/>
      <c r="C6" s="5"/>
      <c r="D6" s="5"/>
      <c r="E6" s="5"/>
      <c r="F6" s="5"/>
      <c r="G6" s="5"/>
      <c r="H6" s="5"/>
      <c r="I6" s="5"/>
      <c r="J6" s="5"/>
      <c r="K6" s="5"/>
      <c r="L6" s="5"/>
      <c r="M6" s="5"/>
    </row>
    <row r="7" spans="1:13" ht="15.75" customHeight="1" thickBot="1">
      <c r="A7" s="869" t="s">
        <v>533</v>
      </c>
      <c r="B7" s="869"/>
      <c r="C7" s="869"/>
      <c r="D7" s="869"/>
      <c r="E7" s="869"/>
      <c r="F7" s="869"/>
      <c r="G7" s="869"/>
      <c r="H7" s="869"/>
      <c r="I7" s="869"/>
      <c r="J7" s="869"/>
      <c r="K7" s="869"/>
      <c r="L7" s="869"/>
      <c r="M7" s="5"/>
    </row>
    <row r="8" spans="1:13" ht="38.85" customHeight="1" thickBot="1">
      <c r="A8" s="269"/>
      <c r="B8" s="269"/>
      <c r="C8" s="269" t="s">
        <v>488</v>
      </c>
      <c r="D8" s="269" t="s">
        <v>489</v>
      </c>
      <c r="E8" s="269" t="s">
        <v>490</v>
      </c>
      <c r="F8" s="269" t="s">
        <v>491</v>
      </c>
      <c r="G8" s="269" t="s">
        <v>492</v>
      </c>
      <c r="H8" s="269" t="s">
        <v>493</v>
      </c>
      <c r="I8" s="269" t="s">
        <v>494</v>
      </c>
      <c r="J8" s="269" t="s">
        <v>495</v>
      </c>
      <c r="K8" s="269" t="s">
        <v>496</v>
      </c>
      <c r="L8" s="269" t="s">
        <v>534</v>
      </c>
      <c r="M8" s="270"/>
    </row>
    <row r="9" spans="1:13" ht="12.75" customHeight="1">
      <c r="A9" s="94">
        <v>1</v>
      </c>
      <c r="B9" s="271" t="s">
        <v>291</v>
      </c>
      <c r="C9" s="756">
        <v>15</v>
      </c>
      <c r="D9" s="756">
        <v>16</v>
      </c>
      <c r="E9" s="756">
        <v>16</v>
      </c>
      <c r="F9" s="756">
        <v>16</v>
      </c>
      <c r="G9" s="756">
        <v>16</v>
      </c>
      <c r="H9" s="756">
        <v>16</v>
      </c>
      <c r="I9" s="756">
        <v>16</v>
      </c>
      <c r="J9" s="756">
        <v>17</v>
      </c>
      <c r="K9" s="756">
        <v>17</v>
      </c>
      <c r="L9" s="755">
        <v>1.52715924344653</v>
      </c>
      <c r="M9" s="270"/>
    </row>
    <row r="10" spans="1:13" ht="24" customHeight="1">
      <c r="A10" s="231">
        <v>2</v>
      </c>
      <c r="B10" s="250" t="s">
        <v>148</v>
      </c>
      <c r="C10" s="769">
        <v>134</v>
      </c>
      <c r="D10" s="769">
        <v>135</v>
      </c>
      <c r="E10" s="769">
        <v>141</v>
      </c>
      <c r="F10" s="769">
        <v>140</v>
      </c>
      <c r="G10" s="769">
        <v>138</v>
      </c>
      <c r="H10" s="774">
        <v>140</v>
      </c>
      <c r="I10" s="774">
        <v>143</v>
      </c>
      <c r="J10" s="774">
        <v>144</v>
      </c>
      <c r="K10" s="769">
        <v>142</v>
      </c>
      <c r="L10" s="749">
        <v>0.71689176460403303</v>
      </c>
      <c r="M10" s="270"/>
    </row>
    <row r="11" spans="1:13" ht="24" customHeight="1">
      <c r="A11" s="231">
        <v>3</v>
      </c>
      <c r="B11" s="250" t="s">
        <v>312</v>
      </c>
      <c r="C11" s="769">
        <v>77</v>
      </c>
      <c r="D11" s="769">
        <v>81</v>
      </c>
      <c r="E11" s="769">
        <v>76</v>
      </c>
      <c r="F11" s="769">
        <v>78</v>
      </c>
      <c r="G11" s="769">
        <v>77</v>
      </c>
      <c r="H11" s="769">
        <v>80</v>
      </c>
      <c r="I11" s="769">
        <v>81</v>
      </c>
      <c r="J11" s="769">
        <v>83</v>
      </c>
      <c r="K11" s="757">
        <v>87</v>
      </c>
      <c r="L11" s="755">
        <v>3.0996359715956201</v>
      </c>
      <c r="M11" s="270"/>
    </row>
    <row r="12" spans="1:13" ht="24" customHeight="1">
      <c r="A12" s="231">
        <v>4</v>
      </c>
      <c r="B12" s="250" t="s">
        <v>313</v>
      </c>
      <c r="C12" s="769">
        <v>58</v>
      </c>
      <c r="D12" s="769">
        <v>60</v>
      </c>
      <c r="E12" s="769">
        <v>65</v>
      </c>
      <c r="F12" s="769">
        <v>72</v>
      </c>
      <c r="G12" s="769">
        <v>79</v>
      </c>
      <c r="H12" s="769">
        <v>82</v>
      </c>
      <c r="I12" s="769">
        <v>84</v>
      </c>
      <c r="J12" s="769">
        <v>83</v>
      </c>
      <c r="K12" s="757">
        <v>84</v>
      </c>
      <c r="L12" s="755">
        <v>1.5460532908343001</v>
      </c>
      <c r="M12" s="270"/>
    </row>
    <row r="13" spans="1:13" ht="12.75" customHeight="1">
      <c r="A13" s="231">
        <v>5</v>
      </c>
      <c r="B13" s="250" t="s">
        <v>106</v>
      </c>
      <c r="C13" s="769">
        <v>927</v>
      </c>
      <c r="D13" s="769">
        <v>922</v>
      </c>
      <c r="E13" s="769">
        <v>950</v>
      </c>
      <c r="F13" s="769">
        <v>990</v>
      </c>
      <c r="G13" s="769">
        <v>1074</v>
      </c>
      <c r="H13" s="769">
        <v>1081</v>
      </c>
      <c r="I13" s="769">
        <v>1133</v>
      </c>
      <c r="J13" s="769">
        <v>1193</v>
      </c>
      <c r="K13" s="757">
        <v>1212</v>
      </c>
      <c r="L13" s="755">
        <v>3.0681746288906901</v>
      </c>
      <c r="M13" s="270"/>
    </row>
    <row r="14" spans="1:13" ht="12.75" customHeight="1">
      <c r="A14" s="231">
        <v>6</v>
      </c>
      <c r="B14" s="250" t="s">
        <v>328</v>
      </c>
      <c r="C14" s="769">
        <v>43</v>
      </c>
      <c r="D14" s="769">
        <v>46</v>
      </c>
      <c r="E14" s="769" t="s">
        <v>688</v>
      </c>
      <c r="F14" s="769">
        <v>50</v>
      </c>
      <c r="G14" s="769">
        <v>50</v>
      </c>
      <c r="H14" s="769">
        <v>49</v>
      </c>
      <c r="I14" s="769">
        <v>55</v>
      </c>
      <c r="J14" s="769">
        <v>56</v>
      </c>
      <c r="K14" s="757">
        <v>63</v>
      </c>
      <c r="L14" s="755">
        <v>5.9479691184395804</v>
      </c>
      <c r="M14" s="270"/>
    </row>
    <row r="15" spans="1:13" ht="13.5" customHeight="1" thickBot="1">
      <c r="A15" s="251">
        <v>7</v>
      </c>
      <c r="B15" s="275" t="s">
        <v>107</v>
      </c>
      <c r="C15" s="772">
        <v>1254</v>
      </c>
      <c r="D15" s="772">
        <v>1260</v>
      </c>
      <c r="E15" s="772">
        <v>1248</v>
      </c>
      <c r="F15" s="772">
        <v>1346</v>
      </c>
      <c r="G15" s="772">
        <v>1434</v>
      </c>
      <c r="H15" s="772">
        <v>1448</v>
      </c>
      <c r="I15" s="772">
        <v>1512</v>
      </c>
      <c r="J15" s="772">
        <v>1576</v>
      </c>
      <c r="K15" s="758">
        <v>1605</v>
      </c>
      <c r="L15" s="759">
        <v>2.8564358848293101</v>
      </c>
      <c r="M15" s="270"/>
    </row>
    <row r="16" spans="1:13" ht="6" customHeight="1">
      <c r="A16" s="97"/>
      <c r="B16" s="5"/>
      <c r="C16" s="5"/>
      <c r="D16" s="5"/>
      <c r="E16" s="5"/>
      <c r="F16" s="5"/>
      <c r="G16" s="5"/>
      <c r="H16" s="5"/>
      <c r="I16" s="5"/>
      <c r="J16" s="5"/>
      <c r="K16" s="5"/>
      <c r="L16" s="5"/>
      <c r="M16" s="5"/>
    </row>
    <row r="17" spans="1:13" ht="12" customHeight="1">
      <c r="A17" s="97" t="s">
        <v>685</v>
      </c>
      <c r="B17" s="862" t="s">
        <v>686</v>
      </c>
      <c r="C17" s="862"/>
      <c r="D17" s="862"/>
      <c r="E17" s="862"/>
      <c r="F17" s="862"/>
      <c r="G17" s="862"/>
      <c r="H17" s="862"/>
      <c r="I17" s="862"/>
      <c r="J17" s="862"/>
      <c r="K17" s="862"/>
      <c r="L17" s="862"/>
      <c r="M17" s="5"/>
    </row>
    <row r="18" spans="1:13" ht="12.75" customHeight="1">
      <c r="A18" s="255" t="s">
        <v>40</v>
      </c>
      <c r="B18" s="862" t="s">
        <v>209</v>
      </c>
      <c r="C18" s="862"/>
      <c r="D18" s="862"/>
      <c r="E18" s="862"/>
      <c r="F18" s="862"/>
      <c r="G18" s="862"/>
      <c r="H18" s="862"/>
      <c r="I18" s="862"/>
      <c r="J18" s="862"/>
      <c r="K18" s="862"/>
      <c r="L18" s="862"/>
      <c r="M18" s="5"/>
    </row>
    <row r="19" spans="1:13" ht="12.75" customHeight="1">
      <c r="A19" s="255" t="s">
        <v>25</v>
      </c>
      <c r="B19" s="862" t="s">
        <v>287</v>
      </c>
      <c r="C19" s="862"/>
      <c r="D19" s="862"/>
      <c r="E19" s="862"/>
      <c r="F19" s="862"/>
      <c r="G19" s="862"/>
      <c r="H19" s="862"/>
      <c r="I19" s="862"/>
      <c r="J19" s="862"/>
      <c r="K19" s="862"/>
      <c r="L19" s="862"/>
      <c r="M19" s="5"/>
    </row>
    <row r="20" spans="1:13" ht="12.75" customHeight="1">
      <c r="A20" s="255" t="s">
        <v>27</v>
      </c>
      <c r="B20" s="870" t="s">
        <v>140</v>
      </c>
      <c r="C20" s="870"/>
      <c r="D20" s="870"/>
      <c r="E20" s="870"/>
      <c r="F20" s="870"/>
      <c r="G20" s="870"/>
      <c r="H20" s="870"/>
      <c r="I20" s="870"/>
      <c r="J20" s="870"/>
      <c r="K20" s="870"/>
      <c r="L20" s="870"/>
      <c r="M20" s="277"/>
    </row>
    <row r="21" spans="1:13" ht="12.75" customHeight="1">
      <c r="A21" s="255" t="s">
        <v>50</v>
      </c>
      <c r="B21" s="871" t="s">
        <v>675</v>
      </c>
      <c r="C21" s="871"/>
      <c r="D21" s="871"/>
      <c r="E21" s="871"/>
      <c r="F21" s="871"/>
      <c r="G21" s="871"/>
      <c r="H21" s="871"/>
      <c r="I21" s="871"/>
      <c r="J21" s="871"/>
      <c r="K21" s="871"/>
      <c r="L21" s="871"/>
      <c r="M21" s="277"/>
    </row>
    <row r="22" spans="1:13" ht="20.25" customHeight="1">
      <c r="A22" s="255" t="s">
        <v>31</v>
      </c>
      <c r="B22" s="862" t="s">
        <v>329</v>
      </c>
      <c r="C22" s="862"/>
      <c r="D22" s="862"/>
      <c r="E22" s="862"/>
      <c r="F22" s="862"/>
      <c r="G22" s="862"/>
      <c r="H22" s="862"/>
      <c r="I22" s="862"/>
      <c r="J22" s="862"/>
      <c r="K22" s="862"/>
      <c r="L22" s="862"/>
      <c r="M22" s="277"/>
    </row>
    <row r="23" spans="1:13" ht="6" customHeight="1">
      <c r="A23" s="255"/>
      <c r="B23" s="257"/>
      <c r="C23" s="257"/>
      <c r="D23" s="257"/>
      <c r="E23" s="257"/>
      <c r="F23" s="257"/>
      <c r="G23" s="257"/>
      <c r="H23" s="257"/>
      <c r="I23" s="257"/>
      <c r="J23" s="257"/>
      <c r="K23" s="257"/>
      <c r="L23" s="257"/>
      <c r="M23" s="277"/>
    </row>
    <row r="24" spans="1:13" ht="12.75" customHeight="1">
      <c r="A24" s="227"/>
      <c r="B24" s="868" t="s">
        <v>105</v>
      </c>
      <c r="C24" s="868"/>
      <c r="D24" s="868"/>
      <c r="E24" s="868"/>
      <c r="F24" s="868"/>
      <c r="G24" s="868"/>
      <c r="H24" s="868"/>
      <c r="I24" s="868"/>
      <c r="J24" s="868"/>
      <c r="K24" s="868"/>
      <c r="L24" s="868"/>
      <c r="M24" s="5"/>
    </row>
    <row r="25" spans="1:13" ht="6" customHeight="1">
      <c r="A25" s="24"/>
      <c r="B25" s="24"/>
      <c r="C25" s="24"/>
      <c r="D25" s="24"/>
      <c r="E25" s="24"/>
      <c r="F25" s="24"/>
      <c r="G25" s="24"/>
      <c r="H25" s="24"/>
      <c r="I25" s="24"/>
      <c r="J25" s="24"/>
      <c r="K25" s="24"/>
      <c r="L25" s="24"/>
      <c r="M25" s="33"/>
    </row>
  </sheetData>
  <mergeCells count="8">
    <mergeCell ref="B22:L22"/>
    <mergeCell ref="B24:L24"/>
    <mergeCell ref="A7:L7"/>
    <mergeCell ref="B18:L18"/>
    <mergeCell ref="B19:L19"/>
    <mergeCell ref="B20:L20"/>
    <mergeCell ref="B21:L21"/>
    <mergeCell ref="B17:L17"/>
  </mergeCells>
  <hyperlinks>
    <hyperlink ref="L5" location="'Table of contents'!A1" display="Table of contents"/>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
  <sheetViews>
    <sheetView zoomScaleNormal="100" workbookViewId="0"/>
  </sheetViews>
  <sheetFormatPr defaultColWidth="9.140625" defaultRowHeight="15"/>
  <cols>
    <col min="1" max="1" width="4.42578125" style="278" customWidth="1"/>
    <col min="2" max="2" width="28.42578125" style="278" bestFit="1" customWidth="1"/>
    <col min="3" max="3" width="31.28515625" style="278" bestFit="1" customWidth="1"/>
    <col min="4" max="12" width="8.7109375" style="278" customWidth="1"/>
    <col min="13" max="13" width="2.140625" style="278" customWidth="1"/>
    <col min="14" max="16384" width="9.140625" style="278"/>
  </cols>
  <sheetData>
    <row r="1" spans="1:13" s="489" customFormat="1" ht="57" customHeight="1">
      <c r="A1" s="1"/>
      <c r="B1" s="1"/>
      <c r="C1" s="1"/>
      <c r="D1" s="1"/>
      <c r="E1" s="1"/>
      <c r="F1" s="1"/>
      <c r="G1" s="1"/>
      <c r="H1" s="1"/>
      <c r="I1" s="1"/>
      <c r="J1" s="1"/>
      <c r="K1" s="1"/>
      <c r="L1" s="1"/>
      <c r="M1" s="543"/>
    </row>
    <row r="2" spans="1:13" s="489" customFormat="1" ht="7.5" customHeight="1">
      <c r="A2" s="944"/>
      <c r="B2" s="944"/>
      <c r="C2" s="944"/>
      <c r="D2" s="944"/>
      <c r="E2" s="944"/>
      <c r="F2" s="944"/>
      <c r="G2" s="944"/>
      <c r="H2" s="944"/>
      <c r="I2" s="944"/>
      <c r="J2" s="944"/>
      <c r="K2" s="944"/>
      <c r="L2" s="944"/>
      <c r="M2" s="543"/>
    </row>
    <row r="3" spans="1:13" s="489" customFormat="1" ht="15" customHeight="1">
      <c r="A3" s="1"/>
      <c r="B3" s="1"/>
      <c r="C3" s="1"/>
      <c r="D3" s="1"/>
      <c r="E3" s="1"/>
      <c r="F3" s="1"/>
      <c r="G3" s="1"/>
      <c r="H3" s="1"/>
      <c r="I3" s="1"/>
      <c r="J3" s="1"/>
      <c r="K3" s="1"/>
      <c r="L3" s="1"/>
      <c r="M3" s="543"/>
    </row>
    <row r="4" spans="1:13" s="490" customFormat="1" ht="12.75" customHeight="1">
      <c r="A4" s="2" t="str">
        <f>'Table of contents'!A4</f>
        <v>Mental health services in Australia</v>
      </c>
      <c r="B4" s="26"/>
      <c r="C4" s="26"/>
      <c r="D4" s="28"/>
      <c r="E4" s="28"/>
      <c r="F4" s="28"/>
      <c r="G4" s="28"/>
      <c r="H4" s="28"/>
      <c r="I4" s="28"/>
      <c r="J4" s="28"/>
      <c r="K4" s="28"/>
      <c r="L4" s="28"/>
      <c r="M4" s="493"/>
    </row>
    <row r="5" spans="1:13" s="490" customFormat="1" ht="13.5" customHeight="1" thickBot="1">
      <c r="A5" s="6" t="str">
        <f>'Table of contents'!A5</f>
        <v>Specialised mental health care facilities</v>
      </c>
      <c r="B5" s="30"/>
      <c r="C5" s="30"/>
      <c r="D5" s="30"/>
      <c r="E5" s="30"/>
      <c r="F5" s="30"/>
      <c r="G5" s="30"/>
      <c r="H5" s="30"/>
      <c r="I5" s="30"/>
      <c r="J5" s="62"/>
      <c r="K5" s="8"/>
      <c r="L5" s="8" t="s">
        <v>1</v>
      </c>
      <c r="M5" s="493"/>
    </row>
    <row r="6" spans="1:13" s="490" customFormat="1" ht="6" customHeight="1">
      <c r="A6" s="31"/>
      <c r="B6" s="31"/>
      <c r="C6" s="31"/>
      <c r="D6" s="31"/>
      <c r="E6" s="31"/>
      <c r="F6" s="31"/>
      <c r="G6" s="31"/>
      <c r="H6" s="31"/>
      <c r="I6" s="32"/>
      <c r="J6" s="31"/>
      <c r="K6" s="31"/>
      <c r="L6" s="493"/>
      <c r="M6" s="493"/>
    </row>
    <row r="7" spans="1:13" s="490" customFormat="1" ht="29.25" customHeight="1" thickBot="1">
      <c r="A7" s="906" t="s">
        <v>559</v>
      </c>
      <c r="B7" s="906"/>
      <c r="C7" s="906"/>
      <c r="D7" s="906"/>
      <c r="E7" s="906"/>
      <c r="F7" s="906"/>
      <c r="G7" s="906"/>
      <c r="H7" s="906"/>
      <c r="I7" s="906"/>
      <c r="J7" s="906"/>
      <c r="K7" s="906"/>
      <c r="L7" s="906"/>
      <c r="M7" s="493"/>
    </row>
    <row r="8" spans="1:13" ht="15" customHeight="1" thickBot="1">
      <c r="A8" s="544"/>
      <c r="B8" s="544" t="s">
        <v>61</v>
      </c>
      <c r="C8" s="545" t="s">
        <v>35</v>
      </c>
      <c r="D8" s="546" t="s">
        <v>2</v>
      </c>
      <c r="E8" s="546" t="s">
        <v>3</v>
      </c>
      <c r="F8" s="546" t="s">
        <v>71</v>
      </c>
      <c r="G8" s="546" t="s">
        <v>5</v>
      </c>
      <c r="H8" s="546" t="s">
        <v>6</v>
      </c>
      <c r="I8" s="546" t="s">
        <v>7</v>
      </c>
      <c r="J8" s="546" t="s">
        <v>8</v>
      </c>
      <c r="K8" s="546" t="s">
        <v>9</v>
      </c>
      <c r="L8" s="546" t="s">
        <v>56</v>
      </c>
      <c r="M8" s="33"/>
    </row>
    <row r="9" spans="1:13" ht="12.75" customHeight="1">
      <c r="A9" s="547">
        <v>1</v>
      </c>
      <c r="B9" s="547"/>
      <c r="C9" s="548"/>
      <c r="D9" s="938" t="s">
        <v>345</v>
      </c>
      <c r="E9" s="938"/>
      <c r="F9" s="938"/>
      <c r="G9" s="938"/>
      <c r="H9" s="938"/>
      <c r="I9" s="938"/>
      <c r="J9" s="938"/>
      <c r="K9" s="938"/>
      <c r="L9" s="938"/>
      <c r="M9" s="33"/>
    </row>
    <row r="10" spans="1:13" ht="12.75" customHeight="1">
      <c r="A10" s="547">
        <v>2</v>
      </c>
      <c r="B10" s="549" t="s">
        <v>63</v>
      </c>
      <c r="C10" s="550" t="s">
        <v>12</v>
      </c>
      <c r="D10" s="129">
        <v>611.14</v>
      </c>
      <c r="E10" s="551">
        <v>276.37</v>
      </c>
      <c r="F10" s="551">
        <v>257.95999999999998</v>
      </c>
      <c r="G10" s="551">
        <v>182.89</v>
      </c>
      <c r="H10" s="551">
        <v>96.61</v>
      </c>
      <c r="I10" s="551">
        <v>22.81</v>
      </c>
      <c r="J10" s="551">
        <v>23.01</v>
      </c>
      <c r="K10" s="551">
        <v>9.39</v>
      </c>
      <c r="L10" s="610">
        <v>1480.18</v>
      </c>
      <c r="M10" s="33"/>
    </row>
    <row r="11" spans="1:13" ht="12.75" customHeight="1">
      <c r="A11" s="547">
        <v>3</v>
      </c>
      <c r="B11" s="549" t="s">
        <v>63</v>
      </c>
      <c r="C11" s="552" t="s">
        <v>16</v>
      </c>
      <c r="D11" s="551">
        <v>3555.59</v>
      </c>
      <c r="E11" s="551">
        <v>1769.5</v>
      </c>
      <c r="F11" s="551">
        <v>1874.25</v>
      </c>
      <c r="G11" s="551">
        <v>1268.6300000000001</v>
      </c>
      <c r="H11" s="551">
        <v>705.37</v>
      </c>
      <c r="I11" s="551">
        <v>177.41</v>
      </c>
      <c r="J11" s="551">
        <v>94.13</v>
      </c>
      <c r="K11" s="551">
        <v>76.11</v>
      </c>
      <c r="L11" s="551">
        <v>9520.99</v>
      </c>
      <c r="M11" s="33"/>
    </row>
    <row r="12" spans="1:13" ht="12.75" customHeight="1">
      <c r="A12" s="547">
        <v>4</v>
      </c>
      <c r="B12" s="549" t="s">
        <v>63</v>
      </c>
      <c r="C12" s="550" t="s">
        <v>346</v>
      </c>
      <c r="D12" s="551">
        <v>463.24</v>
      </c>
      <c r="E12" s="551">
        <v>231.4</v>
      </c>
      <c r="F12" s="551">
        <v>172.65</v>
      </c>
      <c r="G12" s="551">
        <v>135.38999999999999</v>
      </c>
      <c r="H12" s="551">
        <v>48.84</v>
      </c>
      <c r="I12" s="551">
        <v>8.77</v>
      </c>
      <c r="J12" s="551">
        <v>13.33</v>
      </c>
      <c r="K12" s="551">
        <v>10.62</v>
      </c>
      <c r="L12" s="551">
        <v>1084.24</v>
      </c>
      <c r="M12" s="33"/>
    </row>
    <row r="13" spans="1:13" ht="12.75" customHeight="1">
      <c r="A13" s="547">
        <v>5</v>
      </c>
      <c r="B13" s="549" t="s">
        <v>63</v>
      </c>
      <c r="C13" s="552" t="s">
        <v>347</v>
      </c>
      <c r="D13" s="551">
        <v>12.23</v>
      </c>
      <c r="E13" s="551">
        <v>45.6</v>
      </c>
      <c r="F13" s="551">
        <v>100.83</v>
      </c>
      <c r="G13" s="551">
        <v>48.99</v>
      </c>
      <c r="H13" s="551">
        <v>24.47</v>
      </c>
      <c r="I13" s="551">
        <v>62.71</v>
      </c>
      <c r="J13" s="551">
        <v>0.52</v>
      </c>
      <c r="K13" s="551">
        <v>20.14</v>
      </c>
      <c r="L13" s="551">
        <v>315.49</v>
      </c>
      <c r="M13" s="33"/>
    </row>
    <row r="14" spans="1:13" ht="12.75" customHeight="1">
      <c r="A14" s="547">
        <v>6</v>
      </c>
      <c r="B14" s="549" t="s">
        <v>63</v>
      </c>
      <c r="C14" s="552" t="s">
        <v>348</v>
      </c>
      <c r="D14" s="551">
        <v>0</v>
      </c>
      <c r="E14" s="551">
        <v>4.82</v>
      </c>
      <c r="F14" s="551">
        <v>7.25</v>
      </c>
      <c r="G14" s="551">
        <v>2.2799999999999998</v>
      </c>
      <c r="H14" s="551">
        <v>6.36</v>
      </c>
      <c r="I14" s="551">
        <v>0</v>
      </c>
      <c r="J14" s="551">
        <v>0</v>
      </c>
      <c r="K14" s="551">
        <v>0.16</v>
      </c>
      <c r="L14" s="551">
        <v>20.87</v>
      </c>
      <c r="M14" s="33"/>
    </row>
    <row r="15" spans="1:13" ht="12.75" customHeight="1">
      <c r="A15" s="547">
        <v>7</v>
      </c>
      <c r="B15" s="549" t="s">
        <v>63</v>
      </c>
      <c r="C15" s="552" t="s">
        <v>349</v>
      </c>
      <c r="D15" s="551">
        <v>606.83000000000004</v>
      </c>
      <c r="E15" s="551">
        <v>157.41</v>
      </c>
      <c r="F15" s="551">
        <v>335.51</v>
      </c>
      <c r="G15" s="551">
        <v>141.6</v>
      </c>
      <c r="H15" s="551">
        <v>107.16</v>
      </c>
      <c r="I15" s="551">
        <v>32.46</v>
      </c>
      <c r="J15" s="551">
        <v>11.11</v>
      </c>
      <c r="K15" s="551">
        <v>10.220000000000001</v>
      </c>
      <c r="L15" s="551">
        <v>1402.3</v>
      </c>
      <c r="M15" s="33"/>
    </row>
    <row r="16" spans="1:13" ht="12.75" customHeight="1">
      <c r="A16" s="547">
        <v>8</v>
      </c>
      <c r="B16" s="549" t="s">
        <v>63</v>
      </c>
      <c r="C16" s="553" t="s">
        <v>350</v>
      </c>
      <c r="D16" s="554">
        <v>5249.03</v>
      </c>
      <c r="E16" s="554">
        <v>2485.1</v>
      </c>
      <c r="F16" s="554">
        <v>2748.45</v>
      </c>
      <c r="G16" s="554">
        <v>1779.78</v>
      </c>
      <c r="H16" s="554">
        <v>988.81</v>
      </c>
      <c r="I16" s="554">
        <v>304.16000000000003</v>
      </c>
      <c r="J16" s="554">
        <v>142.1</v>
      </c>
      <c r="K16" s="554">
        <v>126.64</v>
      </c>
      <c r="L16" s="554">
        <v>13824.07</v>
      </c>
      <c r="M16" s="33"/>
    </row>
    <row r="17" spans="1:13" ht="12.75" customHeight="1">
      <c r="A17" s="547">
        <v>9</v>
      </c>
      <c r="B17" s="555"/>
      <c r="C17" s="556"/>
      <c r="D17" s="557" t="s">
        <v>535</v>
      </c>
      <c r="E17" s="557" t="s">
        <v>535</v>
      </c>
      <c r="F17" s="557" t="s">
        <v>535</v>
      </c>
      <c r="G17" s="557" t="s">
        <v>535</v>
      </c>
      <c r="H17" s="557" t="s">
        <v>535</v>
      </c>
      <c r="I17" s="557" t="s">
        <v>535</v>
      </c>
      <c r="J17" s="557" t="s">
        <v>535</v>
      </c>
      <c r="K17" s="557" t="s">
        <v>535</v>
      </c>
      <c r="L17" s="557" t="s">
        <v>535</v>
      </c>
      <c r="M17" s="33"/>
    </row>
    <row r="18" spans="1:13" ht="12.75" customHeight="1">
      <c r="A18" s="547">
        <v>10</v>
      </c>
      <c r="B18" s="549" t="s">
        <v>65</v>
      </c>
      <c r="C18" s="550" t="s">
        <v>12</v>
      </c>
      <c r="D18" s="551">
        <v>3.73</v>
      </c>
      <c r="E18" s="551">
        <v>35.9</v>
      </c>
      <c r="F18" s="551">
        <v>0</v>
      </c>
      <c r="G18" s="551">
        <v>0</v>
      </c>
      <c r="H18" s="551">
        <v>6.94</v>
      </c>
      <c r="I18" s="551">
        <v>3.07</v>
      </c>
      <c r="J18" s="551">
        <v>1.81</v>
      </c>
      <c r="K18" s="551">
        <v>0.56000000000000005</v>
      </c>
      <c r="L18" s="551">
        <v>52.01</v>
      </c>
      <c r="M18" s="33"/>
    </row>
    <row r="19" spans="1:13" ht="12.75" customHeight="1">
      <c r="A19" s="547">
        <v>11</v>
      </c>
      <c r="B19" s="549" t="s">
        <v>65</v>
      </c>
      <c r="C19" s="552" t="s">
        <v>16</v>
      </c>
      <c r="D19" s="551">
        <v>40.17</v>
      </c>
      <c r="E19" s="551">
        <v>837.9</v>
      </c>
      <c r="F19" s="551">
        <v>0</v>
      </c>
      <c r="G19" s="551">
        <v>17.170000000000002</v>
      </c>
      <c r="H19" s="551">
        <v>71.489999999999995</v>
      </c>
      <c r="I19" s="551">
        <v>54.62</v>
      </c>
      <c r="J19" s="551">
        <v>32.19</v>
      </c>
      <c r="K19" s="551">
        <v>1.51</v>
      </c>
      <c r="L19" s="551">
        <v>1055.05</v>
      </c>
      <c r="M19" s="33"/>
    </row>
    <row r="20" spans="1:13" ht="12.75" customHeight="1">
      <c r="A20" s="547">
        <v>12</v>
      </c>
      <c r="B20" s="549" t="s">
        <v>65</v>
      </c>
      <c r="C20" s="550" t="s">
        <v>346</v>
      </c>
      <c r="D20" s="551">
        <v>2.56</v>
      </c>
      <c r="E20" s="551">
        <v>156.56</v>
      </c>
      <c r="F20" s="551">
        <v>0</v>
      </c>
      <c r="G20" s="551">
        <v>17.22</v>
      </c>
      <c r="H20" s="551">
        <v>29.64</v>
      </c>
      <c r="I20" s="551">
        <v>2.16</v>
      </c>
      <c r="J20" s="551">
        <v>2.9</v>
      </c>
      <c r="K20" s="551">
        <v>0</v>
      </c>
      <c r="L20" s="551">
        <v>211.04</v>
      </c>
      <c r="M20" s="33"/>
    </row>
    <row r="21" spans="1:13" ht="12.75" customHeight="1">
      <c r="A21" s="547">
        <v>13</v>
      </c>
      <c r="B21" s="549" t="s">
        <v>65</v>
      </c>
      <c r="C21" s="552" t="s">
        <v>347</v>
      </c>
      <c r="D21" s="551">
        <v>12.4</v>
      </c>
      <c r="E21" s="551">
        <v>161</v>
      </c>
      <c r="F21" s="551">
        <v>0</v>
      </c>
      <c r="G21" s="551">
        <v>178.02</v>
      </c>
      <c r="H21" s="551">
        <v>61.62</v>
      </c>
      <c r="I21" s="551">
        <v>88.95</v>
      </c>
      <c r="J21" s="551">
        <v>33.04</v>
      </c>
      <c r="K21" s="551">
        <v>18.62</v>
      </c>
      <c r="L21" s="551">
        <v>553.65</v>
      </c>
      <c r="M21" s="33"/>
    </row>
    <row r="22" spans="1:13" ht="12.75" customHeight="1">
      <c r="A22" s="547">
        <v>14</v>
      </c>
      <c r="B22" s="549" t="s">
        <v>65</v>
      </c>
      <c r="C22" s="552" t="s">
        <v>348</v>
      </c>
      <c r="D22" s="551">
        <v>0</v>
      </c>
      <c r="E22" s="551">
        <v>6.9</v>
      </c>
      <c r="F22" s="551">
        <v>0</v>
      </c>
      <c r="G22" s="551">
        <v>0.76</v>
      </c>
      <c r="H22" s="551">
        <v>4.88</v>
      </c>
      <c r="I22" s="551">
        <v>0.5</v>
      </c>
      <c r="J22" s="551">
        <v>0</v>
      </c>
      <c r="K22" s="551">
        <v>0</v>
      </c>
      <c r="L22" s="551">
        <v>13.04</v>
      </c>
      <c r="M22" s="33"/>
    </row>
    <row r="23" spans="1:13" ht="12.75" customHeight="1">
      <c r="A23" s="547">
        <v>15</v>
      </c>
      <c r="B23" s="549" t="s">
        <v>65</v>
      </c>
      <c r="C23" s="552" t="s">
        <v>349</v>
      </c>
      <c r="D23" s="551">
        <v>14.33</v>
      </c>
      <c r="E23" s="551">
        <v>164.7</v>
      </c>
      <c r="F23" s="551">
        <v>0</v>
      </c>
      <c r="G23" s="551">
        <v>10.35</v>
      </c>
      <c r="H23" s="551">
        <v>8.69</v>
      </c>
      <c r="I23" s="551">
        <v>20.7</v>
      </c>
      <c r="J23" s="551">
        <v>17.73</v>
      </c>
      <c r="K23" s="551">
        <v>2.4300000000000002</v>
      </c>
      <c r="L23" s="551">
        <v>238.93</v>
      </c>
      <c r="M23" s="33"/>
    </row>
    <row r="24" spans="1:13" ht="12.75" customHeight="1">
      <c r="A24" s="547">
        <v>16</v>
      </c>
      <c r="B24" s="549" t="s">
        <v>65</v>
      </c>
      <c r="C24" s="553" t="s">
        <v>350</v>
      </c>
      <c r="D24" s="554">
        <v>73.19</v>
      </c>
      <c r="E24" s="554">
        <v>1362.96</v>
      </c>
      <c r="F24" s="554">
        <v>0</v>
      </c>
      <c r="G24" s="554">
        <v>223.52</v>
      </c>
      <c r="H24" s="554">
        <v>183.26</v>
      </c>
      <c r="I24" s="554">
        <v>170</v>
      </c>
      <c r="J24" s="554">
        <v>87.67</v>
      </c>
      <c r="K24" s="554">
        <v>23.12</v>
      </c>
      <c r="L24" s="554">
        <v>2123.7199999999998</v>
      </c>
      <c r="M24" s="33"/>
    </row>
    <row r="25" spans="1:13" ht="12.75" customHeight="1">
      <c r="A25" s="547">
        <v>17</v>
      </c>
      <c r="B25" s="555"/>
      <c r="C25" s="556"/>
      <c r="D25" s="558" t="s">
        <v>535</v>
      </c>
      <c r="E25" s="558" t="s">
        <v>535</v>
      </c>
      <c r="F25" s="558" t="s">
        <v>535</v>
      </c>
      <c r="G25" s="558" t="s">
        <v>535</v>
      </c>
      <c r="H25" s="558" t="s">
        <v>535</v>
      </c>
      <c r="I25" s="558" t="s">
        <v>535</v>
      </c>
      <c r="J25" s="558" t="s">
        <v>535</v>
      </c>
      <c r="K25" s="558" t="s">
        <v>535</v>
      </c>
      <c r="L25" s="558" t="s">
        <v>535</v>
      </c>
      <c r="M25" s="33"/>
    </row>
    <row r="26" spans="1:13" ht="12.75" customHeight="1">
      <c r="A26" s="547">
        <v>18</v>
      </c>
      <c r="B26" s="549" t="s">
        <v>64</v>
      </c>
      <c r="C26" s="550" t="s">
        <v>12</v>
      </c>
      <c r="D26" s="551">
        <v>315.99</v>
      </c>
      <c r="E26" s="551">
        <v>421.4</v>
      </c>
      <c r="F26" s="551">
        <v>350.98</v>
      </c>
      <c r="G26" s="551">
        <v>185.67</v>
      </c>
      <c r="H26" s="551">
        <v>138.24</v>
      </c>
      <c r="I26" s="551">
        <v>29.65</v>
      </c>
      <c r="J26" s="551">
        <v>31.04</v>
      </c>
      <c r="K26" s="551">
        <v>24.61</v>
      </c>
      <c r="L26" s="551">
        <v>1497.58</v>
      </c>
      <c r="M26" s="33"/>
    </row>
    <row r="27" spans="1:13" ht="12.75" customHeight="1">
      <c r="A27" s="547">
        <v>19</v>
      </c>
      <c r="B27" s="549" t="s">
        <v>64</v>
      </c>
      <c r="C27" s="552" t="s">
        <v>16</v>
      </c>
      <c r="D27" s="551">
        <v>1383.75</v>
      </c>
      <c r="E27" s="551">
        <v>1270.7</v>
      </c>
      <c r="F27" s="551">
        <v>840.44</v>
      </c>
      <c r="G27" s="551">
        <v>492.66</v>
      </c>
      <c r="H27" s="551">
        <v>468.16</v>
      </c>
      <c r="I27" s="551">
        <v>94.18</v>
      </c>
      <c r="J27" s="551">
        <v>66.37</v>
      </c>
      <c r="K27" s="551">
        <v>63.33</v>
      </c>
      <c r="L27" s="551">
        <v>4679.59</v>
      </c>
      <c r="M27" s="33"/>
    </row>
    <row r="28" spans="1:13" ht="12.75" customHeight="1">
      <c r="A28" s="547">
        <v>20</v>
      </c>
      <c r="B28" s="549" t="s">
        <v>64</v>
      </c>
      <c r="C28" s="550" t="s">
        <v>346</v>
      </c>
      <c r="D28" s="551">
        <v>1226.57</v>
      </c>
      <c r="E28" s="551">
        <v>992.8</v>
      </c>
      <c r="F28" s="551">
        <v>957.85</v>
      </c>
      <c r="G28" s="551">
        <v>545.73</v>
      </c>
      <c r="H28" s="551">
        <v>373.97</v>
      </c>
      <c r="I28" s="551">
        <v>85.78</v>
      </c>
      <c r="J28" s="551">
        <v>81.56</v>
      </c>
      <c r="K28" s="551">
        <v>36.04</v>
      </c>
      <c r="L28" s="551">
        <v>4300.3</v>
      </c>
      <c r="M28" s="33"/>
    </row>
    <row r="29" spans="1:13" ht="12.75" customHeight="1">
      <c r="A29" s="547">
        <v>21</v>
      </c>
      <c r="B29" s="549" t="s">
        <v>64</v>
      </c>
      <c r="C29" s="552" t="s">
        <v>347</v>
      </c>
      <c r="D29" s="551">
        <v>4.24</v>
      </c>
      <c r="E29" s="551">
        <v>30.2</v>
      </c>
      <c r="F29" s="551">
        <v>76.2</v>
      </c>
      <c r="G29" s="551">
        <v>27.9</v>
      </c>
      <c r="H29" s="551">
        <v>36.19</v>
      </c>
      <c r="I29" s="551">
        <v>3.19</v>
      </c>
      <c r="J29" s="551">
        <v>10.93</v>
      </c>
      <c r="K29" s="551">
        <v>10.08</v>
      </c>
      <c r="L29" s="551">
        <v>198.93</v>
      </c>
      <c r="M29" s="33"/>
    </row>
    <row r="30" spans="1:13" ht="12.75" customHeight="1">
      <c r="A30" s="547">
        <v>22</v>
      </c>
      <c r="B30" s="549" t="s">
        <v>64</v>
      </c>
      <c r="C30" s="552" t="s">
        <v>348</v>
      </c>
      <c r="D30" s="551">
        <v>0</v>
      </c>
      <c r="E30" s="551">
        <v>20.65</v>
      </c>
      <c r="F30" s="551">
        <v>6.62</v>
      </c>
      <c r="G30" s="551">
        <v>1.62</v>
      </c>
      <c r="H30" s="551">
        <v>6</v>
      </c>
      <c r="I30" s="551">
        <v>0</v>
      </c>
      <c r="J30" s="551">
        <v>0</v>
      </c>
      <c r="K30" s="551">
        <v>0</v>
      </c>
      <c r="L30" s="551">
        <v>34.89</v>
      </c>
      <c r="M30" s="33"/>
    </row>
    <row r="31" spans="1:13" ht="12.75" customHeight="1">
      <c r="A31" s="547">
        <v>23</v>
      </c>
      <c r="B31" s="549" t="s">
        <v>64</v>
      </c>
      <c r="C31" s="552" t="s">
        <v>349</v>
      </c>
      <c r="D31" s="551">
        <v>424.55</v>
      </c>
      <c r="E31" s="551">
        <v>297.2</v>
      </c>
      <c r="F31" s="551">
        <v>339.02</v>
      </c>
      <c r="G31" s="551">
        <v>241.8</v>
      </c>
      <c r="H31" s="551">
        <v>127.24</v>
      </c>
      <c r="I31" s="551">
        <v>37.5</v>
      </c>
      <c r="J31" s="551">
        <v>16.03</v>
      </c>
      <c r="K31" s="551">
        <v>17.16</v>
      </c>
      <c r="L31" s="551">
        <v>1500.5</v>
      </c>
      <c r="M31" s="33"/>
    </row>
    <row r="32" spans="1:13" ht="12.75" customHeight="1">
      <c r="A32" s="547">
        <v>24</v>
      </c>
      <c r="B32" s="549" t="s">
        <v>64</v>
      </c>
      <c r="C32" s="553" t="s">
        <v>350</v>
      </c>
      <c r="D32" s="554">
        <v>3355.1</v>
      </c>
      <c r="E32" s="554">
        <v>3032.95</v>
      </c>
      <c r="F32" s="554">
        <v>2571.11</v>
      </c>
      <c r="G32" s="554">
        <v>1495.38</v>
      </c>
      <c r="H32" s="554">
        <v>1149.8</v>
      </c>
      <c r="I32" s="554">
        <v>250.3</v>
      </c>
      <c r="J32" s="554">
        <v>205.93</v>
      </c>
      <c r="K32" s="554">
        <v>151.22</v>
      </c>
      <c r="L32" s="554">
        <v>12211.79</v>
      </c>
      <c r="M32" s="33"/>
    </row>
    <row r="33" spans="1:13" ht="12.75" customHeight="1">
      <c r="A33" s="547">
        <v>25</v>
      </c>
      <c r="B33" s="555"/>
      <c r="C33" s="556"/>
      <c r="D33" s="557" t="s">
        <v>535</v>
      </c>
      <c r="E33" s="557" t="s">
        <v>535</v>
      </c>
      <c r="F33" s="557" t="s">
        <v>535</v>
      </c>
      <c r="G33" s="557" t="s">
        <v>535</v>
      </c>
      <c r="H33" s="557" t="s">
        <v>535</v>
      </c>
      <c r="I33" s="557" t="s">
        <v>535</v>
      </c>
      <c r="J33" s="557" t="s">
        <v>535</v>
      </c>
      <c r="K33" s="557" t="s">
        <v>535</v>
      </c>
      <c r="L33" s="557" t="s">
        <v>535</v>
      </c>
      <c r="M33" s="33"/>
    </row>
    <row r="34" spans="1:13" ht="12.75" customHeight="1">
      <c r="A34" s="547">
        <v>26</v>
      </c>
      <c r="B34" s="549" t="s">
        <v>351</v>
      </c>
      <c r="C34" s="549" t="s">
        <v>12</v>
      </c>
      <c r="D34" s="551">
        <v>88.31</v>
      </c>
      <c r="E34" s="551">
        <v>0</v>
      </c>
      <c r="F34" s="551">
        <v>29.37</v>
      </c>
      <c r="G34" s="551">
        <v>7.28</v>
      </c>
      <c r="H34" s="551">
        <v>5.82</v>
      </c>
      <c r="I34" s="551">
        <v>4.03</v>
      </c>
      <c r="J34" s="551">
        <v>0</v>
      </c>
      <c r="K34" s="551">
        <v>0</v>
      </c>
      <c r="L34" s="551">
        <v>134.81</v>
      </c>
      <c r="M34" s="33"/>
    </row>
    <row r="35" spans="1:13" ht="12.75" customHeight="1">
      <c r="A35" s="547">
        <v>27</v>
      </c>
      <c r="B35" s="549" t="s">
        <v>351</v>
      </c>
      <c r="C35" s="549" t="s">
        <v>16</v>
      </c>
      <c r="D35" s="551">
        <v>256.08</v>
      </c>
      <c r="E35" s="551">
        <v>0</v>
      </c>
      <c r="F35" s="551">
        <v>81.209999999999994</v>
      </c>
      <c r="G35" s="551">
        <v>40.01</v>
      </c>
      <c r="H35" s="551">
        <v>7.5</v>
      </c>
      <c r="I35" s="551">
        <v>7.56</v>
      </c>
      <c r="J35" s="551">
        <v>0</v>
      </c>
      <c r="K35" s="551">
        <v>0</v>
      </c>
      <c r="L35" s="551">
        <v>392.36</v>
      </c>
      <c r="M35" s="33"/>
    </row>
    <row r="36" spans="1:13" ht="12.75" customHeight="1">
      <c r="A36" s="547">
        <v>28</v>
      </c>
      <c r="B36" s="549" t="s">
        <v>351</v>
      </c>
      <c r="C36" s="549" t="s">
        <v>346</v>
      </c>
      <c r="D36" s="551">
        <v>159.22999999999999</v>
      </c>
      <c r="E36" s="551">
        <v>0</v>
      </c>
      <c r="F36" s="551">
        <v>84.49</v>
      </c>
      <c r="G36" s="551">
        <v>33.85</v>
      </c>
      <c r="H36" s="551">
        <v>8.0399999999999991</v>
      </c>
      <c r="I36" s="551">
        <v>2.87</v>
      </c>
      <c r="J36" s="551">
        <v>0</v>
      </c>
      <c r="K36" s="551">
        <v>0</v>
      </c>
      <c r="L36" s="551">
        <v>288.48</v>
      </c>
      <c r="M36" s="33"/>
    </row>
    <row r="37" spans="1:13" ht="12.75" customHeight="1">
      <c r="A37" s="547">
        <v>29</v>
      </c>
      <c r="B37" s="549" t="s">
        <v>351</v>
      </c>
      <c r="C37" s="549" t="s">
        <v>347</v>
      </c>
      <c r="D37" s="551">
        <v>5</v>
      </c>
      <c r="E37" s="551">
        <v>0</v>
      </c>
      <c r="F37" s="551">
        <v>1.31</v>
      </c>
      <c r="G37" s="551">
        <v>3.53</v>
      </c>
      <c r="H37" s="551">
        <v>1.95</v>
      </c>
      <c r="I37" s="551">
        <v>7.0000000000000007E-2</v>
      </c>
      <c r="J37" s="551">
        <v>0</v>
      </c>
      <c r="K37" s="551">
        <v>0</v>
      </c>
      <c r="L37" s="551">
        <v>11.86</v>
      </c>
      <c r="M37" s="33"/>
    </row>
    <row r="38" spans="1:13" ht="12.75" customHeight="1">
      <c r="A38" s="547">
        <v>30</v>
      </c>
      <c r="B38" s="549" t="s">
        <v>351</v>
      </c>
      <c r="C38" s="549" t="s">
        <v>348</v>
      </c>
      <c r="D38" s="551">
        <v>34.21</v>
      </c>
      <c r="E38" s="551">
        <v>0</v>
      </c>
      <c r="F38" s="551">
        <v>0</v>
      </c>
      <c r="G38" s="551">
        <v>0</v>
      </c>
      <c r="H38" s="551">
        <v>0.42</v>
      </c>
      <c r="I38" s="551">
        <v>1</v>
      </c>
      <c r="J38" s="551">
        <v>0</v>
      </c>
      <c r="K38" s="551">
        <v>0</v>
      </c>
      <c r="L38" s="551">
        <v>35.630000000000003</v>
      </c>
      <c r="M38" s="33"/>
    </row>
    <row r="39" spans="1:13" ht="12.75" customHeight="1">
      <c r="A39" s="547">
        <v>31</v>
      </c>
      <c r="B39" s="549" t="s">
        <v>351</v>
      </c>
      <c r="C39" s="549" t="s">
        <v>349</v>
      </c>
      <c r="D39" s="551">
        <v>886.24</v>
      </c>
      <c r="E39" s="551">
        <v>0</v>
      </c>
      <c r="F39" s="551">
        <v>248.62</v>
      </c>
      <c r="G39" s="551">
        <v>340.47</v>
      </c>
      <c r="H39" s="551">
        <v>24.66</v>
      </c>
      <c r="I39" s="551">
        <v>21.03</v>
      </c>
      <c r="J39" s="551">
        <v>0</v>
      </c>
      <c r="K39" s="551">
        <v>0</v>
      </c>
      <c r="L39" s="551">
        <v>1521.02</v>
      </c>
      <c r="M39" s="33"/>
    </row>
    <row r="40" spans="1:13" ht="12.75" customHeight="1">
      <c r="A40" s="547">
        <v>32</v>
      </c>
      <c r="B40" s="549" t="s">
        <v>351</v>
      </c>
      <c r="C40" s="553" t="s">
        <v>350</v>
      </c>
      <c r="D40" s="554">
        <v>1429.07</v>
      </c>
      <c r="E40" s="554">
        <v>0</v>
      </c>
      <c r="F40" s="554">
        <v>445</v>
      </c>
      <c r="G40" s="554">
        <v>425.14</v>
      </c>
      <c r="H40" s="554">
        <v>48.39</v>
      </c>
      <c r="I40" s="554">
        <v>36.56</v>
      </c>
      <c r="J40" s="554">
        <v>0</v>
      </c>
      <c r="K40" s="554">
        <v>0</v>
      </c>
      <c r="L40" s="554">
        <v>2384.16</v>
      </c>
      <c r="M40" s="33"/>
    </row>
    <row r="41" spans="1:13" ht="12.75" customHeight="1">
      <c r="A41" s="547">
        <v>33</v>
      </c>
      <c r="B41" s="555"/>
      <c r="C41" s="556"/>
      <c r="D41" s="557" t="s">
        <v>535</v>
      </c>
      <c r="E41" s="557" t="s">
        <v>535</v>
      </c>
      <c r="F41" s="557" t="s">
        <v>535</v>
      </c>
      <c r="G41" s="557" t="s">
        <v>535</v>
      </c>
      <c r="H41" s="557" t="s">
        <v>535</v>
      </c>
      <c r="I41" s="557" t="s">
        <v>535</v>
      </c>
      <c r="J41" s="557" t="s">
        <v>535</v>
      </c>
      <c r="K41" s="557" t="s">
        <v>535</v>
      </c>
      <c r="L41" s="557" t="s">
        <v>535</v>
      </c>
      <c r="M41" s="33"/>
    </row>
    <row r="42" spans="1:13" ht="12.75" customHeight="1">
      <c r="A42" s="547">
        <v>34</v>
      </c>
      <c r="B42" s="559" t="s">
        <v>56</v>
      </c>
      <c r="C42" s="560" t="s">
        <v>356</v>
      </c>
      <c r="D42" s="561">
        <v>10106.39</v>
      </c>
      <c r="E42" s="561">
        <v>6881.01</v>
      </c>
      <c r="F42" s="561">
        <v>5764.56</v>
      </c>
      <c r="G42" s="561">
        <v>3923.82</v>
      </c>
      <c r="H42" s="561">
        <v>2370.2600000000002</v>
      </c>
      <c r="I42" s="561">
        <v>761.02</v>
      </c>
      <c r="J42" s="561">
        <v>435.7</v>
      </c>
      <c r="K42" s="561">
        <v>300.98</v>
      </c>
      <c r="L42" s="561">
        <v>30543.74</v>
      </c>
      <c r="M42" s="33"/>
    </row>
    <row r="43" spans="1:13" ht="12.75" customHeight="1">
      <c r="A43" s="547">
        <v>35</v>
      </c>
      <c r="B43" s="559"/>
      <c r="C43" s="560"/>
      <c r="D43" s="562"/>
      <c r="E43" s="562"/>
      <c r="F43" s="562"/>
      <c r="G43" s="562"/>
      <c r="H43" s="562"/>
      <c r="I43" s="562"/>
      <c r="J43" s="562"/>
      <c r="K43" s="562"/>
      <c r="L43" s="562"/>
      <c r="M43" s="33"/>
    </row>
    <row r="44" spans="1:13" ht="12.75" customHeight="1">
      <c r="A44" s="547">
        <v>36</v>
      </c>
      <c r="B44" s="559"/>
      <c r="C44" s="560"/>
      <c r="D44" s="939" t="s">
        <v>357</v>
      </c>
      <c r="E44" s="939"/>
      <c r="F44" s="939"/>
      <c r="G44" s="939"/>
      <c r="H44" s="939"/>
      <c r="I44" s="939"/>
      <c r="J44" s="939"/>
      <c r="K44" s="939"/>
      <c r="L44" s="939"/>
      <c r="M44" s="33"/>
    </row>
    <row r="45" spans="1:13" ht="12.75" customHeight="1">
      <c r="A45" s="547">
        <v>37</v>
      </c>
      <c r="B45" s="549" t="s">
        <v>63</v>
      </c>
      <c r="C45" s="550" t="s">
        <v>12</v>
      </c>
      <c r="D45" s="551">
        <v>8.1894960999999995</v>
      </c>
      <c r="E45" s="551">
        <v>4.7774254000000003</v>
      </c>
      <c r="F45" s="551">
        <v>5.5045346999999998</v>
      </c>
      <c r="G45" s="551">
        <v>7.1971832999999998</v>
      </c>
      <c r="H45" s="551">
        <v>5.7617621000000003</v>
      </c>
      <c r="I45" s="551">
        <v>4.4390299999999998</v>
      </c>
      <c r="J45" s="551">
        <v>6.0017370999999997</v>
      </c>
      <c r="K45" s="551">
        <v>3.8587984</v>
      </c>
      <c r="L45" s="551">
        <v>6.3539694999999998</v>
      </c>
      <c r="M45" s="33"/>
    </row>
    <row r="46" spans="1:13" ht="12.75" customHeight="1">
      <c r="A46" s="547">
        <v>38</v>
      </c>
      <c r="B46" s="549" t="s">
        <v>63</v>
      </c>
      <c r="C46" s="552" t="s">
        <v>16</v>
      </c>
      <c r="D46" s="551">
        <v>47.646186999999998</v>
      </c>
      <c r="E46" s="551">
        <v>30.588176000000001</v>
      </c>
      <c r="F46" s="551">
        <v>39.994084999999998</v>
      </c>
      <c r="G46" s="551">
        <v>49.923794000000001</v>
      </c>
      <c r="H46" s="551">
        <v>42.067841000000001</v>
      </c>
      <c r="I46" s="551">
        <v>34.525573000000001</v>
      </c>
      <c r="J46" s="551">
        <v>24.552087</v>
      </c>
      <c r="K46" s="551">
        <v>31.277225000000001</v>
      </c>
      <c r="L46" s="551">
        <v>40.870759</v>
      </c>
      <c r="M46" s="33"/>
    </row>
    <row r="47" spans="1:13" ht="12.75" customHeight="1">
      <c r="A47" s="547">
        <v>39</v>
      </c>
      <c r="B47" s="549" t="s">
        <v>63</v>
      </c>
      <c r="C47" s="550" t="s">
        <v>346</v>
      </c>
      <c r="D47" s="551">
        <v>6.2075828</v>
      </c>
      <c r="E47" s="551">
        <v>4.0000587999999997</v>
      </c>
      <c r="F47" s="551">
        <v>3.684129</v>
      </c>
      <c r="G47" s="551">
        <v>5.3279383999999999</v>
      </c>
      <c r="H47" s="551">
        <v>2.9127881000000002</v>
      </c>
      <c r="I47" s="551">
        <v>1.7067204</v>
      </c>
      <c r="J47" s="551">
        <v>3.4768864000000002</v>
      </c>
      <c r="K47" s="551">
        <v>4.3642640000000004</v>
      </c>
      <c r="L47" s="551">
        <v>4.6543175999999997</v>
      </c>
      <c r="M47" s="33"/>
    </row>
    <row r="48" spans="1:13" ht="12.75" customHeight="1">
      <c r="A48" s="547">
        <v>40</v>
      </c>
      <c r="B48" s="549" t="s">
        <v>63</v>
      </c>
      <c r="C48" s="552" t="s">
        <v>347</v>
      </c>
      <c r="D48" s="551">
        <v>0.16388639999999999</v>
      </c>
      <c r="E48" s="551">
        <v>0.78825699999999999</v>
      </c>
      <c r="F48" s="551">
        <v>2.1515825</v>
      </c>
      <c r="G48" s="551">
        <v>1.9278801999999999</v>
      </c>
      <c r="H48" s="551">
        <v>1.459376</v>
      </c>
      <c r="I48" s="551">
        <v>12.203927</v>
      </c>
      <c r="J48" s="551">
        <v>0.13563249999999999</v>
      </c>
      <c r="K48" s="551">
        <v>8.2764856000000009</v>
      </c>
      <c r="L48" s="551">
        <v>1.3543041</v>
      </c>
      <c r="M48" s="33"/>
    </row>
    <row r="49" spans="1:13" ht="12.75" customHeight="1">
      <c r="A49" s="547">
        <v>41</v>
      </c>
      <c r="B49" s="549" t="s">
        <v>63</v>
      </c>
      <c r="C49" s="552" t="s">
        <v>348</v>
      </c>
      <c r="D49" s="551">
        <v>0</v>
      </c>
      <c r="E49" s="551">
        <v>8.3320199999999997E-2</v>
      </c>
      <c r="F49" s="551">
        <v>0.1547057</v>
      </c>
      <c r="G49" s="551">
        <v>8.9723800000000006E-2</v>
      </c>
      <c r="H49" s="551">
        <v>0.37930659999999999</v>
      </c>
      <c r="I49" s="551">
        <v>0</v>
      </c>
      <c r="J49" s="551">
        <v>0</v>
      </c>
      <c r="K49" s="551">
        <v>6.5751599999999993E-2</v>
      </c>
      <c r="L49" s="551">
        <v>8.9588699999999993E-2</v>
      </c>
      <c r="M49" s="33"/>
    </row>
    <row r="50" spans="1:13" ht="12.75" customHeight="1">
      <c r="A50" s="547">
        <v>42</v>
      </c>
      <c r="B50" s="549" t="s">
        <v>63</v>
      </c>
      <c r="C50" s="552" t="s">
        <v>349</v>
      </c>
      <c r="D50" s="551">
        <v>8.1317404999999994</v>
      </c>
      <c r="E50" s="551">
        <v>2.7210426000000001</v>
      </c>
      <c r="F50" s="551">
        <v>7.1593520000000002</v>
      </c>
      <c r="G50" s="551">
        <v>5.5723174999999996</v>
      </c>
      <c r="H50" s="551">
        <v>6.3909577000000004</v>
      </c>
      <c r="I50" s="551">
        <v>6.3170063000000001</v>
      </c>
      <c r="J50" s="551">
        <v>2.8978400999999998</v>
      </c>
      <c r="K50" s="551">
        <v>4.1998848999999998</v>
      </c>
      <c r="L50" s="551">
        <v>6.0196540000000001</v>
      </c>
      <c r="M50" s="33"/>
    </row>
    <row r="51" spans="1:13" ht="12.75" customHeight="1">
      <c r="A51" s="547">
        <v>43</v>
      </c>
      <c r="B51" s="549" t="s">
        <v>63</v>
      </c>
      <c r="C51" s="553" t="s">
        <v>350</v>
      </c>
      <c r="D51" s="554">
        <v>70.338892000000001</v>
      </c>
      <c r="E51" s="554">
        <v>42.958280000000002</v>
      </c>
      <c r="F51" s="554">
        <v>58.648389000000002</v>
      </c>
      <c r="G51" s="554">
        <v>70.038837000000001</v>
      </c>
      <c r="H51" s="554">
        <v>58.972031999999999</v>
      </c>
      <c r="I51" s="554">
        <v>59.192256</v>
      </c>
      <c r="J51" s="554">
        <v>37.064183</v>
      </c>
      <c r="K51" s="554">
        <v>52.042409999999997</v>
      </c>
      <c r="L51" s="554">
        <v>59.342593000000001</v>
      </c>
      <c r="M51" s="33"/>
    </row>
    <row r="52" spans="1:13" ht="12.75" customHeight="1">
      <c r="A52" s="547">
        <v>44</v>
      </c>
      <c r="B52" s="555"/>
      <c r="C52" s="556"/>
      <c r="D52" s="551" t="s">
        <v>535</v>
      </c>
      <c r="E52" s="551" t="s">
        <v>535</v>
      </c>
      <c r="F52" s="551" t="s">
        <v>535</v>
      </c>
      <c r="G52" s="551" t="s">
        <v>535</v>
      </c>
      <c r="H52" s="551" t="s">
        <v>535</v>
      </c>
      <c r="I52" s="551" t="s">
        <v>535</v>
      </c>
      <c r="J52" s="551" t="s">
        <v>535</v>
      </c>
      <c r="K52" s="551" t="s">
        <v>535</v>
      </c>
      <c r="L52" s="551" t="s">
        <v>535</v>
      </c>
      <c r="M52" s="33"/>
    </row>
    <row r="53" spans="1:13" ht="12.75" customHeight="1">
      <c r="A53" s="547">
        <v>45</v>
      </c>
      <c r="B53" s="549" t="s">
        <v>65</v>
      </c>
      <c r="C53" s="550" t="s">
        <v>12</v>
      </c>
      <c r="D53" s="742" t="s">
        <v>47</v>
      </c>
      <c r="E53" s="551">
        <v>0.62057960000000001</v>
      </c>
      <c r="F53" s="551">
        <v>0</v>
      </c>
      <c r="G53" s="551">
        <v>0</v>
      </c>
      <c r="H53" s="551">
        <v>0.41389740000000003</v>
      </c>
      <c r="I53" s="551">
        <v>0.59744949999999997</v>
      </c>
      <c r="J53" s="551">
        <v>0.47210540000000001</v>
      </c>
      <c r="K53" s="551">
        <v>0.23013069999999999</v>
      </c>
      <c r="L53" s="551">
        <v>0.2232634</v>
      </c>
      <c r="M53" s="33"/>
    </row>
    <row r="54" spans="1:13" ht="12.75" customHeight="1">
      <c r="A54" s="547">
        <v>46</v>
      </c>
      <c r="B54" s="549" t="s">
        <v>65</v>
      </c>
      <c r="C54" s="552" t="s">
        <v>16</v>
      </c>
      <c r="D54" s="551">
        <v>0.53829249999999995</v>
      </c>
      <c r="E54" s="551">
        <v>14.484223</v>
      </c>
      <c r="F54" s="551">
        <v>0</v>
      </c>
      <c r="G54" s="551">
        <v>0.67568289999999998</v>
      </c>
      <c r="H54" s="551">
        <v>4.2636203999999998</v>
      </c>
      <c r="I54" s="551">
        <v>10.62954</v>
      </c>
      <c r="J54" s="551">
        <v>8.396172</v>
      </c>
      <c r="K54" s="551">
        <v>0.6205309</v>
      </c>
      <c r="L54" s="551">
        <v>4.5290137000000001</v>
      </c>
      <c r="M54" s="33"/>
    </row>
    <row r="55" spans="1:13" ht="12.75" customHeight="1">
      <c r="A55" s="547">
        <v>47</v>
      </c>
      <c r="B55" s="549" t="s">
        <v>65</v>
      </c>
      <c r="C55" s="550" t="s">
        <v>346</v>
      </c>
      <c r="D55" s="742" t="s">
        <v>47</v>
      </c>
      <c r="E55" s="551">
        <v>2.7063492</v>
      </c>
      <c r="F55" s="551">
        <v>0</v>
      </c>
      <c r="G55" s="551">
        <v>0.67765050000000004</v>
      </c>
      <c r="H55" s="551">
        <v>1.7677117</v>
      </c>
      <c r="I55" s="551">
        <v>0.42035529999999999</v>
      </c>
      <c r="J55" s="551">
        <v>0.75641190000000003</v>
      </c>
      <c r="K55" s="551">
        <v>0</v>
      </c>
      <c r="L55" s="551">
        <v>0.9059315</v>
      </c>
      <c r="M55" s="33"/>
    </row>
    <row r="56" spans="1:13" ht="12.75" customHeight="1">
      <c r="A56" s="547">
        <v>48</v>
      </c>
      <c r="B56" s="549" t="s">
        <v>65</v>
      </c>
      <c r="C56" s="552" t="s">
        <v>347</v>
      </c>
      <c r="D56" s="551">
        <v>0.16616449999999999</v>
      </c>
      <c r="E56" s="551">
        <v>2.7831005000000002</v>
      </c>
      <c r="F56" s="551">
        <v>0</v>
      </c>
      <c r="G56" s="551">
        <v>7.0055364999999998</v>
      </c>
      <c r="H56" s="551">
        <v>3.6749795999999999</v>
      </c>
      <c r="I56" s="551">
        <v>17.310465000000001</v>
      </c>
      <c r="J56" s="551">
        <v>8.6178790000000003</v>
      </c>
      <c r="K56" s="551">
        <v>7.6518452000000003</v>
      </c>
      <c r="L56" s="551">
        <v>2.3766536999999999</v>
      </c>
      <c r="M56" s="33"/>
    </row>
    <row r="57" spans="1:13" ht="12.75" customHeight="1">
      <c r="A57" s="547">
        <v>49</v>
      </c>
      <c r="B57" s="549" t="s">
        <v>65</v>
      </c>
      <c r="C57" s="552" t="s">
        <v>348</v>
      </c>
      <c r="D57" s="551">
        <v>0</v>
      </c>
      <c r="E57" s="551">
        <v>0.1192757</v>
      </c>
      <c r="F57" s="551">
        <v>0</v>
      </c>
      <c r="G57" s="742" t="s">
        <v>47</v>
      </c>
      <c r="H57" s="551">
        <v>0.29104029999999997</v>
      </c>
      <c r="I57" s="551">
        <v>9.7304500000000002E-2</v>
      </c>
      <c r="J57" s="551">
        <v>0</v>
      </c>
      <c r="K57" s="551">
        <v>0</v>
      </c>
      <c r="L57" s="551">
        <v>5.59768E-2</v>
      </c>
      <c r="M57" s="33"/>
    </row>
    <row r="58" spans="1:13" ht="12.75" customHeight="1">
      <c r="A58" s="547">
        <v>50</v>
      </c>
      <c r="B58" s="549" t="s">
        <v>65</v>
      </c>
      <c r="C58" s="552" t="s">
        <v>349</v>
      </c>
      <c r="D58" s="551">
        <v>0.19202720000000001</v>
      </c>
      <c r="E58" s="551">
        <v>2.8470599999999999</v>
      </c>
      <c r="F58" s="551">
        <v>0</v>
      </c>
      <c r="G58" s="551">
        <v>0.40729860000000001</v>
      </c>
      <c r="H58" s="551">
        <v>0.51826640000000002</v>
      </c>
      <c r="I58" s="551">
        <v>4.0284050999999996</v>
      </c>
      <c r="J58" s="551">
        <v>4.6245457999999999</v>
      </c>
      <c r="K58" s="551">
        <v>0.99860280000000001</v>
      </c>
      <c r="L58" s="551">
        <v>1.0256548999999999</v>
      </c>
      <c r="M58" s="33"/>
    </row>
    <row r="59" spans="1:13" ht="12.75" customHeight="1">
      <c r="A59" s="547">
        <v>51</v>
      </c>
      <c r="B59" s="549" t="s">
        <v>65</v>
      </c>
      <c r="C59" s="553" t="s">
        <v>350</v>
      </c>
      <c r="D59" s="554">
        <v>0.98077239999999999</v>
      </c>
      <c r="E59" s="554">
        <v>23.560587999999999</v>
      </c>
      <c r="F59" s="554">
        <v>0</v>
      </c>
      <c r="G59" s="554">
        <v>8.7960764000000005</v>
      </c>
      <c r="H59" s="554">
        <v>10.929516</v>
      </c>
      <c r="I59" s="554">
        <v>33.08352</v>
      </c>
      <c r="J59" s="554">
        <v>22.867114000000001</v>
      </c>
      <c r="K59" s="554">
        <v>9.5011095999999995</v>
      </c>
      <c r="L59" s="554">
        <v>9.1164939999999994</v>
      </c>
      <c r="M59" s="33"/>
    </row>
    <row r="60" spans="1:13" ht="12.75" customHeight="1">
      <c r="A60" s="547">
        <v>52</v>
      </c>
      <c r="B60" s="555"/>
      <c r="C60" s="556"/>
      <c r="D60" s="551" t="s">
        <v>535</v>
      </c>
      <c r="E60" s="551" t="s">
        <v>535</v>
      </c>
      <c r="F60" s="551" t="s">
        <v>535</v>
      </c>
      <c r="G60" s="551" t="s">
        <v>535</v>
      </c>
      <c r="H60" s="551" t="s">
        <v>535</v>
      </c>
      <c r="I60" s="551" t="s">
        <v>535</v>
      </c>
      <c r="J60" s="551" t="s">
        <v>535</v>
      </c>
      <c r="K60" s="551" t="s">
        <v>535</v>
      </c>
      <c r="L60" s="551" t="s">
        <v>535</v>
      </c>
      <c r="M60" s="33"/>
    </row>
    <row r="61" spans="1:13" ht="12.75" customHeight="1">
      <c r="A61" s="547">
        <v>53</v>
      </c>
      <c r="B61" s="549" t="s">
        <v>64</v>
      </c>
      <c r="C61" s="550" t="s">
        <v>12</v>
      </c>
      <c r="D61" s="551">
        <v>4.2343798000000001</v>
      </c>
      <c r="E61" s="551">
        <v>7.2844631</v>
      </c>
      <c r="F61" s="551">
        <v>7.4894619000000002</v>
      </c>
      <c r="G61" s="551">
        <v>7.3065832999999998</v>
      </c>
      <c r="H61" s="551">
        <v>8.2445502000000008</v>
      </c>
      <c r="I61" s="551">
        <v>5.7701551999999996</v>
      </c>
      <c r="J61" s="551">
        <v>8.0962156000000007</v>
      </c>
      <c r="K61" s="551">
        <v>10.113422</v>
      </c>
      <c r="L61" s="551">
        <v>6.4286624999999997</v>
      </c>
      <c r="M61" s="33"/>
    </row>
    <row r="62" spans="1:13" ht="12.75" customHeight="1">
      <c r="A62" s="547">
        <v>54</v>
      </c>
      <c r="B62" s="549" t="s">
        <v>64</v>
      </c>
      <c r="C62" s="552" t="s">
        <v>16</v>
      </c>
      <c r="D62" s="551">
        <v>18.542748</v>
      </c>
      <c r="E62" s="551">
        <v>21.965751000000001</v>
      </c>
      <c r="F62" s="551">
        <v>17.933909</v>
      </c>
      <c r="G62" s="551">
        <v>19.387415000000001</v>
      </c>
      <c r="H62" s="551">
        <v>27.920780000000001</v>
      </c>
      <c r="I62" s="551">
        <v>18.32827</v>
      </c>
      <c r="J62" s="551">
        <v>17.311399000000002</v>
      </c>
      <c r="K62" s="551">
        <v>26.025314000000002</v>
      </c>
      <c r="L62" s="551">
        <v>20.088077999999999</v>
      </c>
      <c r="M62" s="33"/>
    </row>
    <row r="63" spans="1:13" ht="12.75" customHeight="1">
      <c r="A63" s="547">
        <v>55</v>
      </c>
      <c r="B63" s="549" t="s">
        <v>64</v>
      </c>
      <c r="C63" s="550" t="s">
        <v>346</v>
      </c>
      <c r="D63" s="551">
        <v>16.43648</v>
      </c>
      <c r="E63" s="551">
        <v>17.161877</v>
      </c>
      <c r="F63" s="551">
        <v>20.439287</v>
      </c>
      <c r="G63" s="551">
        <v>21.475853000000001</v>
      </c>
      <c r="H63" s="551">
        <v>22.303345</v>
      </c>
      <c r="I63" s="551">
        <v>16.693555</v>
      </c>
      <c r="J63" s="551">
        <v>21.273432</v>
      </c>
      <c r="K63" s="551">
        <v>14.810553000000001</v>
      </c>
      <c r="L63" s="551">
        <v>18.459900000000001</v>
      </c>
      <c r="M63" s="33"/>
    </row>
    <row r="64" spans="1:13" ht="12.75" customHeight="1">
      <c r="A64" s="547">
        <v>56</v>
      </c>
      <c r="B64" s="549" t="s">
        <v>64</v>
      </c>
      <c r="C64" s="552" t="s">
        <v>347</v>
      </c>
      <c r="D64" s="551">
        <v>5.68175E-2</v>
      </c>
      <c r="E64" s="551">
        <v>0.52204740000000005</v>
      </c>
      <c r="F64" s="551">
        <v>1.62601</v>
      </c>
      <c r="G64" s="551">
        <v>1.0979353999999999</v>
      </c>
      <c r="H64" s="551">
        <v>2.1583497999999999</v>
      </c>
      <c r="I64" s="551">
        <v>0.62080250000000003</v>
      </c>
      <c r="J64" s="551">
        <v>2.8508903000000001</v>
      </c>
      <c r="K64" s="551">
        <v>4.1423522999999998</v>
      </c>
      <c r="L64" s="551">
        <v>0.85394689999999995</v>
      </c>
      <c r="M64" s="33"/>
    </row>
    <row r="65" spans="1:25" ht="12.75" customHeight="1">
      <c r="A65" s="547">
        <v>57</v>
      </c>
      <c r="B65" s="549" t="s">
        <v>64</v>
      </c>
      <c r="C65" s="552" t="s">
        <v>348</v>
      </c>
      <c r="D65" s="551">
        <v>0</v>
      </c>
      <c r="E65" s="551">
        <v>0.35696290000000003</v>
      </c>
      <c r="F65" s="551">
        <v>0.14126230000000001</v>
      </c>
      <c r="G65" s="551">
        <v>6.3751100000000005E-2</v>
      </c>
      <c r="H65" s="551">
        <v>0.3578364</v>
      </c>
      <c r="I65" s="551">
        <v>0</v>
      </c>
      <c r="J65" s="551">
        <v>0</v>
      </c>
      <c r="K65" s="551">
        <v>0</v>
      </c>
      <c r="L65" s="551">
        <v>0.1497723</v>
      </c>
      <c r="M65" s="33"/>
    </row>
    <row r="66" spans="1:25" ht="12.75" customHeight="1">
      <c r="A66" s="547">
        <v>58</v>
      </c>
      <c r="B66" s="549" t="s">
        <v>64</v>
      </c>
      <c r="C66" s="552" t="s">
        <v>349</v>
      </c>
      <c r="D66" s="551">
        <v>5.6891229000000001</v>
      </c>
      <c r="E66" s="551">
        <v>5.1374998999999999</v>
      </c>
      <c r="F66" s="551">
        <v>7.2342509000000002</v>
      </c>
      <c r="G66" s="551">
        <v>9.5154405999999998</v>
      </c>
      <c r="H66" s="551">
        <v>7.5885167999999998</v>
      </c>
      <c r="I66" s="551">
        <v>7.2978354000000003</v>
      </c>
      <c r="J66" s="551">
        <v>4.1811319999999998</v>
      </c>
      <c r="K66" s="551">
        <v>7.0518615999999996</v>
      </c>
      <c r="L66" s="551">
        <v>6.4411972000000004</v>
      </c>
      <c r="M66" s="33"/>
    </row>
    <row r="67" spans="1:25" ht="12.75" customHeight="1">
      <c r="A67" s="547">
        <v>59</v>
      </c>
      <c r="B67" s="549" t="s">
        <v>64</v>
      </c>
      <c r="C67" s="553" t="s">
        <v>350</v>
      </c>
      <c r="D67" s="554">
        <v>44.959547999999998</v>
      </c>
      <c r="E67" s="554">
        <v>52.428601</v>
      </c>
      <c r="F67" s="554">
        <v>54.864181000000002</v>
      </c>
      <c r="G67" s="554">
        <v>58.846978999999997</v>
      </c>
      <c r="H67" s="554">
        <v>68.573378000000005</v>
      </c>
      <c r="I67" s="554">
        <v>48.710617999999997</v>
      </c>
      <c r="J67" s="554">
        <v>53.713068999999997</v>
      </c>
      <c r="K67" s="554">
        <v>62.143503000000003</v>
      </c>
      <c r="L67" s="554">
        <v>52.421557</v>
      </c>
      <c r="M67" s="33"/>
    </row>
    <row r="68" spans="1:25" ht="12.75" customHeight="1">
      <c r="A68" s="547">
        <v>60</v>
      </c>
      <c r="B68" s="555"/>
      <c r="C68" s="556"/>
      <c r="D68" s="551" t="s">
        <v>535</v>
      </c>
      <c r="E68" s="551" t="s">
        <v>535</v>
      </c>
      <c r="F68" s="551" t="s">
        <v>535</v>
      </c>
      <c r="G68" s="551" t="s">
        <v>535</v>
      </c>
      <c r="H68" s="551" t="s">
        <v>535</v>
      </c>
      <c r="I68" s="551" t="s">
        <v>535</v>
      </c>
      <c r="J68" s="551" t="s">
        <v>535</v>
      </c>
      <c r="K68" s="551" t="s">
        <v>535</v>
      </c>
      <c r="L68" s="551" t="s">
        <v>535</v>
      </c>
      <c r="M68" s="33"/>
    </row>
    <row r="69" spans="1:25" ht="12.75" customHeight="1">
      <c r="A69" s="547">
        <v>61</v>
      </c>
      <c r="B69" s="549" t="s">
        <v>351</v>
      </c>
      <c r="C69" s="549" t="s">
        <v>12</v>
      </c>
      <c r="D69" s="551">
        <v>1.1833857999999999</v>
      </c>
      <c r="E69" s="551">
        <v>0</v>
      </c>
      <c r="F69" s="551">
        <v>0.626718</v>
      </c>
      <c r="G69" s="551">
        <v>0.28648639999999997</v>
      </c>
      <c r="H69" s="551">
        <v>0.3471013</v>
      </c>
      <c r="I69" s="551">
        <v>0.78427400000000003</v>
      </c>
      <c r="J69" s="551">
        <v>0</v>
      </c>
      <c r="K69" s="551">
        <v>0</v>
      </c>
      <c r="L69" s="551">
        <v>0.57869899999999996</v>
      </c>
      <c r="M69" s="33"/>
    </row>
    <row r="70" spans="1:25" ht="12.75" customHeight="1">
      <c r="A70" s="547">
        <v>62</v>
      </c>
      <c r="B70" s="549" t="s">
        <v>351</v>
      </c>
      <c r="C70" s="549" t="s">
        <v>16</v>
      </c>
      <c r="D70" s="551">
        <v>3.4315642</v>
      </c>
      <c r="E70" s="551">
        <v>0</v>
      </c>
      <c r="F70" s="551">
        <v>1.732917</v>
      </c>
      <c r="G70" s="551">
        <v>1.5744944999999999</v>
      </c>
      <c r="H70" s="551">
        <v>0.44729550000000001</v>
      </c>
      <c r="I70" s="551">
        <v>1.4712436</v>
      </c>
      <c r="J70" s="551">
        <v>0</v>
      </c>
      <c r="K70" s="551">
        <v>0</v>
      </c>
      <c r="L70" s="551">
        <v>1.6842839999999999</v>
      </c>
      <c r="M70" s="33"/>
    </row>
    <row r="71" spans="1:25" ht="12.75" customHeight="1">
      <c r="A71" s="547">
        <v>63</v>
      </c>
      <c r="B71" s="549" t="s">
        <v>351</v>
      </c>
      <c r="C71" s="549" t="s">
        <v>346</v>
      </c>
      <c r="D71" s="551">
        <v>2.1337392999999998</v>
      </c>
      <c r="E71" s="551">
        <v>0</v>
      </c>
      <c r="F71" s="551">
        <v>1.802908</v>
      </c>
      <c r="G71" s="551">
        <v>1.3320829999999999</v>
      </c>
      <c r="H71" s="551">
        <v>0.4795007</v>
      </c>
      <c r="I71" s="551">
        <v>0.55852769999999996</v>
      </c>
      <c r="J71" s="551">
        <v>0</v>
      </c>
      <c r="K71" s="551">
        <v>0</v>
      </c>
      <c r="L71" s="551">
        <v>1.2383582</v>
      </c>
      <c r="M71" s="33"/>
    </row>
    <row r="72" spans="1:25" ht="12.75" customHeight="1">
      <c r="A72" s="547">
        <v>64</v>
      </c>
      <c r="B72" s="549" t="s">
        <v>351</v>
      </c>
      <c r="C72" s="549" t="s">
        <v>347</v>
      </c>
      <c r="D72" s="551">
        <v>6.70018E-2</v>
      </c>
      <c r="E72" s="551">
        <v>0</v>
      </c>
      <c r="F72" s="742" t="s">
        <v>47</v>
      </c>
      <c r="G72" s="551">
        <v>0.13891439999999999</v>
      </c>
      <c r="H72" s="551">
        <v>0.11629680000000001</v>
      </c>
      <c r="I72" s="742" t="s">
        <v>47</v>
      </c>
      <c r="J72" s="551">
        <v>0</v>
      </c>
      <c r="K72" s="551">
        <v>0</v>
      </c>
      <c r="L72" s="551">
        <v>5.0911400000000002E-2</v>
      </c>
      <c r="M72" s="33"/>
    </row>
    <row r="73" spans="1:25" ht="12.75" customHeight="1">
      <c r="A73" s="547">
        <v>65</v>
      </c>
      <c r="B73" s="549" t="s">
        <v>351</v>
      </c>
      <c r="C73" s="549" t="s">
        <v>348</v>
      </c>
      <c r="D73" s="551">
        <v>0.45842630000000001</v>
      </c>
      <c r="E73" s="551">
        <v>0</v>
      </c>
      <c r="F73" s="551">
        <v>0</v>
      </c>
      <c r="G73" s="551">
        <v>0</v>
      </c>
      <c r="H73" s="742" t="s">
        <v>47</v>
      </c>
      <c r="I73" s="551">
        <v>0.1946089</v>
      </c>
      <c r="J73" s="551">
        <v>0</v>
      </c>
      <c r="K73" s="551">
        <v>0</v>
      </c>
      <c r="L73" s="551">
        <v>0.1529489</v>
      </c>
      <c r="M73" s="33"/>
    </row>
    <row r="74" spans="1:25" ht="12.75" customHeight="1">
      <c r="A74" s="547">
        <v>66</v>
      </c>
      <c r="B74" s="549" t="s">
        <v>351</v>
      </c>
      <c r="C74" s="549" t="s">
        <v>349</v>
      </c>
      <c r="D74" s="551">
        <v>11.875935</v>
      </c>
      <c r="E74" s="551">
        <v>0</v>
      </c>
      <c r="F74" s="551">
        <v>5.3052311000000003</v>
      </c>
      <c r="G74" s="551">
        <v>13.398353999999999</v>
      </c>
      <c r="H74" s="551">
        <v>1.4707075000000001</v>
      </c>
      <c r="I74" s="551">
        <v>4.0926261000000004</v>
      </c>
      <c r="J74" s="551">
        <v>0</v>
      </c>
      <c r="K74" s="551">
        <v>0</v>
      </c>
      <c r="L74" s="551">
        <v>6.5292833999999997</v>
      </c>
      <c r="M74" s="33"/>
    </row>
    <row r="75" spans="1:25" ht="12.75" customHeight="1">
      <c r="A75" s="547">
        <v>67</v>
      </c>
      <c r="B75" s="549" t="s">
        <v>351</v>
      </c>
      <c r="C75" s="553" t="s">
        <v>350</v>
      </c>
      <c r="D75" s="554">
        <v>19.150053</v>
      </c>
      <c r="E75" s="554">
        <v>0</v>
      </c>
      <c r="F75" s="554">
        <v>9.4957277999999992</v>
      </c>
      <c r="G75" s="554">
        <v>16.730332000000001</v>
      </c>
      <c r="H75" s="554">
        <v>2.8859504</v>
      </c>
      <c r="I75" s="554">
        <v>7.114903</v>
      </c>
      <c r="J75" s="554">
        <v>0</v>
      </c>
      <c r="K75" s="554">
        <v>0</v>
      </c>
      <c r="L75" s="554">
        <v>10.234484999999999</v>
      </c>
      <c r="M75" s="33"/>
    </row>
    <row r="76" spans="1:25" ht="12.75" customHeight="1">
      <c r="A76" s="547">
        <v>68</v>
      </c>
      <c r="B76" s="555"/>
      <c r="C76" s="556"/>
      <c r="D76" s="551" t="s">
        <v>535</v>
      </c>
      <c r="E76" s="551" t="s">
        <v>535</v>
      </c>
      <c r="F76" s="551" t="s">
        <v>535</v>
      </c>
      <c r="G76" s="551" t="s">
        <v>535</v>
      </c>
      <c r="H76" s="551" t="s">
        <v>535</v>
      </c>
      <c r="I76" s="551" t="s">
        <v>535</v>
      </c>
      <c r="J76" s="551" t="s">
        <v>535</v>
      </c>
      <c r="K76" s="551" t="s">
        <v>535</v>
      </c>
      <c r="L76" s="551" t="s">
        <v>535</v>
      </c>
      <c r="M76" s="33"/>
    </row>
    <row r="77" spans="1:25" ht="15.75" customHeight="1" thickBot="1">
      <c r="A77" s="547">
        <v>69</v>
      </c>
      <c r="B77" s="559" t="s">
        <v>56</v>
      </c>
      <c r="C77" s="560" t="s">
        <v>356</v>
      </c>
      <c r="D77" s="561">
        <v>135.42927</v>
      </c>
      <c r="E77" s="561">
        <v>118.94747</v>
      </c>
      <c r="F77" s="561">
        <v>123.00830000000001</v>
      </c>
      <c r="G77" s="561">
        <v>154.41221999999999</v>
      </c>
      <c r="H77" s="561">
        <v>141.36088000000001</v>
      </c>
      <c r="I77" s="561">
        <v>148.10130000000001</v>
      </c>
      <c r="J77" s="561">
        <v>113.64437</v>
      </c>
      <c r="K77" s="561">
        <v>123.68702</v>
      </c>
      <c r="L77" s="561">
        <v>131.11512999999999</v>
      </c>
      <c r="M77" s="33"/>
    </row>
    <row r="78" spans="1:25" ht="6" customHeight="1">
      <c r="A78" s="419"/>
      <c r="B78" s="419"/>
      <c r="C78" s="419"/>
      <c r="D78" s="419"/>
      <c r="E78" s="419"/>
      <c r="F78" s="419"/>
      <c r="G78" s="419"/>
      <c r="H78" s="419"/>
      <c r="I78" s="419"/>
      <c r="J78" s="419"/>
      <c r="K78" s="419"/>
      <c r="L78" s="419"/>
      <c r="M78" s="33"/>
    </row>
    <row r="79" spans="1:25" s="465" customFormat="1" ht="11.25" customHeight="1">
      <c r="A79" s="244" t="s">
        <v>47</v>
      </c>
      <c r="B79" s="883" t="s">
        <v>560</v>
      </c>
      <c r="C79" s="883"/>
      <c r="D79" s="883"/>
      <c r="E79" s="883"/>
      <c r="F79" s="883"/>
      <c r="G79" s="883"/>
      <c r="H79" s="883"/>
      <c r="I79" s="883"/>
      <c r="J79" s="883"/>
      <c r="K79" s="883"/>
      <c r="L79" s="883"/>
      <c r="M79" s="652"/>
      <c r="N79" s="278"/>
      <c r="O79" s="278"/>
      <c r="P79" s="278"/>
      <c r="Q79" s="278"/>
      <c r="R79" s="278"/>
      <c r="S79" s="278"/>
      <c r="T79" s="278"/>
      <c r="U79" s="278"/>
      <c r="V79" s="278"/>
      <c r="W79" s="278"/>
      <c r="X79" s="278"/>
      <c r="Y79" s="278"/>
    </row>
    <row r="80" spans="1:25" ht="21" customHeight="1">
      <c r="A80" s="226" t="s">
        <v>25</v>
      </c>
      <c r="B80" s="925" t="s">
        <v>30</v>
      </c>
      <c r="C80" s="925"/>
      <c r="D80" s="925"/>
      <c r="E80" s="925"/>
      <c r="F80" s="925"/>
      <c r="G80" s="925"/>
      <c r="H80" s="925"/>
      <c r="I80" s="925"/>
      <c r="J80" s="925"/>
      <c r="K80" s="925"/>
      <c r="L80" s="925"/>
      <c r="M80" s="33"/>
    </row>
    <row r="81" spans="1:13" ht="21" customHeight="1">
      <c r="A81" s="231" t="s">
        <v>27</v>
      </c>
      <c r="B81" s="883" t="s">
        <v>32</v>
      </c>
      <c r="C81" s="883"/>
      <c r="D81" s="883"/>
      <c r="E81" s="883"/>
      <c r="F81" s="883"/>
      <c r="G81" s="883"/>
      <c r="H81" s="883"/>
      <c r="I81" s="883"/>
      <c r="J81" s="883"/>
      <c r="K81" s="883"/>
      <c r="L81" s="883"/>
      <c r="M81" s="33"/>
    </row>
    <row r="82" spans="1:13" ht="12.75" customHeight="1">
      <c r="A82" s="231" t="s">
        <v>50</v>
      </c>
      <c r="B82" s="883" t="s">
        <v>229</v>
      </c>
      <c r="C82" s="883"/>
      <c r="D82" s="883"/>
      <c r="E82" s="883"/>
      <c r="F82" s="883"/>
      <c r="G82" s="883"/>
      <c r="H82" s="883"/>
      <c r="I82" s="883"/>
      <c r="J82" s="883"/>
      <c r="K82" s="883"/>
      <c r="L82" s="883"/>
      <c r="M82" s="33"/>
    </row>
    <row r="83" spans="1:13" ht="12.75" customHeight="1">
      <c r="A83" s="231" t="s">
        <v>31</v>
      </c>
      <c r="B83" s="867" t="s">
        <v>144</v>
      </c>
      <c r="C83" s="867"/>
      <c r="D83" s="867"/>
      <c r="E83" s="867"/>
      <c r="F83" s="867"/>
      <c r="G83" s="867"/>
      <c r="H83" s="867"/>
      <c r="I83" s="867"/>
      <c r="J83" s="867"/>
      <c r="K83" s="867"/>
      <c r="L83" s="867"/>
      <c r="M83" s="33"/>
    </row>
    <row r="84" spans="1:13" ht="12.75" customHeight="1">
      <c r="A84" s="231" t="s">
        <v>52</v>
      </c>
      <c r="B84" s="867" t="s">
        <v>28</v>
      </c>
      <c r="C84" s="867"/>
      <c r="D84" s="867"/>
      <c r="E84" s="867"/>
      <c r="F84" s="867"/>
      <c r="G84" s="867"/>
      <c r="H84" s="867"/>
      <c r="I84" s="867"/>
      <c r="J84" s="867"/>
      <c r="K84" s="867"/>
      <c r="L84" s="867"/>
      <c r="M84" s="33"/>
    </row>
    <row r="85" spans="1:13" ht="30" customHeight="1">
      <c r="A85" s="226" t="s">
        <v>53</v>
      </c>
      <c r="B85" s="883" t="s">
        <v>453</v>
      </c>
      <c r="C85" s="883"/>
      <c r="D85" s="883"/>
      <c r="E85" s="883"/>
      <c r="F85" s="883"/>
      <c r="G85" s="883"/>
      <c r="H85" s="883"/>
      <c r="I85" s="883"/>
      <c r="J85" s="883"/>
      <c r="K85" s="883"/>
      <c r="L85" s="883"/>
      <c r="M85" s="33"/>
    </row>
    <row r="86" spans="1:13" ht="12" customHeight="1">
      <c r="A86" s="226" t="s">
        <v>54</v>
      </c>
      <c r="B86" s="883" t="s">
        <v>355</v>
      </c>
      <c r="C86" s="883"/>
      <c r="D86" s="883"/>
      <c r="E86" s="883"/>
      <c r="F86" s="883"/>
      <c r="G86" s="883"/>
      <c r="H86" s="883"/>
      <c r="I86" s="883"/>
      <c r="J86" s="883"/>
      <c r="K86" s="883"/>
      <c r="L86" s="883"/>
      <c r="M86" s="33"/>
    </row>
    <row r="87" spans="1:13" ht="12.75" customHeight="1">
      <c r="A87" s="226" t="s">
        <v>182</v>
      </c>
      <c r="B87" s="925" t="s">
        <v>689</v>
      </c>
      <c r="C87" s="925"/>
      <c r="D87" s="925"/>
      <c r="E87" s="925"/>
      <c r="F87" s="925"/>
      <c r="G87" s="925"/>
      <c r="H87" s="925"/>
      <c r="I87" s="925"/>
      <c r="J87" s="925"/>
      <c r="K87" s="925"/>
      <c r="L87" s="925"/>
      <c r="M87" s="33"/>
    </row>
    <row r="88" spans="1:13" ht="6" customHeight="1">
      <c r="A88" s="226"/>
      <c r="B88" s="226"/>
      <c r="C88" s="226"/>
      <c r="D88" s="226"/>
      <c r="E88" s="226"/>
      <c r="F88" s="226"/>
      <c r="G88" s="226"/>
      <c r="H88" s="226"/>
      <c r="I88" s="226"/>
      <c r="J88" s="226"/>
      <c r="K88" s="226"/>
      <c r="L88" s="226"/>
      <c r="M88" s="33"/>
    </row>
    <row r="89" spans="1:13" s="373" customFormat="1" ht="12.75" customHeight="1">
      <c r="A89" s="76" t="s">
        <v>354</v>
      </c>
      <c r="B89" s="226"/>
      <c r="C89" s="226"/>
      <c r="D89" s="226"/>
      <c r="E89" s="226"/>
      <c r="F89" s="226"/>
      <c r="G89" s="226"/>
      <c r="H89" s="226"/>
      <c r="I89" s="226"/>
      <c r="J89" s="226"/>
      <c r="K89" s="226"/>
      <c r="L89" s="226"/>
      <c r="M89" s="33"/>
    </row>
    <row r="90" spans="1:13" ht="12.75" customHeight="1">
      <c r="A90" s="108" t="s">
        <v>187</v>
      </c>
      <c r="B90" s="904" t="s">
        <v>353</v>
      </c>
      <c r="C90" s="904"/>
      <c r="D90" s="904"/>
      <c r="E90" s="904"/>
      <c r="F90" s="904"/>
      <c r="G90" s="904"/>
      <c r="H90" s="904"/>
      <c r="I90" s="904"/>
      <c r="J90" s="904"/>
      <c r="K90" s="904"/>
      <c r="L90" s="904"/>
      <c r="M90" s="226"/>
    </row>
    <row r="91" spans="1:13" ht="12.75" customHeight="1">
      <c r="A91" s="108" t="s">
        <v>189</v>
      </c>
      <c r="B91" s="937" t="s">
        <v>274</v>
      </c>
      <c r="C91" s="937"/>
      <c r="D91" s="937"/>
      <c r="E91" s="937"/>
      <c r="F91" s="937"/>
      <c r="G91" s="937"/>
      <c r="H91" s="937"/>
      <c r="I91" s="937"/>
      <c r="J91" s="937"/>
      <c r="K91" s="937"/>
      <c r="L91" s="937"/>
      <c r="M91" s="226"/>
    </row>
    <row r="92" spans="1:13" ht="12.75" customHeight="1">
      <c r="A92" s="108" t="s">
        <v>275</v>
      </c>
      <c r="B92" s="934" t="s">
        <v>352</v>
      </c>
      <c r="C92" s="934"/>
      <c r="D92" s="934"/>
      <c r="E92" s="934"/>
      <c r="F92" s="934"/>
      <c r="G92" s="934"/>
      <c r="H92" s="934"/>
      <c r="I92" s="934"/>
      <c r="J92" s="934"/>
      <c r="K92" s="934"/>
      <c r="L92" s="934"/>
      <c r="M92" s="226"/>
    </row>
    <row r="93" spans="1:13" ht="6" customHeight="1">
      <c r="A93" s="231"/>
      <c r="B93" s="225"/>
      <c r="C93" s="225"/>
      <c r="D93" s="225"/>
      <c r="E93" s="225"/>
      <c r="F93" s="225"/>
      <c r="G93" s="225"/>
      <c r="H93" s="225"/>
      <c r="I93" s="225"/>
      <c r="J93" s="225"/>
      <c r="K93" s="225"/>
      <c r="L93" s="226"/>
      <c r="M93" s="226"/>
    </row>
    <row r="94" spans="1:13" ht="12.75" customHeight="1">
      <c r="A94" s="230"/>
      <c r="B94" s="888" t="s">
        <v>34</v>
      </c>
      <c r="C94" s="888"/>
      <c r="D94" s="888"/>
      <c r="E94" s="888"/>
      <c r="F94" s="888"/>
      <c r="G94" s="888"/>
      <c r="H94" s="888"/>
      <c r="I94" s="888"/>
      <c r="J94" s="888"/>
      <c r="K94" s="888"/>
      <c r="L94" s="888"/>
      <c r="M94" s="226"/>
    </row>
    <row r="95" spans="1:13" ht="6" customHeight="1">
      <c r="A95" s="33"/>
      <c r="B95" s="33"/>
      <c r="C95" s="33"/>
      <c r="D95" s="33"/>
      <c r="E95" s="33"/>
      <c r="F95" s="33"/>
      <c r="G95" s="33"/>
      <c r="H95" s="33"/>
      <c r="I95" s="33"/>
      <c r="J95" s="33"/>
      <c r="K95" s="33"/>
      <c r="L95" s="33"/>
      <c r="M95" s="33"/>
    </row>
  </sheetData>
  <autoFilter ref="B8:C8"/>
  <mergeCells count="16">
    <mergeCell ref="B94:L94"/>
    <mergeCell ref="B92:L92"/>
    <mergeCell ref="B91:L91"/>
    <mergeCell ref="B90:L90"/>
    <mergeCell ref="B82:L82"/>
    <mergeCell ref="B83:L83"/>
    <mergeCell ref="B84:L84"/>
    <mergeCell ref="B85:L85"/>
    <mergeCell ref="B86:L86"/>
    <mergeCell ref="B87:L87"/>
    <mergeCell ref="A7:L7"/>
    <mergeCell ref="D9:L9"/>
    <mergeCell ref="D44:L44"/>
    <mergeCell ref="B80:L80"/>
    <mergeCell ref="B81:L81"/>
    <mergeCell ref="B79:L79"/>
  </mergeCells>
  <hyperlinks>
    <hyperlink ref="L5" location="'Table of contents'!A1" display="Table of contents"/>
  </hyperlinks>
  <pageMargins left="0.70866141732283472" right="0.70866141732283472" top="0.74803149606299213" bottom="0.74803149606299213" header="0.31496062992125984" footer="0.31496062992125984"/>
  <pageSetup paperSize="9" orientation="landscape" r:id="rId1"/>
  <headerFooter>
    <oddFooter>&amp;C&amp;"Arial,Regular"&amp;8Page &amp;P of &amp;N&amp;R&amp;"Arial,Regular"&amp;8&amp;A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zoomScaleNormal="100" workbookViewId="0"/>
  </sheetViews>
  <sheetFormatPr defaultColWidth="9.140625" defaultRowHeight="12.75"/>
  <cols>
    <col min="1" max="1" width="4.42578125" style="259" customWidth="1"/>
    <col min="2" max="2" width="14.28515625" style="259" bestFit="1" customWidth="1"/>
    <col min="3" max="3" width="26.5703125" style="260" customWidth="1"/>
    <col min="4" max="15" width="8.5703125" style="260" customWidth="1"/>
    <col min="16" max="18" width="8.5703125" style="259" customWidth="1"/>
    <col min="19" max="19" width="8.5703125" style="563" customWidth="1"/>
    <col min="20" max="24" width="8.5703125" style="259" customWidth="1"/>
    <col min="25" max="25" width="17.42578125" style="259" customWidth="1"/>
    <col min="26" max="26" width="2.7109375" style="259" customWidth="1"/>
    <col min="27" max="16384" width="9.140625" style="373"/>
  </cols>
  <sheetData>
    <row r="1" spans="1:26" ht="57" customHeight="1">
      <c r="A1" s="1"/>
      <c r="B1" s="1"/>
      <c r="C1" s="1"/>
      <c r="D1" s="1"/>
      <c r="E1" s="1"/>
      <c r="F1" s="1"/>
      <c r="G1" s="1"/>
      <c r="H1" s="1"/>
      <c r="I1" s="1"/>
      <c r="J1" s="1"/>
      <c r="K1" s="1"/>
      <c r="L1" s="1"/>
      <c r="M1" s="1"/>
      <c r="N1" s="1"/>
      <c r="O1" s="1"/>
      <c r="P1" s="1"/>
      <c r="Q1" s="1"/>
      <c r="R1" s="1"/>
      <c r="S1" s="159"/>
      <c r="T1" s="1"/>
      <c r="U1" s="1"/>
      <c r="V1" s="1"/>
      <c r="W1" s="1"/>
      <c r="X1" s="1"/>
      <c r="Y1" s="1"/>
      <c r="Z1" s="5"/>
    </row>
    <row r="2" spans="1:26"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5"/>
    </row>
    <row r="3" spans="1:26" ht="15" customHeight="1">
      <c r="A3" s="1"/>
      <c r="B3" s="1"/>
      <c r="C3" s="1"/>
      <c r="D3" s="1"/>
      <c r="E3" s="1"/>
      <c r="F3" s="1"/>
      <c r="G3" s="1"/>
      <c r="H3" s="1"/>
      <c r="I3" s="1"/>
      <c r="J3" s="1"/>
      <c r="K3" s="1"/>
      <c r="L3" s="1"/>
      <c r="M3" s="1"/>
      <c r="N3" s="1"/>
      <c r="O3" s="1"/>
      <c r="P3" s="1"/>
      <c r="Q3" s="1"/>
      <c r="R3" s="1"/>
      <c r="S3" s="159"/>
      <c r="T3" s="1"/>
      <c r="U3" s="1"/>
      <c r="V3" s="1"/>
      <c r="W3" s="1"/>
      <c r="X3" s="1"/>
      <c r="Y3" s="1"/>
      <c r="Z3" s="5"/>
    </row>
    <row r="4" spans="1:26" s="260" customFormat="1">
      <c r="A4" s="2" t="str">
        <f>'Table of contents'!A4</f>
        <v>Mental health services in Australia</v>
      </c>
      <c r="B4" s="2"/>
      <c r="C4" s="3"/>
      <c r="D4" s="3"/>
      <c r="E4" s="3"/>
      <c r="F4" s="3"/>
      <c r="G4" s="3"/>
      <c r="H4" s="3"/>
      <c r="I4" s="3"/>
      <c r="J4" s="3"/>
      <c r="K4" s="160"/>
      <c r="L4" s="3"/>
      <c r="M4" s="3"/>
      <c r="N4" s="3"/>
      <c r="O4" s="3"/>
      <c r="P4" s="4"/>
      <c r="Q4" s="4"/>
      <c r="R4" s="4"/>
      <c r="S4" s="161"/>
      <c r="T4" s="4"/>
      <c r="U4" s="4"/>
      <c r="V4" s="4"/>
      <c r="W4" s="4"/>
      <c r="X4" s="4"/>
      <c r="Y4" s="4"/>
      <c r="Z4" s="9"/>
    </row>
    <row r="5" spans="1:26" s="260" customFormat="1" ht="13.5" thickBot="1">
      <c r="A5" s="6" t="str">
        <f>'Table of contents'!A5</f>
        <v>Specialised mental health care facilities</v>
      </c>
      <c r="B5" s="162"/>
      <c r="C5" s="7"/>
      <c r="D5" s="7"/>
      <c r="E5" s="7"/>
      <c r="F5" s="7"/>
      <c r="G5" s="7"/>
      <c r="H5" s="7"/>
      <c r="I5" s="7"/>
      <c r="J5" s="7"/>
      <c r="K5" s="7"/>
      <c r="L5" s="7"/>
      <c r="M5" s="7"/>
      <c r="N5" s="7"/>
      <c r="O5" s="7"/>
      <c r="P5" s="7"/>
      <c r="Q5" s="7"/>
      <c r="R5" s="7"/>
      <c r="S5" s="163"/>
      <c r="T5" s="7"/>
      <c r="U5" s="7"/>
      <c r="V5" s="7"/>
      <c r="W5" s="7"/>
      <c r="X5" s="7"/>
      <c r="Y5" s="8" t="s">
        <v>1</v>
      </c>
      <c r="Z5" s="9"/>
    </row>
    <row r="6" spans="1:26" s="260" customFormat="1" ht="6" customHeight="1">
      <c r="A6" s="9"/>
      <c r="B6" s="9"/>
      <c r="C6" s="9"/>
      <c r="D6" s="9"/>
      <c r="E6" s="9"/>
      <c r="F6" s="9"/>
      <c r="G6" s="9"/>
      <c r="H6" s="9"/>
      <c r="I6" s="9"/>
      <c r="J6" s="9"/>
      <c r="K6" s="9"/>
      <c r="L6" s="9"/>
      <c r="M6" s="9"/>
      <c r="N6" s="9"/>
      <c r="O6" s="9"/>
      <c r="P6" s="10"/>
      <c r="Q6" s="10"/>
      <c r="R6" s="10"/>
      <c r="S6" s="164"/>
      <c r="T6" s="10"/>
      <c r="U6" s="10"/>
      <c r="V6" s="10"/>
      <c r="W6" s="10"/>
      <c r="X6" s="10"/>
      <c r="Y6" s="10"/>
      <c r="Z6" s="9"/>
    </row>
    <row r="7" spans="1:26" s="260" customFormat="1" ht="15.75" customHeight="1" thickBot="1">
      <c r="A7" s="881" t="s">
        <v>587</v>
      </c>
      <c r="B7" s="881"/>
      <c r="C7" s="881"/>
      <c r="D7" s="881"/>
      <c r="E7" s="881"/>
      <c r="F7" s="881"/>
      <c r="G7" s="881"/>
      <c r="H7" s="881"/>
      <c r="I7" s="881"/>
      <c r="J7" s="881"/>
      <c r="K7" s="881"/>
      <c r="L7" s="881"/>
      <c r="M7" s="881"/>
      <c r="N7" s="881"/>
      <c r="O7" s="881"/>
      <c r="P7" s="881"/>
      <c r="Q7" s="881"/>
      <c r="R7" s="881"/>
      <c r="S7" s="881"/>
      <c r="T7" s="881"/>
      <c r="U7" s="881"/>
      <c r="V7" s="881"/>
      <c r="W7" s="881"/>
      <c r="X7" s="881"/>
      <c r="Y7" s="881"/>
      <c r="Z7" s="9"/>
    </row>
    <row r="8" spans="1:26" s="260" customFormat="1" ht="38.25" customHeight="1" thickBot="1">
      <c r="A8" s="165"/>
      <c r="B8" s="166" t="s">
        <v>81</v>
      </c>
      <c r="C8" s="119" t="s">
        <v>61</v>
      </c>
      <c r="D8" s="35" t="s">
        <v>541</v>
      </c>
      <c r="E8" s="35" t="s">
        <v>542</v>
      </c>
      <c r="F8" s="35" t="s">
        <v>543</v>
      </c>
      <c r="G8" s="35" t="s">
        <v>544</v>
      </c>
      <c r="H8" s="35" t="s">
        <v>545</v>
      </c>
      <c r="I8" s="35" t="s">
        <v>539</v>
      </c>
      <c r="J8" s="35" t="s">
        <v>170</v>
      </c>
      <c r="K8" s="35" t="s">
        <v>171</v>
      </c>
      <c r="L8" s="35" t="s">
        <v>172</v>
      </c>
      <c r="M8" s="35" t="s">
        <v>165</v>
      </c>
      <c r="N8" s="35" t="s">
        <v>166</v>
      </c>
      <c r="O8" s="35" t="s">
        <v>167</v>
      </c>
      <c r="P8" s="35" t="s">
        <v>488</v>
      </c>
      <c r="Q8" s="35" t="s">
        <v>489</v>
      </c>
      <c r="R8" s="35" t="s">
        <v>490</v>
      </c>
      <c r="S8" s="35" t="s">
        <v>491</v>
      </c>
      <c r="T8" s="35" t="s">
        <v>492</v>
      </c>
      <c r="U8" s="35" t="s">
        <v>493</v>
      </c>
      <c r="V8" s="35" t="s">
        <v>494</v>
      </c>
      <c r="W8" s="35" t="s">
        <v>495</v>
      </c>
      <c r="X8" s="35" t="s">
        <v>496</v>
      </c>
      <c r="Y8" s="608" t="s">
        <v>534</v>
      </c>
      <c r="Z8" s="167"/>
    </row>
    <row r="9" spans="1:26" s="314" customFormat="1" ht="12.75" customHeight="1">
      <c r="A9" s="121">
        <v>1</v>
      </c>
      <c r="B9" s="168" t="s">
        <v>62</v>
      </c>
      <c r="C9" s="169"/>
      <c r="D9" s="169"/>
      <c r="E9" s="169"/>
      <c r="F9" s="169"/>
      <c r="G9" s="169"/>
      <c r="H9" s="169"/>
      <c r="I9" s="169"/>
      <c r="J9" s="169"/>
      <c r="K9" s="169"/>
      <c r="L9" s="169"/>
      <c r="M9" s="123" t="s">
        <v>36</v>
      </c>
      <c r="N9" s="169"/>
      <c r="O9" s="169"/>
      <c r="P9" s="170"/>
      <c r="Q9" s="170"/>
      <c r="R9" s="146"/>
      <c r="S9" s="170"/>
      <c r="T9" s="171"/>
      <c r="U9" s="171"/>
      <c r="V9" s="171"/>
      <c r="W9" s="171"/>
      <c r="X9" s="171"/>
      <c r="Y9" s="171"/>
      <c r="Z9" s="167"/>
    </row>
    <row r="10" spans="1:26" s="314" customFormat="1" ht="12.75" customHeight="1">
      <c r="A10" s="121">
        <v>2</v>
      </c>
      <c r="B10" s="168" t="s">
        <v>62</v>
      </c>
      <c r="C10" s="85" t="s">
        <v>63</v>
      </c>
      <c r="D10" s="146">
        <v>13609.155000000001</v>
      </c>
      <c r="E10" s="146">
        <v>12479.4</v>
      </c>
      <c r="F10" s="146">
        <v>11554.61</v>
      </c>
      <c r="G10" s="146">
        <v>11187.3</v>
      </c>
      <c r="H10" s="146">
        <v>10899.614</v>
      </c>
      <c r="I10" s="146">
        <v>11123.535</v>
      </c>
      <c r="J10" s="146">
        <v>11258.574000000001</v>
      </c>
      <c r="K10" s="146">
        <v>11147.64</v>
      </c>
      <c r="L10" s="146">
        <v>11501.76</v>
      </c>
      <c r="M10" s="146">
        <v>11594.018</v>
      </c>
      <c r="N10" s="146">
        <v>11925.913</v>
      </c>
      <c r="O10" s="146">
        <v>12149.093000000001</v>
      </c>
      <c r="P10" s="146">
        <v>12515.6</v>
      </c>
      <c r="Q10" s="146">
        <v>13203.3</v>
      </c>
      <c r="R10" s="146">
        <v>13442.28</v>
      </c>
      <c r="S10" s="146">
        <v>13920.56</v>
      </c>
      <c r="T10" s="146">
        <v>13963.37</v>
      </c>
      <c r="U10" s="146">
        <v>14336.32</v>
      </c>
      <c r="V10" s="146">
        <v>14804.44</v>
      </c>
      <c r="W10" s="146">
        <v>13780.89</v>
      </c>
      <c r="X10" s="146">
        <v>13824.07</v>
      </c>
      <c r="Y10" s="130">
        <v>-0.25034103553157999</v>
      </c>
      <c r="Z10" s="80"/>
    </row>
    <row r="11" spans="1:26" s="314" customFormat="1" ht="12.75" customHeight="1">
      <c r="A11" s="121">
        <v>3</v>
      </c>
      <c r="B11" s="168" t="s">
        <v>62</v>
      </c>
      <c r="C11" s="85" t="s">
        <v>65</v>
      </c>
      <c r="D11" s="146">
        <v>720.47470999999996</v>
      </c>
      <c r="E11" s="146">
        <v>945.95</v>
      </c>
      <c r="F11" s="146">
        <v>1146.28</v>
      </c>
      <c r="G11" s="146">
        <v>1302.68</v>
      </c>
      <c r="H11" s="146">
        <v>1242.53</v>
      </c>
      <c r="I11" s="146">
        <v>1419.425</v>
      </c>
      <c r="J11" s="146">
        <v>1494.26</v>
      </c>
      <c r="K11" s="146">
        <v>1746.4446</v>
      </c>
      <c r="L11" s="146">
        <v>1879.3154</v>
      </c>
      <c r="M11" s="146">
        <v>1953.8929000000001</v>
      </c>
      <c r="N11" s="146">
        <v>1896.088</v>
      </c>
      <c r="O11" s="146">
        <v>1944.52</v>
      </c>
      <c r="P11" s="146">
        <v>2007.4</v>
      </c>
      <c r="Q11" s="146">
        <v>1990.4</v>
      </c>
      <c r="R11" s="146">
        <v>1940.94</v>
      </c>
      <c r="S11" s="146">
        <v>2009.88</v>
      </c>
      <c r="T11" s="146">
        <v>2017.21</v>
      </c>
      <c r="U11" s="146">
        <v>2048.3000000000002</v>
      </c>
      <c r="V11" s="146">
        <v>2135.44</v>
      </c>
      <c r="W11" s="146">
        <v>2016.32</v>
      </c>
      <c r="X11" s="146">
        <v>2123.7199999999998</v>
      </c>
      <c r="Y11" s="130">
        <v>1.2946565230565401</v>
      </c>
      <c r="Z11" s="80"/>
    </row>
    <row r="12" spans="1:26" s="314" customFormat="1" ht="12.75" customHeight="1">
      <c r="A12" s="121">
        <v>4</v>
      </c>
      <c r="B12" s="168" t="s">
        <v>62</v>
      </c>
      <c r="C12" s="85" t="s">
        <v>64</v>
      </c>
      <c r="D12" s="146">
        <v>4196.6304</v>
      </c>
      <c r="E12" s="146">
        <v>5016.3015999999998</v>
      </c>
      <c r="F12" s="146">
        <v>5781.74</v>
      </c>
      <c r="G12" s="146">
        <v>6470.58</v>
      </c>
      <c r="H12" s="146">
        <v>6727.527</v>
      </c>
      <c r="I12" s="146">
        <v>7360.02</v>
      </c>
      <c r="J12" s="146">
        <v>7733.48</v>
      </c>
      <c r="K12" s="146">
        <v>8050.4697999999999</v>
      </c>
      <c r="L12" s="146">
        <v>8560.6749999999993</v>
      </c>
      <c r="M12" s="146">
        <v>8977.9994999999999</v>
      </c>
      <c r="N12" s="146">
        <v>9302.0519999999997</v>
      </c>
      <c r="O12" s="146">
        <v>9710.3173999999999</v>
      </c>
      <c r="P12" s="146">
        <v>10084.700000000001</v>
      </c>
      <c r="Q12" s="146">
        <v>10607.7</v>
      </c>
      <c r="R12" s="146">
        <v>11198.21</v>
      </c>
      <c r="S12" s="146">
        <v>11532.78</v>
      </c>
      <c r="T12" s="146">
        <v>11937.81</v>
      </c>
      <c r="U12" s="146">
        <v>12705.75</v>
      </c>
      <c r="V12" s="146">
        <v>13003.72</v>
      </c>
      <c r="W12" s="146">
        <v>12236.56</v>
      </c>
      <c r="X12" s="146">
        <v>12211.79</v>
      </c>
      <c r="Y12" s="130">
        <v>0.56889219222795495</v>
      </c>
      <c r="Z12" s="80"/>
    </row>
    <row r="13" spans="1:26" s="314" customFormat="1" ht="12.75" customHeight="1">
      <c r="A13" s="121">
        <v>5</v>
      </c>
      <c r="B13" s="168" t="s">
        <v>62</v>
      </c>
      <c r="C13" s="85" t="s">
        <v>369</v>
      </c>
      <c r="D13" s="146" t="s">
        <v>40</v>
      </c>
      <c r="E13" s="146" t="s">
        <v>40</v>
      </c>
      <c r="F13" s="146" t="s">
        <v>40</v>
      </c>
      <c r="G13" s="146" t="s">
        <v>40</v>
      </c>
      <c r="H13" s="146" t="s">
        <v>40</v>
      </c>
      <c r="I13" s="146" t="s">
        <v>40</v>
      </c>
      <c r="J13" s="146" t="s">
        <v>40</v>
      </c>
      <c r="K13" s="146" t="s">
        <v>40</v>
      </c>
      <c r="L13" s="146" t="s">
        <v>40</v>
      </c>
      <c r="M13" s="146" t="s">
        <v>40</v>
      </c>
      <c r="N13" s="146" t="s">
        <v>40</v>
      </c>
      <c r="O13" s="146" t="s">
        <v>40</v>
      </c>
      <c r="P13" s="146" t="s">
        <v>40</v>
      </c>
      <c r="Q13" s="146" t="s">
        <v>40</v>
      </c>
      <c r="R13" s="146" t="s">
        <v>40</v>
      </c>
      <c r="S13" s="146" t="s">
        <v>40</v>
      </c>
      <c r="T13" s="146" t="s">
        <v>40</v>
      </c>
      <c r="U13" s="146" t="s">
        <v>40</v>
      </c>
      <c r="V13" s="146" t="s">
        <v>40</v>
      </c>
      <c r="W13" s="146">
        <v>2239.36</v>
      </c>
      <c r="X13" s="146">
        <v>2384.16</v>
      </c>
      <c r="Y13" s="146" t="s">
        <v>44</v>
      </c>
      <c r="Z13" s="80"/>
    </row>
    <row r="14" spans="1:26" s="314" customFormat="1" ht="12.75" customHeight="1">
      <c r="A14" s="121">
        <v>6</v>
      </c>
      <c r="B14" s="168" t="s">
        <v>62</v>
      </c>
      <c r="C14" s="89" t="s">
        <v>24</v>
      </c>
      <c r="D14" s="173">
        <v>18526.259999999998</v>
      </c>
      <c r="E14" s="173">
        <v>18441.651999999998</v>
      </c>
      <c r="F14" s="173">
        <v>18482.63</v>
      </c>
      <c r="G14" s="173">
        <v>18960.560000000001</v>
      </c>
      <c r="H14" s="173">
        <v>18869.670999999998</v>
      </c>
      <c r="I14" s="173">
        <v>19902.98</v>
      </c>
      <c r="J14" s="173">
        <v>20486.313999999998</v>
      </c>
      <c r="K14" s="173">
        <v>20944.555</v>
      </c>
      <c r="L14" s="173">
        <v>21941.75</v>
      </c>
      <c r="M14" s="173">
        <v>22525.91</v>
      </c>
      <c r="N14" s="173">
        <v>23124.053</v>
      </c>
      <c r="O14" s="173">
        <v>23803.931</v>
      </c>
      <c r="P14" s="173">
        <v>24607.7</v>
      </c>
      <c r="Q14" s="173">
        <v>25801.4</v>
      </c>
      <c r="R14" s="173">
        <v>26581.43</v>
      </c>
      <c r="S14" s="173">
        <v>27463.22</v>
      </c>
      <c r="T14" s="173">
        <v>27918.39</v>
      </c>
      <c r="U14" s="173">
        <v>29090.37</v>
      </c>
      <c r="V14" s="173">
        <v>29943.599999999999</v>
      </c>
      <c r="W14" s="173">
        <v>30273.13</v>
      </c>
      <c r="X14" s="173">
        <v>30543.74</v>
      </c>
      <c r="Y14" s="137">
        <v>2.27228544920413</v>
      </c>
      <c r="Z14" s="80"/>
    </row>
    <row r="15" spans="1:26" s="314" customFormat="1" ht="12.75" customHeight="1">
      <c r="A15" s="121">
        <v>7</v>
      </c>
      <c r="B15" s="168"/>
      <c r="C15" s="89"/>
      <c r="D15" s="89"/>
      <c r="E15" s="89"/>
      <c r="F15" s="89"/>
      <c r="G15" s="89"/>
      <c r="H15" s="89"/>
      <c r="I15" s="89"/>
      <c r="J15" s="89"/>
      <c r="K15" s="89"/>
      <c r="L15" s="89"/>
      <c r="M15" s="89"/>
      <c r="N15" s="89"/>
      <c r="O15" s="89"/>
      <c r="P15" s="173"/>
      <c r="Q15" s="173"/>
      <c r="R15" s="173"/>
      <c r="S15" s="174"/>
      <c r="T15" s="174"/>
      <c r="U15" s="174"/>
      <c r="V15" s="174"/>
      <c r="W15" s="174"/>
      <c r="X15" s="174"/>
      <c r="Y15" s="80"/>
      <c r="Z15" s="80"/>
    </row>
    <row r="16" spans="1:26" s="314" customFormat="1" ht="12.75" customHeight="1">
      <c r="A16" s="121">
        <v>8</v>
      </c>
      <c r="B16" s="168" t="s">
        <v>370</v>
      </c>
      <c r="C16" s="169"/>
      <c r="D16" s="169"/>
      <c r="E16" s="169"/>
      <c r="F16" s="169"/>
      <c r="G16" s="169"/>
      <c r="H16" s="169"/>
      <c r="I16" s="169"/>
      <c r="J16" s="169"/>
      <c r="K16" s="169"/>
      <c r="L16" s="169"/>
      <c r="M16" s="245" t="s">
        <v>69</v>
      </c>
      <c r="N16" s="169"/>
      <c r="O16" s="169"/>
      <c r="P16" s="175"/>
      <c r="Q16" s="175"/>
      <c r="R16" s="146"/>
      <c r="S16" s="176"/>
      <c r="T16" s="177"/>
      <c r="U16" s="177"/>
      <c r="V16" s="177"/>
      <c r="W16" s="177"/>
      <c r="X16" s="177"/>
      <c r="Y16" s="130"/>
      <c r="Z16" s="167"/>
    </row>
    <row r="17" spans="1:26" s="314" customFormat="1" ht="12.75" customHeight="1">
      <c r="A17" s="121">
        <v>9</v>
      </c>
      <c r="B17" s="168" t="s">
        <v>370</v>
      </c>
      <c r="C17" s="85" t="s">
        <v>63</v>
      </c>
      <c r="D17" s="146">
        <v>3872.9706999999999</v>
      </c>
      <c r="E17" s="146">
        <v>3546.585</v>
      </c>
      <c r="F17" s="146">
        <v>3509.2150000000001</v>
      </c>
      <c r="G17" s="146">
        <v>3456.86</v>
      </c>
      <c r="H17" s="146">
        <v>3485.91</v>
      </c>
      <c r="I17" s="146">
        <v>3817.1</v>
      </c>
      <c r="J17" s="146">
        <v>3841.92</v>
      </c>
      <c r="K17" s="146">
        <v>3825.37</v>
      </c>
      <c r="L17" s="146">
        <v>3915.2</v>
      </c>
      <c r="M17" s="146">
        <v>4084.21</v>
      </c>
      <c r="N17" s="146">
        <v>4339.88</v>
      </c>
      <c r="O17" s="146">
        <v>4442</v>
      </c>
      <c r="P17" s="146">
        <v>4572.7</v>
      </c>
      <c r="Q17" s="146">
        <v>4892.8</v>
      </c>
      <c r="R17" s="146">
        <v>4901.3500000000004</v>
      </c>
      <c r="S17" s="146">
        <v>5211.84</v>
      </c>
      <c r="T17" s="146">
        <v>5391.01</v>
      </c>
      <c r="U17" s="146">
        <v>5529.07</v>
      </c>
      <c r="V17" s="146">
        <v>5909.33</v>
      </c>
      <c r="W17" s="146">
        <v>5139.21</v>
      </c>
      <c r="X17" s="146">
        <v>5249.03</v>
      </c>
      <c r="Y17" s="130">
        <v>-0.66501526557291002</v>
      </c>
      <c r="Z17" s="80"/>
    </row>
    <row r="18" spans="1:26" s="314" customFormat="1" ht="12.75" customHeight="1">
      <c r="A18" s="121">
        <v>10</v>
      </c>
      <c r="B18" s="168" t="s">
        <v>370</v>
      </c>
      <c r="C18" s="85" t="s">
        <v>65</v>
      </c>
      <c r="D18" s="146">
        <v>239.28</v>
      </c>
      <c r="E18" s="146">
        <v>312.625</v>
      </c>
      <c r="F18" s="146">
        <v>267.77</v>
      </c>
      <c r="G18" s="146">
        <v>277.16000000000003</v>
      </c>
      <c r="H18" s="146">
        <v>289.69</v>
      </c>
      <c r="I18" s="146">
        <v>339.71</v>
      </c>
      <c r="J18" s="146">
        <v>391.5</v>
      </c>
      <c r="K18" s="146">
        <v>413.73</v>
      </c>
      <c r="L18" s="146">
        <v>403.7</v>
      </c>
      <c r="M18" s="146">
        <v>409.18</v>
      </c>
      <c r="N18" s="146">
        <v>384.738</v>
      </c>
      <c r="O18" s="146">
        <v>339</v>
      </c>
      <c r="P18" s="146">
        <v>312.5</v>
      </c>
      <c r="Q18" s="146">
        <v>337.2</v>
      </c>
      <c r="R18" s="146">
        <v>175.48</v>
      </c>
      <c r="S18" s="146">
        <v>150.99</v>
      </c>
      <c r="T18" s="146">
        <v>128.76</v>
      </c>
      <c r="U18" s="146">
        <v>109.03</v>
      </c>
      <c r="V18" s="146">
        <v>121.42</v>
      </c>
      <c r="W18" s="146">
        <v>79.290000000000006</v>
      </c>
      <c r="X18" s="146">
        <v>73.19</v>
      </c>
      <c r="Y18" s="130">
        <v>-13.170421106142999</v>
      </c>
      <c r="Z18" s="80"/>
    </row>
    <row r="19" spans="1:26" s="314" customFormat="1" ht="12.75" customHeight="1">
      <c r="A19" s="121">
        <v>11</v>
      </c>
      <c r="B19" s="168" t="s">
        <v>370</v>
      </c>
      <c r="C19" s="85" t="s">
        <v>64</v>
      </c>
      <c r="D19" s="146">
        <v>1219.4393</v>
      </c>
      <c r="E19" s="146">
        <v>1541.9849999999999</v>
      </c>
      <c r="F19" s="146">
        <v>1877.2449999999999</v>
      </c>
      <c r="G19" s="146">
        <v>2071.41</v>
      </c>
      <c r="H19" s="146">
        <v>2211.5549999999998</v>
      </c>
      <c r="I19" s="146">
        <v>2523.98</v>
      </c>
      <c r="J19" s="146">
        <v>2713.6480000000001</v>
      </c>
      <c r="K19" s="146">
        <v>2842.01</v>
      </c>
      <c r="L19" s="146">
        <v>2985.59</v>
      </c>
      <c r="M19" s="146">
        <v>3137.14</v>
      </c>
      <c r="N19" s="146">
        <v>3124.7719999999999</v>
      </c>
      <c r="O19" s="146">
        <v>3187</v>
      </c>
      <c r="P19" s="146">
        <v>3173.3</v>
      </c>
      <c r="Q19" s="146">
        <v>3301.6</v>
      </c>
      <c r="R19" s="146">
        <v>3484.38</v>
      </c>
      <c r="S19" s="146">
        <v>3522.3</v>
      </c>
      <c r="T19" s="146">
        <v>3697.56</v>
      </c>
      <c r="U19" s="146">
        <v>3915.49</v>
      </c>
      <c r="V19" s="146">
        <v>3928.28</v>
      </c>
      <c r="W19" s="146">
        <v>3312.2</v>
      </c>
      <c r="X19" s="146">
        <v>3355.1</v>
      </c>
      <c r="Y19" s="130">
        <v>-2.4005074244175</v>
      </c>
      <c r="Z19" s="80"/>
    </row>
    <row r="20" spans="1:26" s="314" customFormat="1" ht="12.75" customHeight="1">
      <c r="A20" s="121">
        <v>12</v>
      </c>
      <c r="B20" s="168" t="s">
        <v>370</v>
      </c>
      <c r="C20" s="85" t="s">
        <v>369</v>
      </c>
      <c r="D20" s="146" t="s">
        <v>40</v>
      </c>
      <c r="E20" s="146" t="s">
        <v>40</v>
      </c>
      <c r="F20" s="146" t="s">
        <v>40</v>
      </c>
      <c r="G20" s="146" t="s">
        <v>40</v>
      </c>
      <c r="H20" s="146" t="s">
        <v>40</v>
      </c>
      <c r="I20" s="146" t="s">
        <v>40</v>
      </c>
      <c r="J20" s="146" t="s">
        <v>40</v>
      </c>
      <c r="K20" s="146" t="s">
        <v>40</v>
      </c>
      <c r="L20" s="146" t="s">
        <v>40</v>
      </c>
      <c r="M20" s="146" t="s">
        <v>40</v>
      </c>
      <c r="N20" s="146" t="s">
        <v>40</v>
      </c>
      <c r="O20" s="146" t="s">
        <v>40</v>
      </c>
      <c r="P20" s="146" t="s">
        <v>40</v>
      </c>
      <c r="Q20" s="146" t="s">
        <v>40</v>
      </c>
      <c r="R20" s="146" t="s">
        <v>40</v>
      </c>
      <c r="S20" s="146" t="s">
        <v>40</v>
      </c>
      <c r="T20" s="146" t="s">
        <v>40</v>
      </c>
      <c r="U20" s="146" t="s">
        <v>40</v>
      </c>
      <c r="V20" s="146" t="s">
        <v>40</v>
      </c>
      <c r="W20" s="146">
        <v>1394.94</v>
      </c>
      <c r="X20" s="146">
        <v>1429.07</v>
      </c>
      <c r="Y20" s="146" t="s">
        <v>44</v>
      </c>
      <c r="Z20" s="80"/>
    </row>
    <row r="21" spans="1:26" s="314" customFormat="1" ht="12.75" customHeight="1">
      <c r="A21" s="121">
        <v>13</v>
      </c>
      <c r="B21" s="168" t="s">
        <v>370</v>
      </c>
      <c r="C21" s="89" t="s">
        <v>24</v>
      </c>
      <c r="D21" s="173">
        <v>5331.69</v>
      </c>
      <c r="E21" s="173">
        <v>5401.1949999999997</v>
      </c>
      <c r="F21" s="173">
        <v>5654.23</v>
      </c>
      <c r="G21" s="173">
        <v>5805.43</v>
      </c>
      <c r="H21" s="173">
        <v>5987.1549999999997</v>
      </c>
      <c r="I21" s="173">
        <v>6680.79</v>
      </c>
      <c r="J21" s="173">
        <v>6947.0680000000002</v>
      </c>
      <c r="K21" s="173">
        <v>7081.11</v>
      </c>
      <c r="L21" s="173">
        <v>7304.49</v>
      </c>
      <c r="M21" s="173">
        <v>7630.53</v>
      </c>
      <c r="N21" s="173">
        <v>7849.39</v>
      </c>
      <c r="O21" s="173">
        <v>7968</v>
      </c>
      <c r="P21" s="173">
        <v>8058.5</v>
      </c>
      <c r="Q21" s="173">
        <v>8531.6</v>
      </c>
      <c r="R21" s="173">
        <v>8561.2099999999991</v>
      </c>
      <c r="S21" s="173">
        <v>8885.1299999999992</v>
      </c>
      <c r="T21" s="173">
        <v>9217.33</v>
      </c>
      <c r="U21" s="173">
        <v>9553.59</v>
      </c>
      <c r="V21" s="173">
        <v>9959.0300000000007</v>
      </c>
      <c r="W21" s="173">
        <v>9925.64</v>
      </c>
      <c r="X21" s="173">
        <v>10106.39</v>
      </c>
      <c r="Y21" s="137">
        <v>2.3287641895811202</v>
      </c>
      <c r="Z21" s="80"/>
    </row>
    <row r="22" spans="1:26" s="314" customFormat="1" ht="12.75" customHeight="1">
      <c r="A22" s="121">
        <v>14</v>
      </c>
      <c r="B22" s="168"/>
      <c r="C22" s="89"/>
      <c r="D22" s="89"/>
      <c r="E22" s="89"/>
      <c r="F22" s="89"/>
      <c r="G22" s="89"/>
      <c r="H22" s="89"/>
      <c r="I22" s="89"/>
      <c r="J22" s="89"/>
      <c r="K22" s="89"/>
      <c r="L22" s="89"/>
      <c r="M22" s="89"/>
      <c r="N22" s="89"/>
      <c r="O22" s="89"/>
      <c r="P22" s="173"/>
      <c r="Q22" s="173"/>
      <c r="R22" s="173"/>
      <c r="S22" s="174"/>
      <c r="T22" s="174"/>
      <c r="U22" s="174"/>
      <c r="V22" s="174"/>
      <c r="W22" s="174"/>
      <c r="X22" s="174"/>
      <c r="Y22" s="130"/>
      <c r="Z22" s="80"/>
    </row>
    <row r="23" spans="1:26" s="314" customFormat="1" ht="12.75" customHeight="1">
      <c r="A23" s="121">
        <v>15</v>
      </c>
      <c r="B23" s="168" t="s">
        <v>3</v>
      </c>
      <c r="C23" s="169"/>
      <c r="D23" s="169"/>
      <c r="E23" s="169"/>
      <c r="F23" s="169"/>
      <c r="G23" s="169"/>
      <c r="H23" s="169"/>
      <c r="I23" s="169"/>
      <c r="J23" s="169"/>
      <c r="K23" s="169"/>
      <c r="L23" s="169"/>
      <c r="M23" s="125" t="s">
        <v>42</v>
      </c>
      <c r="N23" s="169"/>
      <c r="O23" s="169"/>
      <c r="P23" s="175"/>
      <c r="Q23" s="175"/>
      <c r="R23" s="146"/>
      <c r="S23" s="176"/>
      <c r="T23" s="177"/>
      <c r="U23" s="177"/>
      <c r="V23" s="177"/>
      <c r="W23" s="177"/>
      <c r="X23" s="177"/>
      <c r="Y23" s="47"/>
      <c r="Z23" s="167"/>
    </row>
    <row r="24" spans="1:26" s="314" customFormat="1" ht="12.75" customHeight="1">
      <c r="A24" s="121">
        <v>16</v>
      </c>
      <c r="B24" s="168" t="s">
        <v>3</v>
      </c>
      <c r="C24" s="85" t="s">
        <v>63</v>
      </c>
      <c r="D24" s="146">
        <v>3519.0511000000001</v>
      </c>
      <c r="E24" s="146">
        <v>3013.76</v>
      </c>
      <c r="F24" s="146">
        <v>2232.3200000000002</v>
      </c>
      <c r="G24" s="146">
        <v>2006.08</v>
      </c>
      <c r="H24" s="146">
        <v>1714.47</v>
      </c>
      <c r="I24" s="146">
        <v>1758.125</v>
      </c>
      <c r="J24" s="146">
        <v>1923.19</v>
      </c>
      <c r="K24" s="146">
        <v>1871.39</v>
      </c>
      <c r="L24" s="146">
        <v>1917.95</v>
      </c>
      <c r="M24" s="146">
        <v>1964.84</v>
      </c>
      <c r="N24" s="146">
        <v>1965.5930000000001</v>
      </c>
      <c r="O24" s="146">
        <v>2070.4899999999998</v>
      </c>
      <c r="P24" s="146">
        <v>2087.5</v>
      </c>
      <c r="Q24" s="146">
        <v>2151.1</v>
      </c>
      <c r="R24" s="146">
        <v>2145</v>
      </c>
      <c r="S24" s="146">
        <v>2240.4</v>
      </c>
      <c r="T24" s="146">
        <v>2292.9</v>
      </c>
      <c r="U24" s="146">
        <v>2368.1799999999998</v>
      </c>
      <c r="V24" s="146">
        <v>2415.6</v>
      </c>
      <c r="W24" s="146">
        <v>2397.81</v>
      </c>
      <c r="X24" s="146">
        <v>2485.1</v>
      </c>
      <c r="Y24" s="130">
        <v>2.0327727400719899</v>
      </c>
      <c r="Z24" s="80"/>
    </row>
    <row r="25" spans="1:26" s="314" customFormat="1" ht="12.75" customHeight="1">
      <c r="A25" s="121">
        <v>17</v>
      </c>
      <c r="B25" s="168" t="s">
        <v>3</v>
      </c>
      <c r="C25" s="85" t="s">
        <v>65</v>
      </c>
      <c r="D25" s="146">
        <v>293.90471000000002</v>
      </c>
      <c r="E25" s="146">
        <v>423.41500000000002</v>
      </c>
      <c r="F25" s="146">
        <v>676.41</v>
      </c>
      <c r="G25" s="146">
        <v>827.87</v>
      </c>
      <c r="H25" s="146">
        <v>778.3</v>
      </c>
      <c r="I25" s="146">
        <v>906.34500000000003</v>
      </c>
      <c r="J25" s="146">
        <v>914.47</v>
      </c>
      <c r="K25" s="146">
        <v>1109.27</v>
      </c>
      <c r="L25" s="146">
        <v>1206.885</v>
      </c>
      <c r="M25" s="146">
        <v>1220.78</v>
      </c>
      <c r="N25" s="146">
        <v>1198.77</v>
      </c>
      <c r="O25" s="146">
        <v>1256.49</v>
      </c>
      <c r="P25" s="146">
        <v>1336.4</v>
      </c>
      <c r="Q25" s="146">
        <v>1294.3</v>
      </c>
      <c r="R25" s="146">
        <v>1306.06</v>
      </c>
      <c r="S25" s="146">
        <v>1331.3</v>
      </c>
      <c r="T25" s="146">
        <v>1324.09</v>
      </c>
      <c r="U25" s="146">
        <v>1329.63</v>
      </c>
      <c r="V25" s="146">
        <v>1333.05</v>
      </c>
      <c r="W25" s="146">
        <v>1295.1300000000001</v>
      </c>
      <c r="X25" s="146">
        <v>1362.96</v>
      </c>
      <c r="Y25" s="130">
        <v>0.72595673749362699</v>
      </c>
      <c r="Z25" s="80"/>
    </row>
    <row r="26" spans="1:26" s="314" customFormat="1" ht="12.75" customHeight="1">
      <c r="A26" s="121">
        <v>18</v>
      </c>
      <c r="B26" s="168" t="s">
        <v>3</v>
      </c>
      <c r="C26" s="85" t="s">
        <v>64</v>
      </c>
      <c r="D26" s="146">
        <v>1417.7542000000001</v>
      </c>
      <c r="E26" s="146">
        <v>1592.77</v>
      </c>
      <c r="F26" s="146">
        <v>1643.88</v>
      </c>
      <c r="G26" s="146">
        <v>1911.97</v>
      </c>
      <c r="H26" s="146">
        <v>1844.66</v>
      </c>
      <c r="I26" s="146">
        <v>1998.04</v>
      </c>
      <c r="J26" s="146">
        <v>1991.84</v>
      </c>
      <c r="K26" s="146">
        <v>2013.6</v>
      </c>
      <c r="L26" s="146">
        <v>2110.6799999999998</v>
      </c>
      <c r="M26" s="146">
        <v>2212.65</v>
      </c>
      <c r="N26" s="146">
        <v>2425.63</v>
      </c>
      <c r="O26" s="146">
        <v>2532.9899999999998</v>
      </c>
      <c r="P26" s="146">
        <v>2559.6</v>
      </c>
      <c r="Q26" s="146">
        <v>2620.3000000000002</v>
      </c>
      <c r="R26" s="146">
        <v>2600.86</v>
      </c>
      <c r="S26" s="146">
        <v>2652.5</v>
      </c>
      <c r="T26" s="146">
        <v>2703.59</v>
      </c>
      <c r="U26" s="146">
        <v>2837.2</v>
      </c>
      <c r="V26" s="146">
        <v>2959.08</v>
      </c>
      <c r="W26" s="146">
        <v>2971.38</v>
      </c>
      <c r="X26" s="146">
        <v>3032.95</v>
      </c>
      <c r="Y26" s="130">
        <v>2.9155750002102701</v>
      </c>
      <c r="Z26" s="80"/>
    </row>
    <row r="27" spans="1:26" s="314" customFormat="1" ht="12.75" customHeight="1">
      <c r="A27" s="121">
        <v>19</v>
      </c>
      <c r="B27" s="168" t="s">
        <v>3</v>
      </c>
      <c r="C27" s="85" t="s">
        <v>369</v>
      </c>
      <c r="D27" s="146" t="s">
        <v>40</v>
      </c>
      <c r="E27" s="146" t="s">
        <v>40</v>
      </c>
      <c r="F27" s="146" t="s">
        <v>40</v>
      </c>
      <c r="G27" s="146" t="s">
        <v>40</v>
      </c>
      <c r="H27" s="146" t="s">
        <v>40</v>
      </c>
      <c r="I27" s="146" t="s">
        <v>40</v>
      </c>
      <c r="J27" s="146" t="s">
        <v>40</v>
      </c>
      <c r="K27" s="146" t="s">
        <v>40</v>
      </c>
      <c r="L27" s="146" t="s">
        <v>40</v>
      </c>
      <c r="M27" s="146" t="s">
        <v>40</v>
      </c>
      <c r="N27" s="146" t="s">
        <v>40</v>
      </c>
      <c r="O27" s="146" t="s">
        <v>40</v>
      </c>
      <c r="P27" s="146" t="s">
        <v>40</v>
      </c>
      <c r="Q27" s="146" t="s">
        <v>40</v>
      </c>
      <c r="R27" s="146" t="s">
        <v>40</v>
      </c>
      <c r="S27" s="146" t="s">
        <v>40</v>
      </c>
      <c r="T27" s="146" t="s">
        <v>40</v>
      </c>
      <c r="U27" s="146" t="s">
        <v>40</v>
      </c>
      <c r="V27" s="146" t="s">
        <v>40</v>
      </c>
      <c r="W27" s="146">
        <v>0</v>
      </c>
      <c r="X27" s="146">
        <v>0</v>
      </c>
      <c r="Y27" s="146" t="s">
        <v>44</v>
      </c>
      <c r="Z27" s="80"/>
    </row>
    <row r="28" spans="1:26" s="314" customFormat="1" ht="12.75" customHeight="1">
      <c r="A28" s="121">
        <v>20</v>
      </c>
      <c r="B28" s="168" t="s">
        <v>3</v>
      </c>
      <c r="C28" s="89" t="s">
        <v>24</v>
      </c>
      <c r="D28" s="173">
        <v>5230.71</v>
      </c>
      <c r="E28" s="173">
        <v>5029.9449999999997</v>
      </c>
      <c r="F28" s="173">
        <v>4552.6099999999997</v>
      </c>
      <c r="G28" s="173">
        <v>4745.92</v>
      </c>
      <c r="H28" s="173">
        <v>4337.43</v>
      </c>
      <c r="I28" s="173">
        <v>4662.51</v>
      </c>
      <c r="J28" s="173">
        <v>4829.5</v>
      </c>
      <c r="K28" s="173">
        <v>4994.26</v>
      </c>
      <c r="L28" s="173">
        <v>5235.5150000000003</v>
      </c>
      <c r="M28" s="173">
        <v>5398.27</v>
      </c>
      <c r="N28" s="173">
        <v>5589.9930000000004</v>
      </c>
      <c r="O28" s="173">
        <v>5859.97</v>
      </c>
      <c r="P28" s="173">
        <v>5983.5</v>
      </c>
      <c r="Q28" s="173">
        <v>6065.7</v>
      </c>
      <c r="R28" s="173">
        <v>6051.92</v>
      </c>
      <c r="S28" s="173">
        <v>6224.2</v>
      </c>
      <c r="T28" s="173">
        <v>6320.58</v>
      </c>
      <c r="U28" s="173">
        <v>6535.01</v>
      </c>
      <c r="V28" s="173">
        <v>6707.73</v>
      </c>
      <c r="W28" s="173">
        <v>6664.32</v>
      </c>
      <c r="X28" s="173">
        <v>6881.01</v>
      </c>
      <c r="Y28" s="137">
        <v>2.1465761501248402</v>
      </c>
      <c r="Z28" s="80"/>
    </row>
    <row r="29" spans="1:26" s="314" customFormat="1" ht="12.75" customHeight="1">
      <c r="A29" s="121">
        <v>21</v>
      </c>
      <c r="B29" s="168"/>
      <c r="C29" s="89"/>
      <c r="D29" s="89"/>
      <c r="E29" s="89"/>
      <c r="F29" s="89"/>
      <c r="G29" s="89"/>
      <c r="H29" s="89"/>
      <c r="I29" s="89"/>
      <c r="J29" s="89"/>
      <c r="K29" s="89"/>
      <c r="L29" s="89"/>
      <c r="M29" s="89"/>
      <c r="N29" s="89"/>
      <c r="O29" s="89"/>
      <c r="P29" s="173"/>
      <c r="Q29" s="173"/>
      <c r="R29" s="173"/>
      <c r="S29" s="174"/>
      <c r="T29" s="174"/>
      <c r="U29" s="174"/>
      <c r="V29" s="174"/>
      <c r="W29" s="174"/>
      <c r="X29" s="174"/>
      <c r="Y29" s="80"/>
      <c r="Z29" s="80"/>
    </row>
    <row r="30" spans="1:26" s="314" customFormat="1" ht="12.75" customHeight="1">
      <c r="A30" s="121">
        <v>22</v>
      </c>
      <c r="B30" s="168" t="s">
        <v>204</v>
      </c>
      <c r="C30" s="169"/>
      <c r="D30" s="169"/>
      <c r="E30" s="169"/>
      <c r="F30" s="169"/>
      <c r="G30" s="169"/>
      <c r="H30" s="169"/>
      <c r="I30" s="169"/>
      <c r="J30" s="169"/>
      <c r="K30" s="169"/>
      <c r="L30" s="169"/>
      <c r="M30" s="245" t="s">
        <v>213</v>
      </c>
      <c r="N30" s="169"/>
      <c r="O30" s="169"/>
      <c r="P30" s="178"/>
      <c r="Q30" s="178"/>
      <c r="R30" s="146"/>
      <c r="S30" s="179"/>
      <c r="T30" s="180"/>
      <c r="U30" s="180"/>
      <c r="V30" s="180"/>
      <c r="W30" s="180"/>
      <c r="X30" s="180"/>
      <c r="Y30" s="130"/>
      <c r="Z30" s="167"/>
    </row>
    <row r="31" spans="1:26" s="314" customFormat="1" ht="12.75" customHeight="1">
      <c r="A31" s="121">
        <v>23</v>
      </c>
      <c r="B31" s="168" t="s">
        <v>204</v>
      </c>
      <c r="C31" s="85" t="s">
        <v>63</v>
      </c>
      <c r="D31" s="146">
        <v>2304.6631000000002</v>
      </c>
      <c r="E31" s="146">
        <v>2467.2550000000001</v>
      </c>
      <c r="F31" s="146">
        <v>2370.9250000000002</v>
      </c>
      <c r="G31" s="146">
        <v>2409.71</v>
      </c>
      <c r="H31" s="146">
        <v>2441.9</v>
      </c>
      <c r="I31" s="146">
        <v>2331.5</v>
      </c>
      <c r="J31" s="146">
        <v>2392.8539999999998</v>
      </c>
      <c r="K31" s="146">
        <v>2396.9600999999998</v>
      </c>
      <c r="L31" s="146">
        <v>2507.1999999999998</v>
      </c>
      <c r="M31" s="146">
        <v>2403.9715000000001</v>
      </c>
      <c r="N31" s="146">
        <v>2426</v>
      </c>
      <c r="O31" s="146">
        <v>2425.4231</v>
      </c>
      <c r="P31" s="146">
        <v>2591.1999999999998</v>
      </c>
      <c r="Q31" s="146">
        <v>2632.3</v>
      </c>
      <c r="R31" s="146">
        <v>2813.54</v>
      </c>
      <c r="S31" s="146">
        <v>2839.54</v>
      </c>
      <c r="T31" s="146">
        <v>2690.95</v>
      </c>
      <c r="U31" s="146">
        <v>2827.55</v>
      </c>
      <c r="V31" s="146">
        <v>2968.9</v>
      </c>
      <c r="W31" s="146">
        <v>2941.78</v>
      </c>
      <c r="X31" s="146">
        <v>2748.45</v>
      </c>
      <c r="Y31" s="130">
        <v>0.52997003141885801</v>
      </c>
      <c r="Z31" s="80"/>
    </row>
    <row r="32" spans="1:26" s="314" customFormat="1" ht="12.75" customHeight="1">
      <c r="A32" s="121">
        <v>24</v>
      </c>
      <c r="B32" s="168" t="s">
        <v>204</v>
      </c>
      <c r="C32" s="85" t="s">
        <v>65</v>
      </c>
      <c r="D32" s="146">
        <v>0</v>
      </c>
      <c r="E32" s="146">
        <v>0</v>
      </c>
      <c r="F32" s="146">
        <v>0</v>
      </c>
      <c r="G32" s="146">
        <v>0</v>
      </c>
      <c r="H32" s="146">
        <v>0</v>
      </c>
      <c r="I32" s="146">
        <v>0</v>
      </c>
      <c r="J32" s="146">
        <v>0</v>
      </c>
      <c r="K32" s="146">
        <v>45.504600000000003</v>
      </c>
      <c r="L32" s="146">
        <v>75.180400000000006</v>
      </c>
      <c r="M32" s="146">
        <v>81.956900000000005</v>
      </c>
      <c r="N32" s="146">
        <v>87.71</v>
      </c>
      <c r="O32" s="146">
        <v>82.84</v>
      </c>
      <c r="P32" s="146">
        <v>0</v>
      </c>
      <c r="Q32" s="146">
        <v>0</v>
      </c>
      <c r="R32" s="146">
        <v>0</v>
      </c>
      <c r="S32" s="146">
        <v>0</v>
      </c>
      <c r="T32" s="146">
        <v>0</v>
      </c>
      <c r="U32" s="146">
        <v>0</v>
      </c>
      <c r="V32" s="146">
        <v>0</v>
      </c>
      <c r="W32" s="146">
        <v>0</v>
      </c>
      <c r="X32" s="146">
        <v>0</v>
      </c>
      <c r="Y32" s="146" t="s">
        <v>44</v>
      </c>
      <c r="Z32" s="80"/>
    </row>
    <row r="33" spans="1:26" s="314" customFormat="1" ht="12.75" customHeight="1">
      <c r="A33" s="121">
        <v>25</v>
      </c>
      <c r="B33" s="168" t="s">
        <v>204</v>
      </c>
      <c r="C33" s="85" t="s">
        <v>64</v>
      </c>
      <c r="D33" s="146">
        <v>532.08693000000005</v>
      </c>
      <c r="E33" s="146">
        <v>627.05663000000004</v>
      </c>
      <c r="F33" s="146">
        <v>798.375</v>
      </c>
      <c r="G33" s="146">
        <v>888.52</v>
      </c>
      <c r="H33" s="146">
        <v>963.92499999999995</v>
      </c>
      <c r="I33" s="146">
        <v>1074.4000000000001</v>
      </c>
      <c r="J33" s="146">
        <v>1173.6969999999999</v>
      </c>
      <c r="K33" s="146">
        <v>1221.9898000000001</v>
      </c>
      <c r="L33" s="146">
        <v>1299.28</v>
      </c>
      <c r="M33" s="146">
        <v>1370.5815</v>
      </c>
      <c r="N33" s="146">
        <v>1469.32</v>
      </c>
      <c r="O33" s="146">
        <v>1572.3073999999999</v>
      </c>
      <c r="P33" s="146">
        <v>1682.8</v>
      </c>
      <c r="Q33" s="146">
        <v>1961.9</v>
      </c>
      <c r="R33" s="146">
        <v>2210.9</v>
      </c>
      <c r="S33" s="146">
        <v>2386.11</v>
      </c>
      <c r="T33" s="146">
        <v>2453.29</v>
      </c>
      <c r="U33" s="146">
        <v>2705.61</v>
      </c>
      <c r="V33" s="146">
        <v>2867.96</v>
      </c>
      <c r="W33" s="146">
        <v>2754.06</v>
      </c>
      <c r="X33" s="146">
        <v>2571.11</v>
      </c>
      <c r="Y33" s="146">
        <v>1.17959629010378</v>
      </c>
      <c r="Z33" s="80"/>
    </row>
    <row r="34" spans="1:26" s="314" customFormat="1" ht="12.75" customHeight="1">
      <c r="A34" s="121">
        <v>26</v>
      </c>
      <c r="B34" s="168" t="s">
        <v>204</v>
      </c>
      <c r="C34" s="85" t="s">
        <v>369</v>
      </c>
      <c r="D34" s="146" t="s">
        <v>40</v>
      </c>
      <c r="E34" s="146" t="s">
        <v>40</v>
      </c>
      <c r="F34" s="146" t="s">
        <v>40</v>
      </c>
      <c r="G34" s="146" t="s">
        <v>40</v>
      </c>
      <c r="H34" s="146" t="s">
        <v>40</v>
      </c>
      <c r="I34" s="146" t="s">
        <v>40</v>
      </c>
      <c r="J34" s="146" t="s">
        <v>40</v>
      </c>
      <c r="K34" s="146" t="s">
        <v>40</v>
      </c>
      <c r="L34" s="146" t="s">
        <v>40</v>
      </c>
      <c r="M34" s="146" t="s">
        <v>40</v>
      </c>
      <c r="N34" s="146" t="s">
        <v>40</v>
      </c>
      <c r="O34" s="146" t="s">
        <v>40</v>
      </c>
      <c r="P34" s="146" t="s">
        <v>40</v>
      </c>
      <c r="Q34" s="146" t="s">
        <v>40</v>
      </c>
      <c r="R34" s="146" t="s">
        <v>40</v>
      </c>
      <c r="S34" s="146" t="s">
        <v>40</v>
      </c>
      <c r="T34" s="146" t="s">
        <v>40</v>
      </c>
      <c r="U34" s="146" t="s">
        <v>40</v>
      </c>
      <c r="V34" s="146" t="s">
        <v>40</v>
      </c>
      <c r="W34" s="146">
        <v>336.74</v>
      </c>
      <c r="X34" s="146">
        <v>445</v>
      </c>
      <c r="Y34" s="146" t="s">
        <v>44</v>
      </c>
      <c r="Z34" s="80"/>
    </row>
    <row r="35" spans="1:26" s="314" customFormat="1" ht="12.75" customHeight="1">
      <c r="A35" s="121">
        <v>27</v>
      </c>
      <c r="B35" s="168" t="s">
        <v>204</v>
      </c>
      <c r="C35" s="89" t="s">
        <v>24</v>
      </c>
      <c r="D35" s="173">
        <v>2836.75</v>
      </c>
      <c r="E35" s="173">
        <v>3094.3116</v>
      </c>
      <c r="F35" s="173">
        <v>3169.3</v>
      </c>
      <c r="G35" s="173">
        <v>3298.23</v>
      </c>
      <c r="H35" s="173">
        <v>3405.8249999999998</v>
      </c>
      <c r="I35" s="173">
        <v>3405.9</v>
      </c>
      <c r="J35" s="173">
        <v>3566.5509999999999</v>
      </c>
      <c r="K35" s="173">
        <v>3664.4544999999998</v>
      </c>
      <c r="L35" s="173">
        <v>3881.6604000000002</v>
      </c>
      <c r="M35" s="173">
        <v>3856.5099</v>
      </c>
      <c r="N35" s="173">
        <v>3983.03</v>
      </c>
      <c r="O35" s="173">
        <v>4080.5704999999998</v>
      </c>
      <c r="P35" s="173">
        <v>4274</v>
      </c>
      <c r="Q35" s="173">
        <v>4594.2</v>
      </c>
      <c r="R35" s="173">
        <v>5024.4399999999996</v>
      </c>
      <c r="S35" s="173">
        <v>5225.6499999999996</v>
      </c>
      <c r="T35" s="173">
        <v>5144.24</v>
      </c>
      <c r="U35" s="173">
        <v>5533.16</v>
      </c>
      <c r="V35" s="173">
        <v>5836.86</v>
      </c>
      <c r="W35" s="173">
        <v>6032.58</v>
      </c>
      <c r="X35" s="173">
        <v>5764.56</v>
      </c>
      <c r="Y35" s="137">
        <v>2.8871732499711902</v>
      </c>
      <c r="Z35" s="80"/>
    </row>
    <row r="36" spans="1:26" s="314" customFormat="1" ht="12.75" customHeight="1">
      <c r="A36" s="121">
        <v>28</v>
      </c>
      <c r="B36" s="168"/>
      <c r="C36" s="89"/>
      <c r="D36" s="89"/>
      <c r="E36" s="89"/>
      <c r="F36" s="89"/>
      <c r="G36" s="89"/>
      <c r="H36" s="89"/>
      <c r="I36" s="89"/>
      <c r="J36" s="89"/>
      <c r="K36" s="89"/>
      <c r="L36" s="89"/>
      <c r="M36" s="89"/>
      <c r="N36" s="89"/>
      <c r="O36" s="89"/>
      <c r="P36" s="173"/>
      <c r="Q36" s="173"/>
      <c r="R36" s="173"/>
      <c r="S36" s="174"/>
      <c r="T36" s="174"/>
      <c r="U36" s="174"/>
      <c r="V36" s="174"/>
      <c r="W36" s="174"/>
      <c r="X36" s="174"/>
      <c r="Y36" s="130"/>
      <c r="Z36" s="80"/>
    </row>
    <row r="37" spans="1:26" s="314" customFormat="1" ht="12.75" customHeight="1">
      <c r="A37" s="121">
        <v>29</v>
      </c>
      <c r="B37" s="168" t="s">
        <v>5</v>
      </c>
      <c r="C37" s="169"/>
      <c r="D37" s="169"/>
      <c r="E37" s="169"/>
      <c r="F37" s="169"/>
      <c r="G37" s="169"/>
      <c r="H37" s="169"/>
      <c r="I37" s="169"/>
      <c r="J37" s="169"/>
      <c r="K37" s="169"/>
      <c r="L37" s="169"/>
      <c r="M37" s="125" t="s">
        <v>43</v>
      </c>
      <c r="N37" s="169"/>
      <c r="O37" s="169"/>
      <c r="P37" s="178"/>
      <c r="Q37" s="178"/>
      <c r="R37" s="146"/>
      <c r="S37" s="179"/>
      <c r="T37" s="180"/>
      <c r="U37" s="180"/>
      <c r="V37" s="180"/>
      <c r="W37" s="180"/>
      <c r="X37" s="180"/>
      <c r="Y37" s="80"/>
      <c r="Z37" s="167"/>
    </row>
    <row r="38" spans="1:26" s="314" customFormat="1" ht="12.75" customHeight="1">
      <c r="A38" s="121">
        <v>30</v>
      </c>
      <c r="B38" s="168" t="s">
        <v>5</v>
      </c>
      <c r="C38" s="85" t="s">
        <v>63</v>
      </c>
      <c r="D38" s="146">
        <v>1667.86</v>
      </c>
      <c r="E38" s="146">
        <v>1619.91</v>
      </c>
      <c r="F38" s="146">
        <v>1565.11</v>
      </c>
      <c r="G38" s="146">
        <v>1556.56</v>
      </c>
      <c r="H38" s="146">
        <v>1582.57</v>
      </c>
      <c r="I38" s="146">
        <v>1536.35</v>
      </c>
      <c r="J38" s="146">
        <v>1437.17</v>
      </c>
      <c r="K38" s="146">
        <v>1391.96</v>
      </c>
      <c r="L38" s="146">
        <v>1408.39</v>
      </c>
      <c r="M38" s="146">
        <v>1432.4</v>
      </c>
      <c r="N38" s="146">
        <v>1478.76</v>
      </c>
      <c r="O38" s="146">
        <v>1530.35</v>
      </c>
      <c r="P38" s="146">
        <v>1555.3</v>
      </c>
      <c r="Q38" s="146">
        <v>1617.6</v>
      </c>
      <c r="R38" s="146">
        <v>1672.47</v>
      </c>
      <c r="S38" s="146">
        <v>1748.23</v>
      </c>
      <c r="T38" s="146">
        <v>1754</v>
      </c>
      <c r="U38" s="146">
        <v>1813.05</v>
      </c>
      <c r="V38" s="146">
        <v>1903.12</v>
      </c>
      <c r="W38" s="146">
        <v>1796.91</v>
      </c>
      <c r="X38" s="146">
        <v>1779.78</v>
      </c>
      <c r="Y38" s="130">
        <v>0.36543778180966302</v>
      </c>
      <c r="Z38" s="80"/>
    </row>
    <row r="39" spans="1:26" s="314" customFormat="1" ht="12.75" customHeight="1">
      <c r="A39" s="121">
        <v>31</v>
      </c>
      <c r="B39" s="168" t="s">
        <v>5</v>
      </c>
      <c r="C39" s="85" t="s">
        <v>65</v>
      </c>
      <c r="D39" s="146">
        <v>38.29</v>
      </c>
      <c r="E39" s="146">
        <v>33.69</v>
      </c>
      <c r="F39" s="146">
        <v>48.07</v>
      </c>
      <c r="G39" s="146">
        <v>47.1</v>
      </c>
      <c r="H39" s="146">
        <v>40.03</v>
      </c>
      <c r="I39" s="146">
        <v>37.799999999999997</v>
      </c>
      <c r="J39" s="146">
        <v>44.36</v>
      </c>
      <c r="K39" s="146">
        <v>29.3</v>
      </c>
      <c r="L39" s="146">
        <v>23.5</v>
      </c>
      <c r="M39" s="146">
        <v>58.32</v>
      </c>
      <c r="N39" s="146">
        <v>55.82</v>
      </c>
      <c r="O39" s="146">
        <v>55.22</v>
      </c>
      <c r="P39" s="146">
        <v>72.900000000000006</v>
      </c>
      <c r="Q39" s="146">
        <v>81.8</v>
      </c>
      <c r="R39" s="146">
        <v>144.97999999999999</v>
      </c>
      <c r="S39" s="146">
        <v>171.59</v>
      </c>
      <c r="T39" s="146">
        <v>190.07</v>
      </c>
      <c r="U39" s="146">
        <v>221.82</v>
      </c>
      <c r="V39" s="146">
        <v>246.92</v>
      </c>
      <c r="W39" s="146">
        <v>199.09</v>
      </c>
      <c r="X39" s="146">
        <v>223.52</v>
      </c>
      <c r="Y39" s="130">
        <v>4.1359548425173003</v>
      </c>
      <c r="Z39" s="80"/>
    </row>
    <row r="40" spans="1:26" s="314" customFormat="1" ht="12.75" customHeight="1">
      <c r="A40" s="121">
        <v>32</v>
      </c>
      <c r="B40" s="168" t="s">
        <v>5</v>
      </c>
      <c r="C40" s="85" t="s">
        <v>64</v>
      </c>
      <c r="D40" s="146">
        <v>360.68</v>
      </c>
      <c r="E40" s="146">
        <v>440.17</v>
      </c>
      <c r="F40" s="146">
        <v>595.70000000000005</v>
      </c>
      <c r="G40" s="146">
        <v>722.39</v>
      </c>
      <c r="H40" s="146">
        <v>760.31500000000005</v>
      </c>
      <c r="I40" s="146">
        <v>829.67</v>
      </c>
      <c r="J40" s="146">
        <v>856.86</v>
      </c>
      <c r="K40" s="146">
        <v>955.65</v>
      </c>
      <c r="L40" s="146">
        <v>1020.68</v>
      </c>
      <c r="M40" s="146">
        <v>1070.8699999999999</v>
      </c>
      <c r="N40" s="146">
        <v>1061.49</v>
      </c>
      <c r="O40" s="146">
        <v>1124.08</v>
      </c>
      <c r="P40" s="146">
        <v>1295.0999999999999</v>
      </c>
      <c r="Q40" s="146">
        <v>1313.3</v>
      </c>
      <c r="R40" s="146">
        <v>1388.88</v>
      </c>
      <c r="S40" s="146">
        <v>1442.25</v>
      </c>
      <c r="T40" s="146">
        <v>1464.79</v>
      </c>
      <c r="U40" s="146">
        <v>1522.9</v>
      </c>
      <c r="V40" s="146">
        <v>1579.29</v>
      </c>
      <c r="W40" s="146">
        <v>1477.3</v>
      </c>
      <c r="X40" s="146">
        <v>1495.38</v>
      </c>
      <c r="Y40" s="130">
        <v>0.51804894867197904</v>
      </c>
      <c r="Z40" s="80"/>
    </row>
    <row r="41" spans="1:26" s="314" customFormat="1" ht="12.75" customHeight="1">
      <c r="A41" s="121">
        <v>33</v>
      </c>
      <c r="B41" s="168" t="s">
        <v>5</v>
      </c>
      <c r="C41" s="85" t="s">
        <v>369</v>
      </c>
      <c r="D41" s="146" t="s">
        <v>40</v>
      </c>
      <c r="E41" s="146" t="s">
        <v>40</v>
      </c>
      <c r="F41" s="146" t="s">
        <v>40</v>
      </c>
      <c r="G41" s="146" t="s">
        <v>40</v>
      </c>
      <c r="H41" s="146" t="s">
        <v>40</v>
      </c>
      <c r="I41" s="146" t="s">
        <v>40</v>
      </c>
      <c r="J41" s="146" t="s">
        <v>40</v>
      </c>
      <c r="K41" s="146" t="s">
        <v>40</v>
      </c>
      <c r="L41" s="146" t="s">
        <v>40</v>
      </c>
      <c r="M41" s="146" t="s">
        <v>40</v>
      </c>
      <c r="N41" s="146" t="s">
        <v>40</v>
      </c>
      <c r="O41" s="146" t="s">
        <v>40</v>
      </c>
      <c r="P41" s="146" t="s">
        <v>40</v>
      </c>
      <c r="Q41" s="146" t="s">
        <v>40</v>
      </c>
      <c r="R41" s="146" t="s">
        <v>40</v>
      </c>
      <c r="S41" s="146" t="s">
        <v>40</v>
      </c>
      <c r="T41" s="146" t="s">
        <v>40</v>
      </c>
      <c r="U41" s="146" t="s">
        <v>40</v>
      </c>
      <c r="V41" s="146" t="s">
        <v>40</v>
      </c>
      <c r="W41" s="146">
        <v>416.41</v>
      </c>
      <c r="X41" s="146">
        <v>425.14</v>
      </c>
      <c r="Y41" s="146" t="s">
        <v>44</v>
      </c>
      <c r="Z41" s="80"/>
    </row>
    <row r="42" spans="1:26" s="314" customFormat="1" ht="12.75" customHeight="1">
      <c r="A42" s="121">
        <v>34</v>
      </c>
      <c r="B42" s="168" t="s">
        <v>5</v>
      </c>
      <c r="C42" s="89" t="s">
        <v>24</v>
      </c>
      <c r="D42" s="173">
        <v>2066.83</v>
      </c>
      <c r="E42" s="173">
        <v>2093.77</v>
      </c>
      <c r="F42" s="173">
        <v>2208.88</v>
      </c>
      <c r="G42" s="173">
        <v>2326.0500000000002</v>
      </c>
      <c r="H42" s="173">
        <v>2382.915</v>
      </c>
      <c r="I42" s="173">
        <v>2403.8200000000002</v>
      </c>
      <c r="J42" s="173">
        <v>2338.39</v>
      </c>
      <c r="K42" s="173">
        <v>2376.91</v>
      </c>
      <c r="L42" s="173">
        <v>2452.5700000000002</v>
      </c>
      <c r="M42" s="173">
        <v>2561.59</v>
      </c>
      <c r="N42" s="173">
        <v>2596.0700000000002</v>
      </c>
      <c r="O42" s="173">
        <v>2709.65</v>
      </c>
      <c r="P42" s="173">
        <v>2923.3</v>
      </c>
      <c r="Q42" s="173">
        <v>3012.7</v>
      </c>
      <c r="R42" s="173">
        <v>3206.33</v>
      </c>
      <c r="S42" s="173">
        <v>3362.07</v>
      </c>
      <c r="T42" s="173">
        <v>3408.86</v>
      </c>
      <c r="U42" s="173">
        <v>3557.77</v>
      </c>
      <c r="V42" s="173">
        <v>3729.33</v>
      </c>
      <c r="W42" s="173">
        <v>3889.71</v>
      </c>
      <c r="X42" s="173">
        <v>3923.82</v>
      </c>
      <c r="Y42" s="137">
        <v>3.5797784558254402</v>
      </c>
      <c r="Z42" s="80"/>
    </row>
    <row r="43" spans="1:26" s="314" customFormat="1" ht="12.75" customHeight="1">
      <c r="A43" s="121">
        <v>35</v>
      </c>
      <c r="B43" s="168"/>
      <c r="C43" s="89"/>
      <c r="D43" s="89"/>
      <c r="E43" s="89"/>
      <c r="F43" s="89"/>
      <c r="G43" s="89"/>
      <c r="H43" s="89"/>
      <c r="I43" s="89"/>
      <c r="J43" s="89"/>
      <c r="K43" s="89"/>
      <c r="L43" s="89"/>
      <c r="M43" s="89"/>
      <c r="N43" s="89"/>
      <c r="O43" s="89"/>
      <c r="P43" s="173"/>
      <c r="Q43" s="173"/>
      <c r="R43" s="173"/>
      <c r="S43" s="174"/>
      <c r="T43" s="174"/>
      <c r="U43" s="174"/>
      <c r="V43" s="174"/>
      <c r="W43" s="174"/>
      <c r="X43" s="174"/>
      <c r="Y43" s="80"/>
      <c r="Z43" s="80"/>
    </row>
    <row r="44" spans="1:26" s="314" customFormat="1" ht="12.75" customHeight="1">
      <c r="A44" s="121">
        <v>36</v>
      </c>
      <c r="B44" s="168" t="s">
        <v>6</v>
      </c>
      <c r="C44" s="169"/>
      <c r="D44" s="169"/>
      <c r="E44" s="169"/>
      <c r="F44" s="169"/>
      <c r="G44" s="169"/>
      <c r="H44" s="169"/>
      <c r="I44" s="169"/>
      <c r="J44" s="169"/>
      <c r="K44" s="169"/>
      <c r="L44" s="169"/>
      <c r="M44" s="125" t="s">
        <v>45</v>
      </c>
      <c r="N44" s="169"/>
      <c r="O44" s="169"/>
      <c r="P44" s="178"/>
      <c r="Q44" s="178"/>
      <c r="R44" s="146"/>
      <c r="S44" s="179"/>
      <c r="T44" s="180"/>
      <c r="U44" s="180"/>
      <c r="V44" s="180"/>
      <c r="W44" s="180"/>
      <c r="X44" s="180"/>
      <c r="Y44" s="130"/>
      <c r="Z44" s="167"/>
    </row>
    <row r="45" spans="1:26" s="314" customFormat="1" ht="12.75" customHeight="1">
      <c r="A45" s="121">
        <v>37</v>
      </c>
      <c r="B45" s="168" t="s">
        <v>6</v>
      </c>
      <c r="C45" s="85" t="s">
        <v>63</v>
      </c>
      <c r="D45" s="146">
        <v>1639.61</v>
      </c>
      <c r="E45" s="146">
        <v>1268.01</v>
      </c>
      <c r="F45" s="146">
        <v>1282.1500000000001</v>
      </c>
      <c r="G45" s="146">
        <v>1234.04</v>
      </c>
      <c r="H45" s="146">
        <v>1154.854</v>
      </c>
      <c r="I45" s="146">
        <v>1198.5</v>
      </c>
      <c r="J45" s="146">
        <v>1202.21</v>
      </c>
      <c r="K45" s="146">
        <v>1216.1400000000001</v>
      </c>
      <c r="L45" s="146">
        <v>1289</v>
      </c>
      <c r="M45" s="146">
        <v>1298.5999999999999</v>
      </c>
      <c r="N45" s="146">
        <v>1275.6500000000001</v>
      </c>
      <c r="O45" s="146">
        <v>1276.23</v>
      </c>
      <c r="P45" s="146">
        <v>1283.2</v>
      </c>
      <c r="Q45" s="146">
        <v>1410.7</v>
      </c>
      <c r="R45" s="146">
        <v>1410.32</v>
      </c>
      <c r="S45" s="146">
        <v>1366.69</v>
      </c>
      <c r="T45" s="146">
        <v>1305.69</v>
      </c>
      <c r="U45" s="146">
        <v>1253.1300000000001</v>
      </c>
      <c r="V45" s="146">
        <v>1087.5</v>
      </c>
      <c r="W45" s="146">
        <v>986.66</v>
      </c>
      <c r="X45" s="146">
        <v>988.81</v>
      </c>
      <c r="Y45" s="130">
        <v>-6.7136302088647</v>
      </c>
      <c r="Z45" s="80"/>
    </row>
    <row r="46" spans="1:26" s="314" customFormat="1" ht="12.75" customHeight="1">
      <c r="A46" s="121">
        <v>38</v>
      </c>
      <c r="B46" s="168" t="s">
        <v>6</v>
      </c>
      <c r="C46" s="85" t="s">
        <v>65</v>
      </c>
      <c r="D46" s="146">
        <v>16</v>
      </c>
      <c r="E46" s="146">
        <v>22</v>
      </c>
      <c r="F46" s="146">
        <v>10</v>
      </c>
      <c r="G46" s="146">
        <v>10</v>
      </c>
      <c r="H46" s="146">
        <v>10</v>
      </c>
      <c r="I46" s="146">
        <v>6</v>
      </c>
      <c r="J46" s="146">
        <v>5.29</v>
      </c>
      <c r="K46" s="146">
        <v>5.29</v>
      </c>
      <c r="L46" s="146">
        <v>8.25</v>
      </c>
      <c r="M46" s="146">
        <v>8.3699999999999992</v>
      </c>
      <c r="N46" s="146">
        <v>13.1</v>
      </c>
      <c r="O46" s="146">
        <v>22.3</v>
      </c>
      <c r="P46" s="146">
        <v>26.7</v>
      </c>
      <c r="Q46" s="146">
        <v>23.7</v>
      </c>
      <c r="R46" s="146">
        <v>57.56</v>
      </c>
      <c r="S46" s="146">
        <v>90.08</v>
      </c>
      <c r="T46" s="146">
        <v>88.31</v>
      </c>
      <c r="U46" s="146">
        <v>111.45</v>
      </c>
      <c r="V46" s="146">
        <v>179.12</v>
      </c>
      <c r="W46" s="146">
        <v>171.7</v>
      </c>
      <c r="X46" s="146">
        <v>183.26</v>
      </c>
      <c r="Y46" s="130">
        <v>20.022992128793099</v>
      </c>
      <c r="Z46" s="80"/>
    </row>
    <row r="47" spans="1:26" s="314" customFormat="1" ht="12.75" customHeight="1">
      <c r="A47" s="121">
        <v>39</v>
      </c>
      <c r="B47" s="168" t="s">
        <v>6</v>
      </c>
      <c r="C47" s="85" t="s">
        <v>64</v>
      </c>
      <c r="D47" s="146">
        <v>406.89</v>
      </c>
      <c r="E47" s="146">
        <v>530.54</v>
      </c>
      <c r="F47" s="146">
        <v>550.66999999999996</v>
      </c>
      <c r="G47" s="146">
        <v>583.52</v>
      </c>
      <c r="H47" s="146">
        <v>623.40200000000004</v>
      </c>
      <c r="I47" s="146">
        <v>600.91999999999996</v>
      </c>
      <c r="J47" s="146">
        <v>643.755</v>
      </c>
      <c r="K47" s="146">
        <v>646.1</v>
      </c>
      <c r="L47" s="146">
        <v>706.03499999999997</v>
      </c>
      <c r="M47" s="146">
        <v>721.94</v>
      </c>
      <c r="N47" s="146">
        <v>743.09</v>
      </c>
      <c r="O47" s="146">
        <v>790.18</v>
      </c>
      <c r="P47" s="146">
        <v>820.9</v>
      </c>
      <c r="Q47" s="146">
        <v>854.8</v>
      </c>
      <c r="R47" s="146">
        <v>972.56</v>
      </c>
      <c r="S47" s="146">
        <v>971.64</v>
      </c>
      <c r="T47" s="146">
        <v>1051.68</v>
      </c>
      <c r="U47" s="146">
        <v>1148.52</v>
      </c>
      <c r="V47" s="146">
        <v>1089.29</v>
      </c>
      <c r="W47" s="146">
        <v>1117.96</v>
      </c>
      <c r="X47" s="146">
        <v>1149.8</v>
      </c>
      <c r="Y47" s="130">
        <v>2.2550280867644998</v>
      </c>
      <c r="Z47" s="80"/>
    </row>
    <row r="48" spans="1:26" s="314" customFormat="1" ht="12.75" customHeight="1">
      <c r="A48" s="121">
        <v>40</v>
      </c>
      <c r="B48" s="168" t="s">
        <v>6</v>
      </c>
      <c r="C48" s="85" t="s">
        <v>369</v>
      </c>
      <c r="D48" s="146" t="s">
        <v>40</v>
      </c>
      <c r="E48" s="146" t="s">
        <v>40</v>
      </c>
      <c r="F48" s="146" t="s">
        <v>40</v>
      </c>
      <c r="G48" s="146" t="s">
        <v>40</v>
      </c>
      <c r="H48" s="146" t="s">
        <v>40</v>
      </c>
      <c r="I48" s="146" t="s">
        <v>40</v>
      </c>
      <c r="J48" s="146" t="s">
        <v>40</v>
      </c>
      <c r="K48" s="146" t="s">
        <v>40</v>
      </c>
      <c r="L48" s="146" t="s">
        <v>40</v>
      </c>
      <c r="M48" s="146" t="s">
        <v>40</v>
      </c>
      <c r="N48" s="146" t="s">
        <v>40</v>
      </c>
      <c r="O48" s="146" t="s">
        <v>40</v>
      </c>
      <c r="P48" s="146" t="s">
        <v>40</v>
      </c>
      <c r="Q48" s="146" t="s">
        <v>40</v>
      </c>
      <c r="R48" s="146" t="s">
        <v>40</v>
      </c>
      <c r="S48" s="146" t="s">
        <v>40</v>
      </c>
      <c r="T48" s="146" t="s">
        <v>40</v>
      </c>
      <c r="U48" s="146" t="s">
        <v>40</v>
      </c>
      <c r="V48" s="146" t="s">
        <v>40</v>
      </c>
      <c r="W48" s="146">
        <v>52.28</v>
      </c>
      <c r="X48" s="146">
        <v>48.39</v>
      </c>
      <c r="Y48" s="146" t="s">
        <v>44</v>
      </c>
      <c r="Z48" s="80"/>
    </row>
    <row r="49" spans="1:26" s="314" customFormat="1" ht="12.75" customHeight="1">
      <c r="A49" s="121">
        <v>41</v>
      </c>
      <c r="B49" s="168" t="s">
        <v>6</v>
      </c>
      <c r="C49" s="89" t="s">
        <v>24</v>
      </c>
      <c r="D49" s="173">
        <v>2062.5</v>
      </c>
      <c r="E49" s="173">
        <v>1820.55</v>
      </c>
      <c r="F49" s="173">
        <v>1842.82</v>
      </c>
      <c r="G49" s="173">
        <v>1827.56</v>
      </c>
      <c r="H49" s="173">
        <v>1788.2560000000001</v>
      </c>
      <c r="I49" s="173">
        <v>1805.42</v>
      </c>
      <c r="J49" s="173">
        <v>1851.2550000000001</v>
      </c>
      <c r="K49" s="173">
        <v>1867.53</v>
      </c>
      <c r="L49" s="173">
        <v>2003.2850000000001</v>
      </c>
      <c r="M49" s="173">
        <v>2028.91</v>
      </c>
      <c r="N49" s="173">
        <v>2031.84</v>
      </c>
      <c r="O49" s="173">
        <v>2088.71</v>
      </c>
      <c r="P49" s="173">
        <v>2130.8000000000002</v>
      </c>
      <c r="Q49" s="173">
        <v>2289.1999999999998</v>
      </c>
      <c r="R49" s="173">
        <v>2440.44</v>
      </c>
      <c r="S49" s="173">
        <v>2428.41</v>
      </c>
      <c r="T49" s="173">
        <v>2445.6799999999998</v>
      </c>
      <c r="U49" s="173">
        <v>2513.1</v>
      </c>
      <c r="V49" s="173">
        <v>2355.91</v>
      </c>
      <c r="W49" s="173">
        <v>2328.6</v>
      </c>
      <c r="X49" s="173">
        <v>2370.2600000000002</v>
      </c>
      <c r="Y49" s="137">
        <v>-0.78003057554121003</v>
      </c>
      <c r="Z49" s="80"/>
    </row>
    <row r="50" spans="1:26" s="314" customFormat="1" ht="12.75" customHeight="1">
      <c r="A50" s="121">
        <v>42</v>
      </c>
      <c r="B50" s="168"/>
      <c r="C50" s="89"/>
      <c r="D50" s="89"/>
      <c r="E50" s="89"/>
      <c r="F50" s="89"/>
      <c r="G50" s="89"/>
      <c r="H50" s="89"/>
      <c r="I50" s="89"/>
      <c r="J50" s="89"/>
      <c r="K50" s="89"/>
      <c r="L50" s="89"/>
      <c r="M50" s="89"/>
      <c r="N50" s="89"/>
      <c r="O50" s="89"/>
      <c r="P50" s="173"/>
      <c r="Q50" s="173"/>
      <c r="R50" s="173"/>
      <c r="S50" s="174"/>
      <c r="T50" s="174"/>
      <c r="U50" s="174"/>
      <c r="V50" s="174"/>
      <c r="W50" s="174"/>
      <c r="X50" s="174"/>
      <c r="Y50" s="130"/>
      <c r="Z50" s="80"/>
    </row>
    <row r="51" spans="1:26" s="314" customFormat="1" ht="12.75" customHeight="1">
      <c r="A51" s="121">
        <v>43</v>
      </c>
      <c r="B51" s="168" t="s">
        <v>7</v>
      </c>
      <c r="C51" s="169"/>
      <c r="D51" s="169"/>
      <c r="E51" s="169"/>
      <c r="F51" s="169"/>
      <c r="G51" s="169"/>
      <c r="H51" s="169"/>
      <c r="I51" s="169"/>
      <c r="J51" s="169"/>
      <c r="K51" s="169"/>
      <c r="L51" s="169"/>
      <c r="M51" s="125" t="s">
        <v>46</v>
      </c>
      <c r="N51" s="169"/>
      <c r="O51" s="169"/>
      <c r="P51" s="178"/>
      <c r="Q51" s="178"/>
      <c r="R51" s="146"/>
      <c r="S51" s="179"/>
      <c r="T51" s="180"/>
      <c r="U51" s="180"/>
      <c r="V51" s="180"/>
      <c r="W51" s="180"/>
      <c r="X51" s="180"/>
      <c r="Y51" s="47"/>
      <c r="Z51" s="167"/>
    </row>
    <row r="52" spans="1:26" s="314" customFormat="1" ht="12.75" customHeight="1">
      <c r="A52" s="121">
        <v>44</v>
      </c>
      <c r="B52" s="168" t="s">
        <v>7</v>
      </c>
      <c r="C52" s="85" t="s">
        <v>63</v>
      </c>
      <c r="D52" s="146">
        <v>408.4</v>
      </c>
      <c r="E52" s="146">
        <v>395.88</v>
      </c>
      <c r="F52" s="146">
        <v>417.47</v>
      </c>
      <c r="G52" s="146">
        <v>350.43</v>
      </c>
      <c r="H52" s="146">
        <v>341.8</v>
      </c>
      <c r="I52" s="146">
        <v>310.83</v>
      </c>
      <c r="J52" s="146">
        <v>297.91000000000003</v>
      </c>
      <c r="K52" s="146">
        <v>284.97000000000003</v>
      </c>
      <c r="L52" s="146">
        <v>306.32</v>
      </c>
      <c r="M52" s="146">
        <v>252.56</v>
      </c>
      <c r="N52" s="146">
        <v>277.38</v>
      </c>
      <c r="O52" s="146">
        <v>251.49</v>
      </c>
      <c r="P52" s="146">
        <v>261.39999999999998</v>
      </c>
      <c r="Q52" s="146">
        <v>313</v>
      </c>
      <c r="R52" s="146">
        <v>309.57</v>
      </c>
      <c r="S52" s="146">
        <v>314.58</v>
      </c>
      <c r="T52" s="146">
        <v>322.23</v>
      </c>
      <c r="U52" s="146">
        <v>328.3</v>
      </c>
      <c r="V52" s="146">
        <v>309.08999999999997</v>
      </c>
      <c r="W52" s="146">
        <v>269.05</v>
      </c>
      <c r="X52" s="146">
        <v>304.16000000000003</v>
      </c>
      <c r="Y52" s="130">
        <v>-1.4324340647952001</v>
      </c>
      <c r="Z52" s="80"/>
    </row>
    <row r="53" spans="1:26" s="314" customFormat="1" ht="12.75" customHeight="1">
      <c r="A53" s="121">
        <v>45</v>
      </c>
      <c r="B53" s="168" t="s">
        <v>7</v>
      </c>
      <c r="C53" s="85" t="s">
        <v>65</v>
      </c>
      <c r="D53" s="146">
        <v>72</v>
      </c>
      <c r="E53" s="146">
        <v>88.92</v>
      </c>
      <c r="F53" s="146">
        <v>87.93</v>
      </c>
      <c r="G53" s="146">
        <v>83.61</v>
      </c>
      <c r="H53" s="146">
        <v>65.7</v>
      </c>
      <c r="I53" s="146">
        <v>89.79</v>
      </c>
      <c r="J53" s="146">
        <v>83.41</v>
      </c>
      <c r="K53" s="146">
        <v>84.99</v>
      </c>
      <c r="L53" s="146">
        <v>101.24</v>
      </c>
      <c r="M53" s="146">
        <v>111.37</v>
      </c>
      <c r="N53" s="146">
        <v>87.24</v>
      </c>
      <c r="O53" s="146">
        <v>119.2</v>
      </c>
      <c r="P53" s="146">
        <v>182.8</v>
      </c>
      <c r="Q53" s="146">
        <v>182</v>
      </c>
      <c r="R53" s="146">
        <v>186.09</v>
      </c>
      <c r="S53" s="146">
        <v>173.24</v>
      </c>
      <c r="T53" s="146">
        <v>187.36</v>
      </c>
      <c r="U53" s="146">
        <v>180.53</v>
      </c>
      <c r="V53" s="146">
        <v>155.34</v>
      </c>
      <c r="W53" s="146">
        <v>163.19</v>
      </c>
      <c r="X53" s="146">
        <v>170</v>
      </c>
      <c r="Y53" s="130">
        <v>-2.4015296855728998</v>
      </c>
      <c r="Z53" s="80"/>
    </row>
    <row r="54" spans="1:26" s="314" customFormat="1" ht="12.75" customHeight="1">
      <c r="A54" s="121">
        <v>46</v>
      </c>
      <c r="B54" s="168" t="s">
        <v>7</v>
      </c>
      <c r="C54" s="85" t="s">
        <v>64</v>
      </c>
      <c r="D54" s="146">
        <v>127.98</v>
      </c>
      <c r="E54" s="146">
        <v>142.28</v>
      </c>
      <c r="F54" s="146">
        <v>145.05000000000001</v>
      </c>
      <c r="G54" s="146">
        <v>134.63999999999999</v>
      </c>
      <c r="H54" s="146">
        <v>137.54</v>
      </c>
      <c r="I54" s="146">
        <v>134.44</v>
      </c>
      <c r="J54" s="146">
        <v>133.77000000000001</v>
      </c>
      <c r="K54" s="146">
        <v>151.19999999999999</v>
      </c>
      <c r="L54" s="146">
        <v>186.4</v>
      </c>
      <c r="M54" s="146">
        <v>197.63</v>
      </c>
      <c r="N54" s="146">
        <v>201.11</v>
      </c>
      <c r="O54" s="146">
        <v>199.95</v>
      </c>
      <c r="P54" s="146">
        <v>261.60000000000002</v>
      </c>
      <c r="Q54" s="146">
        <v>242</v>
      </c>
      <c r="R54" s="146">
        <v>232.57</v>
      </c>
      <c r="S54" s="146">
        <v>249.95</v>
      </c>
      <c r="T54" s="146">
        <v>249.12</v>
      </c>
      <c r="U54" s="146">
        <v>254.02</v>
      </c>
      <c r="V54" s="146">
        <v>233.33</v>
      </c>
      <c r="W54" s="146">
        <v>250.63</v>
      </c>
      <c r="X54" s="146">
        <v>250.3</v>
      </c>
      <c r="Y54" s="130">
        <v>0.118207068348242</v>
      </c>
      <c r="Z54" s="80"/>
    </row>
    <row r="55" spans="1:26" s="314" customFormat="1" ht="12.75" customHeight="1">
      <c r="A55" s="121">
        <v>47</v>
      </c>
      <c r="B55" s="168" t="s">
        <v>7</v>
      </c>
      <c r="C55" s="85" t="s">
        <v>369</v>
      </c>
      <c r="D55" s="146" t="s">
        <v>40</v>
      </c>
      <c r="E55" s="146" t="s">
        <v>40</v>
      </c>
      <c r="F55" s="146" t="s">
        <v>40</v>
      </c>
      <c r="G55" s="146" t="s">
        <v>40</v>
      </c>
      <c r="H55" s="146" t="s">
        <v>40</v>
      </c>
      <c r="I55" s="146" t="s">
        <v>40</v>
      </c>
      <c r="J55" s="146" t="s">
        <v>40</v>
      </c>
      <c r="K55" s="146" t="s">
        <v>40</v>
      </c>
      <c r="L55" s="146" t="s">
        <v>40</v>
      </c>
      <c r="M55" s="146" t="s">
        <v>40</v>
      </c>
      <c r="N55" s="146" t="s">
        <v>40</v>
      </c>
      <c r="O55" s="146" t="s">
        <v>40</v>
      </c>
      <c r="P55" s="146" t="s">
        <v>40</v>
      </c>
      <c r="Q55" s="146" t="s">
        <v>40</v>
      </c>
      <c r="R55" s="146" t="s">
        <v>40</v>
      </c>
      <c r="S55" s="146" t="s">
        <v>40</v>
      </c>
      <c r="T55" s="146" t="s">
        <v>40</v>
      </c>
      <c r="U55" s="146" t="s">
        <v>40</v>
      </c>
      <c r="V55" s="146" t="s">
        <v>40</v>
      </c>
      <c r="W55" s="146">
        <v>38.99</v>
      </c>
      <c r="X55" s="146">
        <v>36.56</v>
      </c>
      <c r="Y55" s="146" t="s">
        <v>44</v>
      </c>
      <c r="Z55" s="80"/>
    </row>
    <row r="56" spans="1:26" s="314" customFormat="1" ht="12.75" customHeight="1">
      <c r="A56" s="121">
        <v>48</v>
      </c>
      <c r="B56" s="168" t="s">
        <v>7</v>
      </c>
      <c r="C56" s="89" t="s">
        <v>24</v>
      </c>
      <c r="D56" s="173">
        <v>608.38</v>
      </c>
      <c r="E56" s="173">
        <v>627.08000000000004</v>
      </c>
      <c r="F56" s="173">
        <v>650.45000000000005</v>
      </c>
      <c r="G56" s="173">
        <v>568.67999999999995</v>
      </c>
      <c r="H56" s="173">
        <v>545.04</v>
      </c>
      <c r="I56" s="173">
        <v>535.05999999999995</v>
      </c>
      <c r="J56" s="173">
        <v>515.09</v>
      </c>
      <c r="K56" s="173">
        <v>521.16</v>
      </c>
      <c r="L56" s="173">
        <v>593.96</v>
      </c>
      <c r="M56" s="173">
        <v>561.55999999999995</v>
      </c>
      <c r="N56" s="173">
        <v>565.73</v>
      </c>
      <c r="O56" s="173">
        <v>570.64</v>
      </c>
      <c r="P56" s="173">
        <v>705.8</v>
      </c>
      <c r="Q56" s="173">
        <v>737</v>
      </c>
      <c r="R56" s="173">
        <v>728.23</v>
      </c>
      <c r="S56" s="173">
        <v>737.77</v>
      </c>
      <c r="T56" s="173">
        <v>758.71</v>
      </c>
      <c r="U56" s="173">
        <v>762.85</v>
      </c>
      <c r="V56" s="173">
        <v>697.76</v>
      </c>
      <c r="W56" s="173">
        <v>721.86</v>
      </c>
      <c r="X56" s="173">
        <v>761.02</v>
      </c>
      <c r="Y56" s="137">
        <v>7.6029288319357E-2</v>
      </c>
      <c r="Z56" s="80"/>
    </row>
    <row r="57" spans="1:26" s="314" customFormat="1" ht="12.75" customHeight="1">
      <c r="A57" s="121">
        <v>49</v>
      </c>
      <c r="B57" s="168"/>
      <c r="C57" s="89"/>
      <c r="D57" s="89"/>
      <c r="E57" s="89"/>
      <c r="F57" s="89"/>
      <c r="G57" s="89"/>
      <c r="H57" s="89"/>
      <c r="I57" s="89"/>
      <c r="J57" s="89"/>
      <c r="K57" s="89"/>
      <c r="L57" s="89"/>
      <c r="M57" s="89"/>
      <c r="N57" s="89"/>
      <c r="O57" s="89"/>
      <c r="P57" s="173"/>
      <c r="Q57" s="173"/>
      <c r="R57" s="173"/>
      <c r="S57" s="174"/>
      <c r="T57" s="174"/>
      <c r="U57" s="174"/>
      <c r="V57" s="174"/>
      <c r="W57" s="174"/>
      <c r="X57" s="174"/>
      <c r="Y57" s="47"/>
      <c r="Z57" s="80"/>
    </row>
    <row r="58" spans="1:26" s="314" customFormat="1" ht="12.75" customHeight="1">
      <c r="A58" s="121">
        <v>50</v>
      </c>
      <c r="B58" s="168" t="s">
        <v>8</v>
      </c>
      <c r="C58" s="169"/>
      <c r="D58" s="169"/>
      <c r="E58" s="169"/>
      <c r="F58" s="169"/>
      <c r="G58" s="169"/>
      <c r="H58" s="169"/>
      <c r="I58" s="169"/>
      <c r="J58" s="169"/>
      <c r="K58" s="169"/>
      <c r="L58" s="169"/>
      <c r="M58" s="125" t="s">
        <v>48</v>
      </c>
      <c r="N58" s="169"/>
      <c r="O58" s="169"/>
      <c r="P58" s="178"/>
      <c r="Q58" s="178"/>
      <c r="R58" s="146"/>
      <c r="S58" s="179"/>
      <c r="T58" s="180"/>
      <c r="U58" s="180"/>
      <c r="V58" s="180"/>
      <c r="W58" s="180"/>
      <c r="X58" s="180"/>
      <c r="Y58" s="47"/>
      <c r="Z58" s="167"/>
    </row>
    <row r="59" spans="1:26" s="314" customFormat="1" ht="12.75" customHeight="1">
      <c r="A59" s="121">
        <v>51</v>
      </c>
      <c r="B59" s="168" t="s">
        <v>8</v>
      </c>
      <c r="C59" s="85" t="s">
        <v>63</v>
      </c>
      <c r="D59" s="146">
        <v>112.6</v>
      </c>
      <c r="E59" s="146">
        <v>84.3</v>
      </c>
      <c r="F59" s="146">
        <v>99.42</v>
      </c>
      <c r="G59" s="146">
        <v>90.12</v>
      </c>
      <c r="H59" s="146">
        <v>98.31</v>
      </c>
      <c r="I59" s="146">
        <v>90.37</v>
      </c>
      <c r="J59" s="146">
        <v>84.27</v>
      </c>
      <c r="K59" s="146">
        <v>82.95</v>
      </c>
      <c r="L59" s="146">
        <v>84.7</v>
      </c>
      <c r="M59" s="146">
        <v>79.825999999999993</v>
      </c>
      <c r="N59" s="146">
        <v>89.03</v>
      </c>
      <c r="O59" s="146">
        <v>79.150000000000006</v>
      </c>
      <c r="P59" s="146">
        <v>91.6</v>
      </c>
      <c r="Q59" s="146">
        <v>108.1</v>
      </c>
      <c r="R59" s="146">
        <v>109.76</v>
      </c>
      <c r="S59" s="146">
        <v>101.92</v>
      </c>
      <c r="T59" s="146">
        <v>111.89</v>
      </c>
      <c r="U59" s="146">
        <v>119.44</v>
      </c>
      <c r="V59" s="146">
        <v>112.29</v>
      </c>
      <c r="W59" s="146">
        <v>124.23</v>
      </c>
      <c r="X59" s="146">
        <v>142.1</v>
      </c>
      <c r="Y59" s="130">
        <v>6.1575045564650903</v>
      </c>
      <c r="Z59" s="80"/>
    </row>
    <row r="60" spans="1:26" s="314" customFormat="1" ht="12.75" customHeight="1">
      <c r="A60" s="121">
        <v>52</v>
      </c>
      <c r="B60" s="168" t="s">
        <v>8</v>
      </c>
      <c r="C60" s="85" t="s">
        <v>65</v>
      </c>
      <c r="D60" s="146">
        <v>61</v>
      </c>
      <c r="E60" s="146">
        <v>65.3</v>
      </c>
      <c r="F60" s="146">
        <v>56.1</v>
      </c>
      <c r="G60" s="146">
        <v>56.94</v>
      </c>
      <c r="H60" s="146">
        <v>58.81</v>
      </c>
      <c r="I60" s="146">
        <v>39.78</v>
      </c>
      <c r="J60" s="146">
        <v>53.63</v>
      </c>
      <c r="K60" s="146">
        <v>55.06</v>
      </c>
      <c r="L60" s="146">
        <v>57.86</v>
      </c>
      <c r="M60" s="146">
        <v>61.216000000000001</v>
      </c>
      <c r="N60" s="146">
        <v>66.510000000000005</v>
      </c>
      <c r="O60" s="146">
        <v>67.069999999999993</v>
      </c>
      <c r="P60" s="146">
        <v>72.099999999999994</v>
      </c>
      <c r="Q60" s="146">
        <v>68.400000000000006</v>
      </c>
      <c r="R60" s="146">
        <v>67.069999999999993</v>
      </c>
      <c r="S60" s="146">
        <v>79.08</v>
      </c>
      <c r="T60" s="146">
        <v>84.07</v>
      </c>
      <c r="U60" s="146">
        <v>79.650000000000006</v>
      </c>
      <c r="V60" s="146">
        <v>83.79</v>
      </c>
      <c r="W60" s="146">
        <v>88.59</v>
      </c>
      <c r="X60" s="146">
        <v>87.67</v>
      </c>
      <c r="Y60" s="130">
        <v>1.0537628943522199</v>
      </c>
      <c r="Z60" s="80"/>
    </row>
    <row r="61" spans="1:26" s="314" customFormat="1" ht="12.75" customHeight="1">
      <c r="A61" s="121">
        <v>53</v>
      </c>
      <c r="B61" s="168" t="s">
        <v>8</v>
      </c>
      <c r="C61" s="85" t="s">
        <v>64</v>
      </c>
      <c r="D61" s="146">
        <v>77.8</v>
      </c>
      <c r="E61" s="146">
        <v>85.3</v>
      </c>
      <c r="F61" s="146">
        <v>96.72</v>
      </c>
      <c r="G61" s="146">
        <v>88.13</v>
      </c>
      <c r="H61" s="146">
        <v>106.63</v>
      </c>
      <c r="I61" s="146">
        <v>121.37</v>
      </c>
      <c r="J61" s="146">
        <v>139.80000000000001</v>
      </c>
      <c r="K61" s="146">
        <v>145.52000000000001</v>
      </c>
      <c r="L61" s="146">
        <v>155.25</v>
      </c>
      <c r="M61" s="146">
        <v>187.18799999999999</v>
      </c>
      <c r="N61" s="146">
        <v>180.23</v>
      </c>
      <c r="O61" s="146">
        <v>195.85</v>
      </c>
      <c r="P61" s="146">
        <v>189.4</v>
      </c>
      <c r="Q61" s="146">
        <v>214.2</v>
      </c>
      <c r="R61" s="146">
        <v>200.05</v>
      </c>
      <c r="S61" s="146">
        <v>196.13</v>
      </c>
      <c r="T61" s="146">
        <v>202.28</v>
      </c>
      <c r="U61" s="146">
        <v>202.31</v>
      </c>
      <c r="V61" s="146">
        <v>214.78</v>
      </c>
      <c r="W61" s="146">
        <v>219</v>
      </c>
      <c r="X61" s="146">
        <v>205.93</v>
      </c>
      <c r="Y61" s="130">
        <v>0.44808664446487401</v>
      </c>
      <c r="Z61" s="80"/>
    </row>
    <row r="62" spans="1:26" s="314" customFormat="1" ht="12.75" customHeight="1">
      <c r="A62" s="121">
        <v>54</v>
      </c>
      <c r="B62" s="168" t="s">
        <v>8</v>
      </c>
      <c r="C62" s="85" t="s">
        <v>369</v>
      </c>
      <c r="D62" s="146" t="s">
        <v>40</v>
      </c>
      <c r="E62" s="146" t="s">
        <v>40</v>
      </c>
      <c r="F62" s="146" t="s">
        <v>40</v>
      </c>
      <c r="G62" s="146" t="s">
        <v>40</v>
      </c>
      <c r="H62" s="146" t="s">
        <v>40</v>
      </c>
      <c r="I62" s="146" t="s">
        <v>40</v>
      </c>
      <c r="J62" s="146" t="s">
        <v>40</v>
      </c>
      <c r="K62" s="146" t="s">
        <v>40</v>
      </c>
      <c r="L62" s="146" t="s">
        <v>40</v>
      </c>
      <c r="M62" s="146" t="s">
        <v>40</v>
      </c>
      <c r="N62" s="146" t="s">
        <v>40</v>
      </c>
      <c r="O62" s="146" t="s">
        <v>40</v>
      </c>
      <c r="P62" s="146" t="s">
        <v>40</v>
      </c>
      <c r="Q62" s="146" t="s">
        <v>40</v>
      </c>
      <c r="R62" s="146" t="s">
        <v>40</v>
      </c>
      <c r="S62" s="146" t="s">
        <v>40</v>
      </c>
      <c r="T62" s="146" t="s">
        <v>40</v>
      </c>
      <c r="U62" s="146" t="s">
        <v>40</v>
      </c>
      <c r="V62" s="146" t="s">
        <v>40</v>
      </c>
      <c r="W62" s="146">
        <v>0</v>
      </c>
      <c r="X62" s="146">
        <v>0</v>
      </c>
      <c r="Y62" s="146" t="s">
        <v>44</v>
      </c>
      <c r="Z62" s="80"/>
    </row>
    <row r="63" spans="1:26" s="314" customFormat="1" ht="12.75" customHeight="1">
      <c r="A63" s="121">
        <v>55</v>
      </c>
      <c r="B63" s="168" t="s">
        <v>8</v>
      </c>
      <c r="C63" s="89" t="s">
        <v>24</v>
      </c>
      <c r="D63" s="173">
        <v>251.4</v>
      </c>
      <c r="E63" s="173">
        <v>234.9</v>
      </c>
      <c r="F63" s="173">
        <v>252.24</v>
      </c>
      <c r="G63" s="173">
        <v>235.19</v>
      </c>
      <c r="H63" s="173">
        <v>263.75</v>
      </c>
      <c r="I63" s="173">
        <v>251.52</v>
      </c>
      <c r="J63" s="173">
        <v>277.7</v>
      </c>
      <c r="K63" s="173">
        <v>283.52999999999997</v>
      </c>
      <c r="L63" s="173">
        <v>297.81</v>
      </c>
      <c r="M63" s="173">
        <v>328.23</v>
      </c>
      <c r="N63" s="173">
        <v>335.77</v>
      </c>
      <c r="O63" s="173">
        <v>342.07</v>
      </c>
      <c r="P63" s="173">
        <v>353.1</v>
      </c>
      <c r="Q63" s="173">
        <v>390.7</v>
      </c>
      <c r="R63" s="173">
        <v>376.88</v>
      </c>
      <c r="S63" s="173">
        <v>377.13</v>
      </c>
      <c r="T63" s="173">
        <v>398.24</v>
      </c>
      <c r="U63" s="173">
        <v>401.4</v>
      </c>
      <c r="V63" s="173">
        <v>410.86</v>
      </c>
      <c r="W63" s="173">
        <v>431.82</v>
      </c>
      <c r="X63" s="173">
        <v>435.7</v>
      </c>
      <c r="Y63" s="137">
        <v>2.27292340888956</v>
      </c>
      <c r="Z63" s="80"/>
    </row>
    <row r="64" spans="1:26" s="314" customFormat="1" ht="12.75" customHeight="1">
      <c r="A64" s="121">
        <v>56</v>
      </c>
      <c r="B64" s="168"/>
      <c r="C64" s="89"/>
      <c r="D64" s="89"/>
      <c r="E64" s="89"/>
      <c r="F64" s="89"/>
      <c r="G64" s="89"/>
      <c r="H64" s="89"/>
      <c r="I64" s="89"/>
      <c r="J64" s="89"/>
      <c r="K64" s="89"/>
      <c r="L64" s="89"/>
      <c r="M64" s="89"/>
      <c r="N64" s="89"/>
      <c r="O64" s="89"/>
      <c r="P64" s="173"/>
      <c r="Q64" s="173"/>
      <c r="R64" s="173"/>
      <c r="S64" s="174"/>
      <c r="T64" s="174"/>
      <c r="U64" s="174"/>
      <c r="V64" s="174"/>
      <c r="W64" s="174"/>
      <c r="X64" s="174"/>
      <c r="Y64" s="47"/>
      <c r="Z64" s="80"/>
    </row>
    <row r="65" spans="1:26" s="314" customFormat="1" ht="12.75" customHeight="1">
      <c r="A65" s="121">
        <v>57</v>
      </c>
      <c r="B65" s="168" t="s">
        <v>9</v>
      </c>
      <c r="C65" s="169"/>
      <c r="D65" s="146"/>
      <c r="E65" s="146"/>
      <c r="F65" s="146"/>
      <c r="G65" s="146"/>
      <c r="H65" s="146"/>
      <c r="I65" s="146"/>
      <c r="J65" s="146"/>
      <c r="K65" s="146"/>
      <c r="L65" s="146"/>
      <c r="M65" s="173" t="s">
        <v>60</v>
      </c>
      <c r="N65" s="146"/>
      <c r="O65" s="146"/>
      <c r="P65" s="146"/>
      <c r="Q65" s="146"/>
      <c r="R65" s="146"/>
      <c r="S65" s="146"/>
      <c r="T65" s="146"/>
      <c r="U65" s="146"/>
      <c r="V65" s="146"/>
      <c r="W65" s="146"/>
      <c r="X65" s="146"/>
      <c r="Y65" s="47"/>
      <c r="Z65" s="167"/>
    </row>
    <row r="66" spans="1:26" s="314" customFormat="1" ht="12.75" customHeight="1">
      <c r="A66" s="121">
        <v>58</v>
      </c>
      <c r="B66" s="168" t="s">
        <v>9</v>
      </c>
      <c r="C66" s="85" t="s">
        <v>63</v>
      </c>
      <c r="D66" s="146">
        <v>84</v>
      </c>
      <c r="E66" s="146">
        <v>83.7</v>
      </c>
      <c r="F66" s="146">
        <v>78</v>
      </c>
      <c r="G66" s="146">
        <v>83.5</v>
      </c>
      <c r="H66" s="146">
        <v>79.8</v>
      </c>
      <c r="I66" s="146">
        <v>80.760000000000005</v>
      </c>
      <c r="J66" s="146">
        <v>79.05</v>
      </c>
      <c r="K66" s="146">
        <v>77.900000000000006</v>
      </c>
      <c r="L66" s="146">
        <v>73</v>
      </c>
      <c r="M66" s="146">
        <v>77.61</v>
      </c>
      <c r="N66" s="146">
        <v>73.62</v>
      </c>
      <c r="O66" s="146">
        <v>73.959999999999994</v>
      </c>
      <c r="P66" s="146">
        <v>72.7</v>
      </c>
      <c r="Q66" s="146">
        <v>77.7</v>
      </c>
      <c r="R66" s="146">
        <v>80.27</v>
      </c>
      <c r="S66" s="146">
        <v>97.36</v>
      </c>
      <c r="T66" s="146">
        <v>94.7</v>
      </c>
      <c r="U66" s="146">
        <v>97.6</v>
      </c>
      <c r="V66" s="146">
        <v>98.61</v>
      </c>
      <c r="W66" s="146">
        <v>125.24</v>
      </c>
      <c r="X66" s="146">
        <v>126.64</v>
      </c>
      <c r="Y66" s="130">
        <v>7.5363349327561</v>
      </c>
      <c r="Z66" s="80"/>
    </row>
    <row r="67" spans="1:26" s="314" customFormat="1" ht="12.75" customHeight="1">
      <c r="A67" s="121">
        <v>59</v>
      </c>
      <c r="B67" s="168" t="s">
        <v>9</v>
      </c>
      <c r="C67" s="85" t="s">
        <v>65</v>
      </c>
      <c r="D67" s="146">
        <v>0</v>
      </c>
      <c r="E67" s="146">
        <v>0</v>
      </c>
      <c r="F67" s="146">
        <v>0</v>
      </c>
      <c r="G67" s="146">
        <v>0</v>
      </c>
      <c r="H67" s="146">
        <v>0</v>
      </c>
      <c r="I67" s="146">
        <v>0</v>
      </c>
      <c r="J67" s="146">
        <v>1.6</v>
      </c>
      <c r="K67" s="146">
        <v>3.3</v>
      </c>
      <c r="L67" s="146">
        <v>2.7</v>
      </c>
      <c r="M67" s="146">
        <v>2.7</v>
      </c>
      <c r="N67" s="146">
        <v>2.2000000000000002</v>
      </c>
      <c r="O67" s="146">
        <v>2.4</v>
      </c>
      <c r="P67" s="146">
        <v>4</v>
      </c>
      <c r="Q67" s="146">
        <v>3</v>
      </c>
      <c r="R67" s="146">
        <v>3.7</v>
      </c>
      <c r="S67" s="146">
        <v>13.6</v>
      </c>
      <c r="T67" s="146">
        <v>14.55</v>
      </c>
      <c r="U67" s="146">
        <v>16.190000000000001</v>
      </c>
      <c r="V67" s="146">
        <v>15.8</v>
      </c>
      <c r="W67" s="146">
        <v>19.329999999999998</v>
      </c>
      <c r="X67" s="146">
        <v>23.12</v>
      </c>
      <c r="Y67" s="130">
        <v>12.274520537480401</v>
      </c>
      <c r="Z67" s="80"/>
    </row>
    <row r="68" spans="1:26" s="314" customFormat="1" ht="12.75" customHeight="1">
      <c r="A68" s="121">
        <v>60</v>
      </c>
      <c r="B68" s="168" t="s">
        <v>9</v>
      </c>
      <c r="C68" s="85" t="s">
        <v>64</v>
      </c>
      <c r="D68" s="146">
        <v>54</v>
      </c>
      <c r="E68" s="146">
        <v>56.2</v>
      </c>
      <c r="F68" s="146">
        <v>74.099999999999994</v>
      </c>
      <c r="G68" s="146">
        <v>70</v>
      </c>
      <c r="H68" s="146">
        <v>79.5</v>
      </c>
      <c r="I68" s="146">
        <v>77.2</v>
      </c>
      <c r="J68" s="146">
        <v>80.11</v>
      </c>
      <c r="K68" s="146">
        <v>74.400000000000006</v>
      </c>
      <c r="L68" s="146">
        <v>96.76</v>
      </c>
      <c r="M68" s="146">
        <v>80</v>
      </c>
      <c r="N68" s="146">
        <v>96.41</v>
      </c>
      <c r="O68" s="146">
        <v>107.96</v>
      </c>
      <c r="P68" s="146">
        <v>102</v>
      </c>
      <c r="Q68" s="146">
        <v>99.6</v>
      </c>
      <c r="R68" s="146">
        <v>108.01</v>
      </c>
      <c r="S68" s="146">
        <v>111.9</v>
      </c>
      <c r="T68" s="146">
        <v>115.5</v>
      </c>
      <c r="U68" s="146">
        <v>119.7</v>
      </c>
      <c r="V68" s="146">
        <v>131.71</v>
      </c>
      <c r="W68" s="146">
        <v>134.03</v>
      </c>
      <c r="X68" s="146">
        <v>151.22</v>
      </c>
      <c r="Y68" s="130">
        <v>6.9687232898745304</v>
      </c>
      <c r="Z68" s="80"/>
    </row>
    <row r="69" spans="1:26" s="314" customFormat="1" ht="12.75" customHeight="1">
      <c r="A69" s="121">
        <v>61</v>
      </c>
      <c r="B69" s="168" t="s">
        <v>9</v>
      </c>
      <c r="C69" s="85" t="s">
        <v>369</v>
      </c>
      <c r="D69" s="146" t="s">
        <v>40</v>
      </c>
      <c r="E69" s="146" t="s">
        <v>40</v>
      </c>
      <c r="F69" s="146" t="s">
        <v>40</v>
      </c>
      <c r="G69" s="146" t="s">
        <v>40</v>
      </c>
      <c r="H69" s="146" t="s">
        <v>40</v>
      </c>
      <c r="I69" s="146" t="s">
        <v>40</v>
      </c>
      <c r="J69" s="146" t="s">
        <v>40</v>
      </c>
      <c r="K69" s="146" t="s">
        <v>40</v>
      </c>
      <c r="L69" s="146" t="s">
        <v>40</v>
      </c>
      <c r="M69" s="146" t="s">
        <v>40</v>
      </c>
      <c r="N69" s="146" t="s">
        <v>40</v>
      </c>
      <c r="O69" s="146" t="s">
        <v>40</v>
      </c>
      <c r="P69" s="146" t="s">
        <v>40</v>
      </c>
      <c r="Q69" s="146" t="s">
        <v>40</v>
      </c>
      <c r="R69" s="146" t="s">
        <v>40</v>
      </c>
      <c r="S69" s="146" t="s">
        <v>40</v>
      </c>
      <c r="T69" s="146" t="s">
        <v>40</v>
      </c>
      <c r="U69" s="146" t="s">
        <v>40</v>
      </c>
      <c r="V69" s="146" t="s">
        <v>40</v>
      </c>
      <c r="W69" s="146">
        <v>0</v>
      </c>
      <c r="X69" s="146">
        <v>0</v>
      </c>
      <c r="Y69" s="146" t="s">
        <v>44</v>
      </c>
      <c r="Z69" s="80"/>
    </row>
    <row r="70" spans="1:26" s="314" customFormat="1" ht="15.75" customHeight="1" thickBot="1">
      <c r="A70" s="121">
        <v>62</v>
      </c>
      <c r="B70" s="85" t="s">
        <v>9</v>
      </c>
      <c r="C70" s="89" t="s">
        <v>24</v>
      </c>
      <c r="D70" s="173">
        <v>138</v>
      </c>
      <c r="E70" s="173">
        <v>139.9</v>
      </c>
      <c r="F70" s="173">
        <v>152.1</v>
      </c>
      <c r="G70" s="173">
        <v>153.5</v>
      </c>
      <c r="H70" s="173">
        <v>159.30000000000001</v>
      </c>
      <c r="I70" s="173">
        <v>157.96</v>
      </c>
      <c r="J70" s="173">
        <v>160.76</v>
      </c>
      <c r="K70" s="173">
        <v>155.6</v>
      </c>
      <c r="L70" s="173">
        <v>172.46</v>
      </c>
      <c r="M70" s="173">
        <v>160.31</v>
      </c>
      <c r="N70" s="173">
        <v>172.23</v>
      </c>
      <c r="O70" s="173">
        <v>184.32</v>
      </c>
      <c r="P70" s="173">
        <v>178.7</v>
      </c>
      <c r="Q70" s="173">
        <v>180.3</v>
      </c>
      <c r="R70" s="173">
        <v>191.98</v>
      </c>
      <c r="S70" s="173">
        <v>222.86</v>
      </c>
      <c r="T70" s="173">
        <v>224.75</v>
      </c>
      <c r="U70" s="173">
        <v>233.49</v>
      </c>
      <c r="V70" s="173">
        <v>246.12</v>
      </c>
      <c r="W70" s="173">
        <v>278.60000000000002</v>
      </c>
      <c r="X70" s="173">
        <v>300.98</v>
      </c>
      <c r="Y70" s="137">
        <v>7.5745367039949496</v>
      </c>
      <c r="Z70" s="80"/>
    </row>
    <row r="71" spans="1:26" ht="6" customHeight="1">
      <c r="A71" s="151"/>
      <c r="B71" s="106"/>
      <c r="C71" s="106"/>
      <c r="D71" s="106"/>
      <c r="E71" s="106"/>
      <c r="F71" s="106"/>
      <c r="G71" s="106"/>
      <c r="H71" s="106"/>
      <c r="I71" s="106"/>
      <c r="J71" s="106"/>
      <c r="K71" s="106"/>
      <c r="L71" s="106"/>
      <c r="M71" s="106"/>
      <c r="N71" s="106"/>
      <c r="O71" s="106"/>
      <c r="P71" s="181"/>
      <c r="Q71" s="181"/>
      <c r="R71" s="182"/>
      <c r="S71" s="181"/>
      <c r="T71" s="181"/>
      <c r="U71" s="181"/>
      <c r="V71" s="181"/>
      <c r="W71" s="181"/>
      <c r="X71" s="181"/>
      <c r="Y71" s="181"/>
      <c r="Z71" s="5"/>
    </row>
    <row r="72" spans="1:26" ht="12.75" customHeight="1">
      <c r="A72" s="231" t="s">
        <v>44</v>
      </c>
      <c r="B72" s="883" t="s">
        <v>49</v>
      </c>
      <c r="C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5"/>
    </row>
    <row r="73" spans="1:26" ht="12.75" customHeight="1">
      <c r="A73" s="231" t="s">
        <v>40</v>
      </c>
      <c r="B73" s="883" t="s">
        <v>180</v>
      </c>
      <c r="C73" s="883"/>
      <c r="D73" s="883"/>
      <c r="E73" s="883"/>
      <c r="F73" s="883"/>
      <c r="G73" s="883"/>
      <c r="H73" s="883"/>
      <c r="I73" s="883"/>
      <c r="J73" s="883"/>
      <c r="K73" s="883"/>
      <c r="L73" s="883"/>
      <c r="M73" s="883"/>
      <c r="N73" s="883"/>
      <c r="O73" s="883"/>
      <c r="P73" s="883"/>
      <c r="Q73" s="883"/>
      <c r="R73" s="883"/>
      <c r="S73" s="883"/>
      <c r="T73" s="883"/>
      <c r="U73" s="883"/>
      <c r="V73" s="883"/>
      <c r="W73" s="883"/>
      <c r="X73" s="883"/>
      <c r="Y73" s="883"/>
      <c r="Z73" s="5"/>
    </row>
    <row r="74" spans="1:26" ht="21" customHeight="1">
      <c r="A74" s="231" t="s">
        <v>25</v>
      </c>
      <c r="B74" s="883" t="s">
        <v>452</v>
      </c>
      <c r="C74" s="883"/>
      <c r="D74" s="883"/>
      <c r="E74" s="883"/>
      <c r="F74" s="883"/>
      <c r="G74" s="883"/>
      <c r="H74" s="883"/>
      <c r="I74" s="883"/>
      <c r="J74" s="883"/>
      <c r="K74" s="883"/>
      <c r="L74" s="883"/>
      <c r="M74" s="883"/>
      <c r="N74" s="883"/>
      <c r="O74" s="883"/>
      <c r="P74" s="883"/>
      <c r="Q74" s="883"/>
      <c r="R74" s="883"/>
      <c r="S74" s="883"/>
      <c r="T74" s="883"/>
      <c r="U74" s="883"/>
      <c r="V74" s="883"/>
      <c r="W74" s="883"/>
      <c r="X74" s="883"/>
      <c r="Y74" s="883"/>
      <c r="Z74" s="5"/>
    </row>
    <row r="75" spans="1:26" ht="12.75" customHeight="1">
      <c r="A75" s="231" t="s">
        <v>27</v>
      </c>
      <c r="B75" s="867" t="s">
        <v>28</v>
      </c>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5"/>
    </row>
    <row r="76" spans="1:26" ht="21" customHeight="1">
      <c r="A76" s="231" t="s">
        <v>29</v>
      </c>
      <c r="B76" s="883" t="s">
        <v>374</v>
      </c>
      <c r="C76" s="883"/>
      <c r="D76" s="883"/>
      <c r="E76" s="883"/>
      <c r="F76" s="883"/>
      <c r="G76" s="883"/>
      <c r="H76" s="883"/>
      <c r="I76" s="883"/>
      <c r="J76" s="883"/>
      <c r="K76" s="883"/>
      <c r="L76" s="883"/>
      <c r="M76" s="883"/>
      <c r="N76" s="883"/>
      <c r="O76" s="883"/>
      <c r="P76" s="883"/>
      <c r="Q76" s="883"/>
      <c r="R76" s="883"/>
      <c r="S76" s="883"/>
      <c r="T76" s="883"/>
      <c r="U76" s="883"/>
      <c r="V76" s="883"/>
      <c r="W76" s="883"/>
      <c r="X76" s="883"/>
      <c r="Y76" s="883"/>
      <c r="Z76" s="5"/>
    </row>
    <row r="77" spans="1:26" ht="12.75" customHeight="1">
      <c r="A77" s="231" t="s">
        <v>51</v>
      </c>
      <c r="B77" s="940" t="s">
        <v>142</v>
      </c>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5"/>
    </row>
    <row r="78" spans="1:26" ht="30" customHeight="1">
      <c r="A78" s="231" t="s">
        <v>33</v>
      </c>
      <c r="B78" s="883" t="s">
        <v>359</v>
      </c>
      <c r="C78" s="883"/>
      <c r="D78" s="883"/>
      <c r="E78" s="883"/>
      <c r="F78" s="883"/>
      <c r="G78" s="883"/>
      <c r="H78" s="883"/>
      <c r="I78" s="883"/>
      <c r="J78" s="883"/>
      <c r="K78" s="883"/>
      <c r="L78" s="883"/>
      <c r="M78" s="883"/>
      <c r="N78" s="883"/>
      <c r="O78" s="883"/>
      <c r="P78" s="883"/>
      <c r="Q78" s="883"/>
      <c r="R78" s="883"/>
      <c r="S78" s="883"/>
      <c r="T78" s="883"/>
      <c r="U78" s="883"/>
      <c r="V78" s="883"/>
      <c r="W78" s="883"/>
      <c r="X78" s="883"/>
      <c r="Y78" s="883"/>
      <c r="Z78" s="5"/>
    </row>
    <row r="79" spans="1:26" ht="12.75" customHeight="1">
      <c r="A79" s="231" t="s">
        <v>194</v>
      </c>
      <c r="B79" s="883" t="s">
        <v>427</v>
      </c>
      <c r="C79" s="887"/>
      <c r="D79" s="887"/>
      <c r="E79" s="887"/>
      <c r="F79" s="887"/>
      <c r="G79" s="887"/>
      <c r="H79" s="887"/>
      <c r="I79" s="887"/>
      <c r="J79" s="887"/>
      <c r="K79" s="887"/>
      <c r="L79" s="887"/>
      <c r="M79" s="887"/>
      <c r="N79" s="887"/>
      <c r="O79" s="887"/>
      <c r="P79" s="887"/>
      <c r="Q79" s="887"/>
      <c r="R79" s="887"/>
      <c r="S79" s="887"/>
      <c r="T79" s="887"/>
      <c r="U79" s="887"/>
      <c r="V79" s="887"/>
      <c r="W79" s="887"/>
      <c r="X79" s="887"/>
      <c r="Y79" s="887"/>
      <c r="Z79" s="5"/>
    </row>
    <row r="80" spans="1:26" ht="6" customHeight="1">
      <c r="A80" s="231"/>
      <c r="B80" s="228"/>
      <c r="C80" s="228"/>
      <c r="D80" s="228"/>
      <c r="E80" s="228"/>
      <c r="F80" s="228"/>
      <c r="G80" s="228"/>
      <c r="H80" s="228"/>
      <c r="I80" s="228"/>
      <c r="J80" s="228"/>
      <c r="K80" s="228"/>
      <c r="L80" s="228"/>
      <c r="M80" s="228"/>
      <c r="N80" s="228"/>
      <c r="O80" s="228"/>
      <c r="P80" s="228"/>
      <c r="Q80" s="228"/>
      <c r="R80" s="228"/>
      <c r="S80" s="228"/>
      <c r="T80" s="183"/>
      <c r="U80" s="183"/>
      <c r="V80" s="183"/>
      <c r="W80" s="183"/>
      <c r="X80" s="183"/>
      <c r="Y80" s="183"/>
      <c r="Z80" s="5"/>
    </row>
    <row r="81" spans="1:26">
      <c r="A81" s="23" t="s">
        <v>186</v>
      </c>
      <c r="B81" s="228"/>
      <c r="C81" s="228"/>
      <c r="D81" s="228"/>
      <c r="E81" s="228"/>
      <c r="F81" s="228"/>
      <c r="G81" s="228"/>
      <c r="H81" s="228"/>
      <c r="I81" s="228"/>
      <c r="J81" s="228"/>
      <c r="K81" s="228"/>
      <c r="L81" s="228"/>
      <c r="M81" s="228"/>
      <c r="N81" s="228"/>
      <c r="O81" s="228"/>
      <c r="P81" s="228"/>
      <c r="Q81" s="228"/>
      <c r="R81" s="228"/>
      <c r="S81" s="228"/>
      <c r="T81" s="183"/>
      <c r="U81" s="183"/>
      <c r="V81" s="183"/>
      <c r="W81" s="183"/>
      <c r="X81" s="183"/>
      <c r="Y81" s="183"/>
      <c r="Z81" s="5"/>
    </row>
    <row r="82" spans="1:26">
      <c r="A82" s="108" t="s">
        <v>187</v>
      </c>
      <c r="B82" s="934" t="s">
        <v>188</v>
      </c>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5"/>
    </row>
    <row r="83" spans="1:26" ht="21" customHeight="1">
      <c r="A83" s="108" t="s">
        <v>189</v>
      </c>
      <c r="B83" s="887" t="s">
        <v>299</v>
      </c>
      <c r="C83" s="887"/>
      <c r="D83" s="887"/>
      <c r="E83" s="887"/>
      <c r="F83" s="887"/>
      <c r="G83" s="887"/>
      <c r="H83" s="887"/>
      <c r="I83" s="887"/>
      <c r="J83" s="887"/>
      <c r="K83" s="887"/>
      <c r="L83" s="887"/>
      <c r="M83" s="887"/>
      <c r="N83" s="887"/>
      <c r="O83" s="887"/>
      <c r="P83" s="887"/>
      <c r="Q83" s="887"/>
      <c r="R83" s="887"/>
      <c r="S83" s="887"/>
      <c r="T83" s="887"/>
      <c r="U83" s="887"/>
      <c r="V83" s="887"/>
      <c r="W83" s="887"/>
      <c r="X83" s="887"/>
      <c r="Y83" s="887"/>
      <c r="Z83" s="5"/>
    </row>
    <row r="84" spans="1:26" ht="12.75" customHeight="1">
      <c r="A84" s="108" t="s">
        <v>275</v>
      </c>
      <c r="B84" s="936" t="s">
        <v>274</v>
      </c>
      <c r="C84" s="936"/>
      <c r="D84" s="936"/>
      <c r="E84" s="936"/>
      <c r="F84" s="936"/>
      <c r="G84" s="936"/>
      <c r="H84" s="936"/>
      <c r="I84" s="936"/>
      <c r="J84" s="936"/>
      <c r="K84" s="936"/>
      <c r="L84" s="936"/>
      <c r="M84" s="936"/>
      <c r="N84" s="936"/>
      <c r="O84" s="936"/>
      <c r="P84" s="936"/>
      <c r="Q84" s="936"/>
      <c r="R84" s="936"/>
      <c r="S84" s="936"/>
      <c r="T84" s="936"/>
      <c r="U84" s="936"/>
      <c r="V84" s="936"/>
      <c r="W84" s="936"/>
      <c r="X84" s="936"/>
      <c r="Y84" s="936"/>
      <c r="Z84" s="5"/>
    </row>
    <row r="85" spans="1:26" ht="12.75" customHeight="1">
      <c r="A85" s="108" t="s">
        <v>373</v>
      </c>
      <c r="B85" s="936" t="s">
        <v>352</v>
      </c>
      <c r="C85" s="936"/>
      <c r="D85" s="936"/>
      <c r="E85" s="936"/>
      <c r="F85" s="936"/>
      <c r="G85" s="936"/>
      <c r="H85" s="936"/>
      <c r="I85" s="936"/>
      <c r="J85" s="936"/>
      <c r="K85" s="936"/>
      <c r="L85" s="936"/>
      <c r="M85" s="936"/>
      <c r="N85" s="936"/>
      <c r="O85" s="936"/>
      <c r="P85" s="936"/>
      <c r="Q85" s="936"/>
      <c r="R85" s="936"/>
      <c r="S85" s="936"/>
      <c r="T85" s="936"/>
      <c r="U85" s="936"/>
      <c r="V85" s="936"/>
      <c r="W85" s="936"/>
      <c r="X85" s="936"/>
      <c r="Y85" s="936"/>
      <c r="Z85" s="5"/>
    </row>
    <row r="86" spans="1:26" ht="6" customHeight="1">
      <c r="A86" s="227"/>
      <c r="B86" s="241"/>
      <c r="C86" s="241"/>
      <c r="D86" s="241"/>
      <c r="E86" s="241"/>
      <c r="F86" s="241"/>
      <c r="G86" s="241"/>
      <c r="H86" s="241"/>
      <c r="I86" s="241"/>
      <c r="J86" s="241"/>
      <c r="K86" s="241"/>
      <c r="L86" s="241"/>
      <c r="M86" s="241"/>
      <c r="N86" s="241"/>
      <c r="O86" s="241"/>
      <c r="P86" s="241"/>
      <c r="Q86" s="241"/>
      <c r="R86" s="241"/>
      <c r="S86" s="241"/>
      <c r="T86" s="183"/>
      <c r="U86" s="183"/>
      <c r="V86" s="183"/>
      <c r="W86" s="183"/>
      <c r="X86" s="183"/>
      <c r="Y86" s="183"/>
      <c r="Z86" s="5"/>
    </row>
    <row r="87" spans="1:26" ht="12.75" customHeight="1">
      <c r="A87" s="184"/>
      <c r="B87" s="882" t="s">
        <v>485</v>
      </c>
      <c r="C87" s="882"/>
      <c r="D87" s="882"/>
      <c r="E87" s="882"/>
      <c r="F87" s="882"/>
      <c r="G87" s="882"/>
      <c r="H87" s="882"/>
      <c r="I87" s="882"/>
      <c r="J87" s="882"/>
      <c r="K87" s="882"/>
      <c r="L87" s="882"/>
      <c r="M87" s="882"/>
      <c r="N87" s="882"/>
      <c r="O87" s="882"/>
      <c r="P87" s="882"/>
      <c r="Q87" s="882"/>
      <c r="R87" s="882"/>
      <c r="S87" s="882"/>
      <c r="T87" s="882"/>
      <c r="U87" s="882"/>
      <c r="V87" s="882"/>
      <c r="W87" s="882"/>
      <c r="X87" s="882"/>
      <c r="Y87" s="882"/>
      <c r="Z87" s="185"/>
    </row>
    <row r="88" spans="1:26" ht="6" customHeight="1">
      <c r="A88" s="5"/>
      <c r="B88" s="5"/>
      <c r="C88" s="9"/>
      <c r="D88" s="9"/>
      <c r="E88" s="9"/>
      <c r="F88" s="9"/>
      <c r="G88" s="9"/>
      <c r="H88" s="9"/>
      <c r="I88" s="9"/>
      <c r="J88" s="9"/>
      <c r="K88" s="9"/>
      <c r="L88" s="9"/>
      <c r="M88" s="9"/>
      <c r="N88" s="9"/>
      <c r="O88" s="9"/>
      <c r="P88" s="5"/>
      <c r="Q88" s="5"/>
      <c r="R88" s="5"/>
      <c r="S88" s="186"/>
      <c r="T88" s="5"/>
      <c r="U88" s="5"/>
      <c r="V88" s="5"/>
      <c r="W88" s="5"/>
      <c r="X88" s="5"/>
      <c r="Y88" s="5"/>
      <c r="Z88" s="5"/>
    </row>
  </sheetData>
  <autoFilter ref="B8:C70"/>
  <mergeCells count="14">
    <mergeCell ref="A7:Y7"/>
    <mergeCell ref="B74:Y74"/>
    <mergeCell ref="B75:Y75"/>
    <mergeCell ref="B77:Y77"/>
    <mergeCell ref="B76:Y76"/>
    <mergeCell ref="B72:Y72"/>
    <mergeCell ref="B73:Y73"/>
    <mergeCell ref="B84:Y84"/>
    <mergeCell ref="B85:Y85"/>
    <mergeCell ref="B87:Y87"/>
    <mergeCell ref="B78:Y78"/>
    <mergeCell ref="B82:Y82"/>
    <mergeCell ref="B83:Y83"/>
    <mergeCell ref="B79:Y79"/>
  </mergeCells>
  <hyperlinks>
    <hyperlink ref="Y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1" manualBreakCount="1">
    <brk id="36"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zoomScaleNormal="100" workbookViewId="0"/>
  </sheetViews>
  <sheetFormatPr defaultColWidth="9.140625" defaultRowHeight="15"/>
  <cols>
    <col min="1" max="1" width="4.42578125" style="278" customWidth="1"/>
    <col min="2" max="2" width="28.42578125" style="278" bestFit="1" customWidth="1"/>
    <col min="3" max="3" width="15.42578125" style="278" bestFit="1" customWidth="1"/>
    <col min="4" max="12" width="9.140625" style="278"/>
    <col min="13" max="13" width="2.28515625" style="278" customWidth="1"/>
    <col min="14" max="16384" width="9.140625" style="278"/>
  </cols>
  <sheetData>
    <row r="1" spans="1:13" s="489" customFormat="1" ht="57" customHeight="1">
      <c r="A1" s="1"/>
      <c r="B1" s="1"/>
      <c r="C1" s="1"/>
      <c r="D1" s="1"/>
      <c r="E1" s="1"/>
      <c r="F1" s="1"/>
      <c r="G1" s="1"/>
      <c r="H1" s="1"/>
      <c r="I1" s="1"/>
      <c r="J1" s="1"/>
      <c r="K1" s="1"/>
      <c r="L1" s="1"/>
      <c r="M1" s="543"/>
    </row>
    <row r="2" spans="1:13" s="489" customFormat="1" ht="7.5" customHeight="1">
      <c r="A2" s="944"/>
      <c r="B2" s="944"/>
      <c r="C2" s="944"/>
      <c r="D2" s="944"/>
      <c r="E2" s="944"/>
      <c r="F2" s="944"/>
      <c r="G2" s="944"/>
      <c r="H2" s="944"/>
      <c r="I2" s="944"/>
      <c r="J2" s="944"/>
      <c r="K2" s="944"/>
      <c r="L2" s="944"/>
      <c r="M2" s="543"/>
    </row>
    <row r="3" spans="1:13" s="489" customFormat="1" ht="15" customHeight="1">
      <c r="A3" s="1"/>
      <c r="B3" s="1"/>
      <c r="C3" s="1"/>
      <c r="D3" s="1"/>
      <c r="E3" s="1"/>
      <c r="F3" s="1"/>
      <c r="G3" s="1"/>
      <c r="H3" s="1"/>
      <c r="I3" s="1"/>
      <c r="J3" s="1"/>
      <c r="K3" s="1"/>
      <c r="L3" s="1"/>
      <c r="M3" s="543"/>
    </row>
    <row r="4" spans="1:13" s="490" customFormat="1" ht="12.75" customHeight="1">
      <c r="A4" s="2" t="str">
        <f>'Table of contents'!A4</f>
        <v>Mental health services in Australia</v>
      </c>
      <c r="B4" s="26"/>
      <c r="C4" s="26"/>
      <c r="D4" s="28"/>
      <c r="E4" s="28"/>
      <c r="F4" s="28"/>
      <c r="G4" s="28"/>
      <c r="H4" s="28"/>
      <c r="I4" s="28"/>
      <c r="J4" s="28"/>
      <c r="K4" s="28"/>
      <c r="L4" s="28"/>
      <c r="M4" s="493"/>
    </row>
    <row r="5" spans="1:13" s="490" customFormat="1" ht="13.5" customHeight="1" thickBot="1">
      <c r="A5" s="6" t="str">
        <f>'Table of contents'!A5</f>
        <v>Specialised mental health care facilities</v>
      </c>
      <c r="B5" s="30"/>
      <c r="C5" s="30"/>
      <c r="D5" s="30"/>
      <c r="E5" s="30"/>
      <c r="F5" s="30"/>
      <c r="G5" s="30"/>
      <c r="H5" s="30"/>
      <c r="I5" s="30"/>
      <c r="J5" s="62"/>
      <c r="K5" s="8"/>
      <c r="L5" s="8" t="s">
        <v>1</v>
      </c>
      <c r="M5" s="493"/>
    </row>
    <row r="6" spans="1:13" s="490" customFormat="1" ht="6" customHeight="1">
      <c r="A6" s="31"/>
      <c r="B6" s="31"/>
      <c r="C6" s="31"/>
      <c r="D6" s="31"/>
      <c r="E6" s="31"/>
      <c r="F6" s="31"/>
      <c r="G6" s="31"/>
      <c r="H6" s="31"/>
      <c r="I6" s="32"/>
      <c r="J6" s="31"/>
      <c r="K6" s="31"/>
      <c r="L6" s="493"/>
      <c r="M6" s="493"/>
    </row>
    <row r="7" spans="1:13" s="490" customFormat="1" ht="29.25" customHeight="1" thickBot="1">
      <c r="A7" s="906" t="s">
        <v>588</v>
      </c>
      <c r="B7" s="906"/>
      <c r="C7" s="906"/>
      <c r="D7" s="906"/>
      <c r="E7" s="906"/>
      <c r="F7" s="906"/>
      <c r="G7" s="906"/>
      <c r="H7" s="906"/>
      <c r="I7" s="906"/>
      <c r="J7" s="906"/>
      <c r="K7" s="906"/>
      <c r="L7" s="906"/>
      <c r="M7" s="493"/>
    </row>
    <row r="8" spans="1:13" ht="15" customHeight="1" thickBot="1">
      <c r="A8" s="564"/>
      <c r="B8" s="564" t="s">
        <v>358</v>
      </c>
      <c r="C8" s="565" t="s">
        <v>82</v>
      </c>
      <c r="D8" s="566" t="s">
        <v>2</v>
      </c>
      <c r="E8" s="566" t="s">
        <v>3</v>
      </c>
      <c r="F8" s="566" t="s">
        <v>71</v>
      </c>
      <c r="G8" s="566" t="s">
        <v>5</v>
      </c>
      <c r="H8" s="566" t="s">
        <v>6</v>
      </c>
      <c r="I8" s="566" t="s">
        <v>7</v>
      </c>
      <c r="J8" s="566" t="s">
        <v>8</v>
      </c>
      <c r="K8" s="566" t="s">
        <v>9</v>
      </c>
      <c r="L8" s="566" t="s">
        <v>56</v>
      </c>
      <c r="M8" s="33"/>
    </row>
    <row r="9" spans="1:13" ht="12.75" customHeight="1">
      <c r="A9" s="37">
        <v>1</v>
      </c>
      <c r="B9" s="567"/>
      <c r="C9" s="353"/>
      <c r="D9" s="568"/>
      <c r="E9" s="568"/>
      <c r="F9" s="568"/>
      <c r="G9" s="569"/>
      <c r="H9" s="569" t="s">
        <v>345</v>
      </c>
      <c r="I9" s="568"/>
      <c r="J9" s="568"/>
      <c r="K9" s="568"/>
      <c r="L9" s="568"/>
      <c r="M9" s="33"/>
    </row>
    <row r="10" spans="1:13" ht="12.75" customHeight="1">
      <c r="A10" s="37">
        <v>2</v>
      </c>
      <c r="B10" s="85" t="s">
        <v>63</v>
      </c>
      <c r="C10" s="601" t="s">
        <v>445</v>
      </c>
      <c r="D10" s="571">
        <v>3303.67</v>
      </c>
      <c r="E10" s="571">
        <v>1571.72</v>
      </c>
      <c r="F10" s="571">
        <v>1877.57</v>
      </c>
      <c r="G10" s="571">
        <v>1182.9000000000001</v>
      </c>
      <c r="H10" s="571">
        <v>588.57000000000005</v>
      </c>
      <c r="I10" s="571">
        <v>208.2</v>
      </c>
      <c r="J10" s="571">
        <v>105.97</v>
      </c>
      <c r="K10" s="571">
        <v>116.42</v>
      </c>
      <c r="L10" s="610">
        <v>8955.02</v>
      </c>
      <c r="M10" s="33"/>
    </row>
    <row r="11" spans="1:13" ht="12.75" customHeight="1">
      <c r="A11" s="37">
        <v>3</v>
      </c>
      <c r="B11" s="85" t="s">
        <v>63</v>
      </c>
      <c r="C11" s="570" t="s">
        <v>77</v>
      </c>
      <c r="D11" s="571">
        <v>343.31</v>
      </c>
      <c r="E11" s="571">
        <v>152.4</v>
      </c>
      <c r="F11" s="571">
        <v>157.99</v>
      </c>
      <c r="G11" s="571">
        <v>86.07</v>
      </c>
      <c r="H11" s="571">
        <v>20.260000000000002</v>
      </c>
      <c r="I11" s="571">
        <v>0</v>
      </c>
      <c r="J11" s="571">
        <v>0</v>
      </c>
      <c r="K11" s="571">
        <v>0</v>
      </c>
      <c r="L11" s="571">
        <v>760.03</v>
      </c>
      <c r="M11" s="33"/>
    </row>
    <row r="12" spans="1:13" ht="12.75" customHeight="1">
      <c r="A12" s="37">
        <v>4</v>
      </c>
      <c r="B12" s="85" t="s">
        <v>63</v>
      </c>
      <c r="C12" s="570" t="s">
        <v>78</v>
      </c>
      <c r="D12" s="571">
        <v>522.24</v>
      </c>
      <c r="E12" s="571">
        <v>344.77</v>
      </c>
      <c r="F12" s="571">
        <v>192.93</v>
      </c>
      <c r="G12" s="571">
        <v>300.87</v>
      </c>
      <c r="H12" s="571">
        <v>191.75</v>
      </c>
      <c r="I12" s="571">
        <v>0</v>
      </c>
      <c r="J12" s="571">
        <v>25.02</v>
      </c>
      <c r="K12" s="571">
        <v>0</v>
      </c>
      <c r="L12" s="571">
        <v>1577.58</v>
      </c>
      <c r="M12" s="33"/>
    </row>
    <row r="13" spans="1:13" ht="12.75" customHeight="1">
      <c r="A13" s="37">
        <v>5</v>
      </c>
      <c r="B13" s="85" t="s">
        <v>63</v>
      </c>
      <c r="C13" s="570" t="s">
        <v>79</v>
      </c>
      <c r="D13" s="571">
        <v>472.98</v>
      </c>
      <c r="E13" s="571">
        <v>258.8</v>
      </c>
      <c r="F13" s="571">
        <v>184.45</v>
      </c>
      <c r="G13" s="571">
        <v>68.34</v>
      </c>
      <c r="H13" s="571">
        <v>81.069999999999993</v>
      </c>
      <c r="I13" s="571">
        <v>63.5</v>
      </c>
      <c r="J13" s="571">
        <v>0</v>
      </c>
      <c r="K13" s="571">
        <v>0</v>
      </c>
      <c r="L13" s="571">
        <v>1129.1400000000001</v>
      </c>
      <c r="M13" s="33"/>
    </row>
    <row r="14" spans="1:13" ht="12.75" customHeight="1">
      <c r="A14" s="37">
        <v>6</v>
      </c>
      <c r="B14" s="85" t="s">
        <v>63</v>
      </c>
      <c r="C14" s="602" t="s">
        <v>446</v>
      </c>
      <c r="D14" s="573">
        <v>4642.2</v>
      </c>
      <c r="E14" s="573">
        <v>2327.69</v>
      </c>
      <c r="F14" s="573">
        <v>2412.94</v>
      </c>
      <c r="G14" s="573">
        <v>1638.18</v>
      </c>
      <c r="H14" s="573">
        <v>881.65</v>
      </c>
      <c r="I14" s="573">
        <v>271.7</v>
      </c>
      <c r="J14" s="573">
        <v>130.99</v>
      </c>
      <c r="K14" s="573">
        <v>116.42</v>
      </c>
      <c r="L14" s="573">
        <v>12421.77</v>
      </c>
      <c r="M14" s="33"/>
    </row>
    <row r="15" spans="1:13" ht="12.75" customHeight="1">
      <c r="A15" s="37">
        <v>7</v>
      </c>
      <c r="B15" s="567"/>
      <c r="C15" s="40"/>
      <c r="D15" s="571" t="s">
        <v>535</v>
      </c>
      <c r="E15" s="571" t="s">
        <v>535</v>
      </c>
      <c r="F15" s="571" t="s">
        <v>535</v>
      </c>
      <c r="G15" s="571" t="s">
        <v>535</v>
      </c>
      <c r="H15" s="571" t="s">
        <v>535</v>
      </c>
      <c r="I15" s="571" t="s">
        <v>535</v>
      </c>
      <c r="J15" s="571" t="s">
        <v>535</v>
      </c>
      <c r="K15" s="571" t="s">
        <v>535</v>
      </c>
      <c r="L15" s="571" t="s">
        <v>535</v>
      </c>
      <c r="M15" s="33"/>
    </row>
    <row r="16" spans="1:13" ht="12.75" customHeight="1">
      <c r="A16" s="37">
        <v>8</v>
      </c>
      <c r="B16" s="85" t="s">
        <v>65</v>
      </c>
      <c r="C16" s="601" t="s">
        <v>531</v>
      </c>
      <c r="D16" s="571">
        <v>50.42</v>
      </c>
      <c r="E16" s="571">
        <v>615.86</v>
      </c>
      <c r="F16" s="571">
        <v>0</v>
      </c>
      <c r="G16" s="571">
        <v>213.17</v>
      </c>
      <c r="H16" s="571">
        <v>174.57</v>
      </c>
      <c r="I16" s="571">
        <v>91.72</v>
      </c>
      <c r="J16" s="571">
        <v>66.59</v>
      </c>
      <c r="K16" s="571">
        <v>20.69</v>
      </c>
      <c r="L16" s="571">
        <v>1233.02</v>
      </c>
      <c r="M16" s="33"/>
    </row>
    <row r="17" spans="1:13" ht="12.75" customHeight="1">
      <c r="A17" s="37">
        <v>9</v>
      </c>
      <c r="B17" s="85" t="s">
        <v>65</v>
      </c>
      <c r="C17" s="570" t="s">
        <v>78</v>
      </c>
      <c r="D17" s="571">
        <v>8.44</v>
      </c>
      <c r="E17" s="571">
        <v>582.4</v>
      </c>
      <c r="F17" s="571">
        <v>0</v>
      </c>
      <c r="G17" s="571">
        <v>0</v>
      </c>
      <c r="H17" s="571">
        <v>0</v>
      </c>
      <c r="I17" s="571">
        <v>57.58</v>
      </c>
      <c r="J17" s="571">
        <v>3.35</v>
      </c>
      <c r="K17" s="571">
        <v>0</v>
      </c>
      <c r="L17" s="571">
        <v>651.77</v>
      </c>
      <c r="M17" s="33"/>
    </row>
    <row r="18" spans="1:13" ht="12.75" customHeight="1">
      <c r="A18" s="37">
        <v>10</v>
      </c>
      <c r="B18" s="85" t="s">
        <v>65</v>
      </c>
      <c r="C18" s="602" t="s">
        <v>446</v>
      </c>
      <c r="D18" s="573">
        <v>58.86</v>
      </c>
      <c r="E18" s="573">
        <v>1198.26</v>
      </c>
      <c r="F18" s="573">
        <v>0</v>
      </c>
      <c r="G18" s="573">
        <v>213.17</v>
      </c>
      <c r="H18" s="573">
        <v>174.57</v>
      </c>
      <c r="I18" s="573">
        <v>149.30000000000001</v>
      </c>
      <c r="J18" s="573">
        <v>69.94</v>
      </c>
      <c r="K18" s="573">
        <v>20.69</v>
      </c>
      <c r="L18" s="573">
        <v>1884.79</v>
      </c>
      <c r="M18" s="33"/>
    </row>
    <row r="19" spans="1:13" ht="12.75" customHeight="1">
      <c r="A19" s="37">
        <v>11</v>
      </c>
      <c r="B19" s="567"/>
      <c r="C19" s="572"/>
      <c r="D19" s="571" t="s">
        <v>535</v>
      </c>
      <c r="E19" s="571" t="s">
        <v>535</v>
      </c>
      <c r="F19" s="571" t="s">
        <v>535</v>
      </c>
      <c r="G19" s="571" t="s">
        <v>535</v>
      </c>
      <c r="H19" s="571" t="s">
        <v>535</v>
      </c>
      <c r="I19" s="571" t="s">
        <v>535</v>
      </c>
      <c r="J19" s="571" t="s">
        <v>535</v>
      </c>
      <c r="K19" s="571" t="s">
        <v>535</v>
      </c>
      <c r="L19" s="571" t="s">
        <v>535</v>
      </c>
      <c r="M19" s="33"/>
    </row>
    <row r="20" spans="1:13" ht="12.75" customHeight="1">
      <c r="A20" s="37">
        <v>12</v>
      </c>
      <c r="B20" s="85" t="s">
        <v>64</v>
      </c>
      <c r="C20" s="570" t="s">
        <v>91</v>
      </c>
      <c r="D20" s="571">
        <v>2117.73</v>
      </c>
      <c r="E20" s="571">
        <v>1874.25</v>
      </c>
      <c r="F20" s="571">
        <v>1477.83</v>
      </c>
      <c r="G20" s="571">
        <v>815.82</v>
      </c>
      <c r="H20" s="571">
        <v>725.48</v>
      </c>
      <c r="I20" s="571">
        <v>128.05000000000001</v>
      </c>
      <c r="J20" s="571">
        <v>124.11</v>
      </c>
      <c r="K20" s="571">
        <v>108.75</v>
      </c>
      <c r="L20" s="571">
        <v>7372.02</v>
      </c>
      <c r="M20" s="33"/>
    </row>
    <row r="21" spans="1:13" ht="12.75" customHeight="1">
      <c r="A21" s="37">
        <v>13</v>
      </c>
      <c r="B21" s="85" t="s">
        <v>64</v>
      </c>
      <c r="C21" s="570" t="s">
        <v>77</v>
      </c>
      <c r="D21" s="571">
        <v>467.89</v>
      </c>
      <c r="E21" s="571">
        <v>426.3</v>
      </c>
      <c r="F21" s="571">
        <v>531.25</v>
      </c>
      <c r="G21" s="571">
        <v>274.01</v>
      </c>
      <c r="H21" s="571">
        <v>191.08</v>
      </c>
      <c r="I21" s="571">
        <v>42.45</v>
      </c>
      <c r="J21" s="571">
        <v>37.299999999999997</v>
      </c>
      <c r="K21" s="571">
        <v>16.309999999999999</v>
      </c>
      <c r="L21" s="571">
        <v>1986.59</v>
      </c>
      <c r="M21" s="33"/>
    </row>
    <row r="22" spans="1:13" ht="12.75" customHeight="1">
      <c r="A22" s="37">
        <v>14</v>
      </c>
      <c r="B22" s="85" t="s">
        <v>64</v>
      </c>
      <c r="C22" s="570" t="s">
        <v>205</v>
      </c>
      <c r="D22" s="571">
        <v>24.23</v>
      </c>
      <c r="E22" s="571">
        <v>124.7</v>
      </c>
      <c r="F22" s="571">
        <v>13.98</v>
      </c>
      <c r="G22" s="571">
        <v>24.38</v>
      </c>
      <c r="H22" s="571">
        <v>8.01</v>
      </c>
      <c r="I22" s="571">
        <v>0</v>
      </c>
      <c r="J22" s="571">
        <v>0</v>
      </c>
      <c r="K22" s="571">
        <v>0</v>
      </c>
      <c r="L22" s="571">
        <v>195.3</v>
      </c>
      <c r="M22" s="33"/>
    </row>
    <row r="23" spans="1:13" ht="12.75" customHeight="1">
      <c r="A23" s="37">
        <v>15</v>
      </c>
      <c r="B23" s="85" t="s">
        <v>64</v>
      </c>
      <c r="C23" s="570" t="s">
        <v>78</v>
      </c>
      <c r="D23" s="571">
        <v>267.25</v>
      </c>
      <c r="E23" s="571">
        <v>286</v>
      </c>
      <c r="F23" s="571">
        <v>121.99</v>
      </c>
      <c r="G23" s="571">
        <v>125.51</v>
      </c>
      <c r="H23" s="571">
        <v>74.03</v>
      </c>
      <c r="I23" s="571">
        <v>24.65</v>
      </c>
      <c r="J23" s="571">
        <v>12.26</v>
      </c>
      <c r="K23" s="571">
        <v>0</v>
      </c>
      <c r="L23" s="571">
        <v>911.69</v>
      </c>
      <c r="M23" s="33"/>
    </row>
    <row r="24" spans="1:13" ht="12.75" customHeight="1">
      <c r="A24" s="37">
        <v>16</v>
      </c>
      <c r="B24" s="85" t="s">
        <v>64</v>
      </c>
      <c r="C24" s="570" t="s">
        <v>79</v>
      </c>
      <c r="D24" s="571">
        <v>53.45</v>
      </c>
      <c r="E24" s="571">
        <v>24.5</v>
      </c>
      <c r="F24" s="571">
        <v>87.04</v>
      </c>
      <c r="G24" s="571">
        <v>13.86</v>
      </c>
      <c r="H24" s="571">
        <v>23.96</v>
      </c>
      <c r="I24" s="571">
        <v>17.649999999999999</v>
      </c>
      <c r="J24" s="571">
        <v>16.23</v>
      </c>
      <c r="K24" s="571">
        <v>9</v>
      </c>
      <c r="L24" s="571">
        <v>245.69</v>
      </c>
      <c r="M24" s="33"/>
    </row>
    <row r="25" spans="1:13" ht="12.75" customHeight="1">
      <c r="A25" s="37">
        <v>17</v>
      </c>
      <c r="B25" s="85" t="s">
        <v>64</v>
      </c>
      <c r="C25" s="602" t="s">
        <v>446</v>
      </c>
      <c r="D25" s="573">
        <v>2930.55</v>
      </c>
      <c r="E25" s="573">
        <v>2735.75</v>
      </c>
      <c r="F25" s="573">
        <v>2232.09</v>
      </c>
      <c r="G25" s="573">
        <v>1253.58</v>
      </c>
      <c r="H25" s="573">
        <v>1022.56</v>
      </c>
      <c r="I25" s="573">
        <v>212.8</v>
      </c>
      <c r="J25" s="573">
        <v>189.9</v>
      </c>
      <c r="K25" s="573">
        <v>134.06</v>
      </c>
      <c r="L25" s="573">
        <v>10711.29</v>
      </c>
      <c r="M25" s="33"/>
    </row>
    <row r="26" spans="1:13" ht="12.75" customHeight="1">
      <c r="A26" s="37">
        <v>18</v>
      </c>
      <c r="B26" s="567"/>
      <c r="C26" s="572"/>
      <c r="D26" s="574" t="s">
        <v>535</v>
      </c>
      <c r="E26" s="574" t="s">
        <v>535</v>
      </c>
      <c r="F26" s="574" t="s">
        <v>535</v>
      </c>
      <c r="G26" s="575" t="s">
        <v>535</v>
      </c>
      <c r="H26" s="574" t="s">
        <v>535</v>
      </c>
      <c r="I26" s="574" t="s">
        <v>535</v>
      </c>
      <c r="J26" s="574" t="s">
        <v>535</v>
      </c>
      <c r="K26" s="574" t="s">
        <v>535</v>
      </c>
      <c r="L26" s="574" t="s">
        <v>535</v>
      </c>
      <c r="M26" s="33"/>
    </row>
    <row r="27" spans="1:13" ht="12.75" customHeight="1">
      <c r="A27" s="37">
        <v>19</v>
      </c>
      <c r="B27" s="85" t="s">
        <v>532</v>
      </c>
      <c r="C27" s="602" t="s">
        <v>446</v>
      </c>
      <c r="D27" s="573">
        <v>542.83000000000004</v>
      </c>
      <c r="E27" s="573">
        <v>0</v>
      </c>
      <c r="F27" s="573">
        <v>196.38</v>
      </c>
      <c r="G27" s="573">
        <v>84.67</v>
      </c>
      <c r="H27" s="573">
        <v>23.73</v>
      </c>
      <c r="I27" s="573">
        <v>15.53</v>
      </c>
      <c r="J27" s="573">
        <v>0</v>
      </c>
      <c r="K27" s="573">
        <v>0</v>
      </c>
      <c r="L27" s="573">
        <v>863.14</v>
      </c>
      <c r="M27" s="33"/>
    </row>
    <row r="28" spans="1:13" ht="12.75" customHeight="1">
      <c r="A28" s="37">
        <v>20</v>
      </c>
      <c r="B28" s="567"/>
      <c r="C28" s="572"/>
      <c r="D28" s="574" t="s">
        <v>535</v>
      </c>
      <c r="E28" s="574" t="s">
        <v>535</v>
      </c>
      <c r="F28" s="574" t="s">
        <v>535</v>
      </c>
      <c r="G28" s="574" t="s">
        <v>535</v>
      </c>
      <c r="H28" s="574" t="s">
        <v>535</v>
      </c>
      <c r="I28" s="574" t="s">
        <v>535</v>
      </c>
      <c r="J28" s="574" t="s">
        <v>535</v>
      </c>
      <c r="K28" s="574" t="s">
        <v>535</v>
      </c>
      <c r="L28" s="574" t="s">
        <v>535</v>
      </c>
      <c r="M28" s="33"/>
    </row>
    <row r="29" spans="1:13" ht="12.75" customHeight="1">
      <c r="A29" s="37">
        <v>21</v>
      </c>
      <c r="B29" s="567" t="s">
        <v>56</v>
      </c>
      <c r="C29" s="603" t="s">
        <v>447</v>
      </c>
      <c r="D29" s="577">
        <v>8174.44</v>
      </c>
      <c r="E29" s="577">
        <v>6261.7</v>
      </c>
      <c r="F29" s="577">
        <v>4841.41</v>
      </c>
      <c r="G29" s="577">
        <v>3189.6</v>
      </c>
      <c r="H29" s="577">
        <v>2102.5100000000002</v>
      </c>
      <c r="I29" s="577">
        <v>649.33000000000004</v>
      </c>
      <c r="J29" s="577">
        <v>390.83</v>
      </c>
      <c r="K29" s="577">
        <v>271.17</v>
      </c>
      <c r="L29" s="577">
        <v>25880.99</v>
      </c>
      <c r="M29" s="33"/>
    </row>
    <row r="30" spans="1:13" ht="12.75" customHeight="1">
      <c r="A30" s="37">
        <v>22</v>
      </c>
      <c r="B30" s="567"/>
      <c r="C30" s="572"/>
      <c r="D30" s="574"/>
      <c r="E30" s="574"/>
      <c r="F30" s="574"/>
      <c r="G30" s="578"/>
      <c r="H30" s="574"/>
      <c r="I30" s="574"/>
      <c r="J30" s="574"/>
      <c r="K30" s="574"/>
      <c r="L30" s="574"/>
      <c r="M30" s="33"/>
    </row>
    <row r="31" spans="1:13" ht="12.75" customHeight="1">
      <c r="A31" s="37">
        <v>23</v>
      </c>
      <c r="B31" s="567"/>
      <c r="C31" s="572"/>
      <c r="D31" s="574"/>
      <c r="E31" s="574"/>
      <c r="F31" s="574"/>
      <c r="G31" s="569"/>
      <c r="H31" s="604" t="s">
        <v>357</v>
      </c>
      <c r="I31" s="574"/>
      <c r="J31" s="574"/>
      <c r="K31" s="574"/>
      <c r="L31" s="574"/>
      <c r="M31" s="33"/>
    </row>
    <row r="32" spans="1:13" ht="12.75" customHeight="1">
      <c r="A32" s="37">
        <v>24</v>
      </c>
      <c r="B32" s="85" t="s">
        <v>63</v>
      </c>
      <c r="C32" s="601" t="s">
        <v>445</v>
      </c>
      <c r="D32" s="551">
        <v>71.209391999999994</v>
      </c>
      <c r="E32" s="605">
        <v>42.869354000000001</v>
      </c>
      <c r="F32" s="605">
        <v>64.15746</v>
      </c>
      <c r="G32" s="605">
        <v>72.140629000000004</v>
      </c>
      <c r="H32" s="605">
        <v>56.830920999999996</v>
      </c>
      <c r="I32" s="605">
        <v>67.389544999999998</v>
      </c>
      <c r="J32" s="605">
        <v>41.647179999999999</v>
      </c>
      <c r="K32" s="605">
        <v>70.919479999999993</v>
      </c>
      <c r="L32" s="605">
        <v>61.178745999999997</v>
      </c>
      <c r="M32" s="33"/>
    </row>
    <row r="33" spans="1:13" ht="12.75" customHeight="1">
      <c r="A33" s="37">
        <v>25</v>
      </c>
      <c r="B33" s="85" t="s">
        <v>63</v>
      </c>
      <c r="C33" s="570" t="s">
        <v>77</v>
      </c>
      <c r="D33" s="579">
        <v>20.439779000000001</v>
      </c>
      <c r="E33" s="579">
        <v>12.029097</v>
      </c>
      <c r="F33" s="579">
        <v>14.201999000000001</v>
      </c>
      <c r="G33" s="579">
        <v>14.823962</v>
      </c>
      <c r="H33" s="579">
        <v>5.6668475000000003</v>
      </c>
      <c r="I33" s="579">
        <v>0</v>
      </c>
      <c r="J33" s="579">
        <v>0</v>
      </c>
      <c r="K33" s="579">
        <v>0</v>
      </c>
      <c r="L33" s="579">
        <v>14.446814</v>
      </c>
      <c r="M33" s="33"/>
    </row>
    <row r="34" spans="1:13" ht="12.75" customHeight="1">
      <c r="A34" s="37">
        <v>26</v>
      </c>
      <c r="B34" s="85" t="s">
        <v>63</v>
      </c>
      <c r="C34" s="570" t="s">
        <v>78</v>
      </c>
      <c r="D34" s="579">
        <v>45.67051</v>
      </c>
      <c r="E34" s="579">
        <v>40.480929000000003</v>
      </c>
      <c r="F34" s="579">
        <v>29.802306999999999</v>
      </c>
      <c r="G34" s="579">
        <v>93.785944999999998</v>
      </c>
      <c r="H34" s="579">
        <v>67.618796000000003</v>
      </c>
      <c r="I34" s="579">
        <v>0</v>
      </c>
      <c r="J34" s="579">
        <v>56.409793999999998</v>
      </c>
      <c r="K34" s="579">
        <v>0</v>
      </c>
      <c r="L34" s="579">
        <v>46.440292999999997</v>
      </c>
      <c r="M34" s="33"/>
    </row>
    <row r="35" spans="1:13" ht="12.75" customHeight="1">
      <c r="A35" s="37">
        <v>27</v>
      </c>
      <c r="B35" s="85" t="s">
        <v>63</v>
      </c>
      <c r="C35" s="570" t="s">
        <v>79</v>
      </c>
      <c r="D35" s="579">
        <v>8.1789851999999996</v>
      </c>
      <c r="E35" s="579">
        <v>5.7282147999999999</v>
      </c>
      <c r="F35" s="579">
        <v>5.1610733</v>
      </c>
      <c r="G35" s="579">
        <v>3.4858117000000002</v>
      </c>
      <c r="H35" s="579">
        <v>6.14527</v>
      </c>
      <c r="I35" s="579">
        <v>15.916501999999999</v>
      </c>
      <c r="J35" s="579">
        <v>0</v>
      </c>
      <c r="K35" s="579">
        <v>0</v>
      </c>
      <c r="L35" s="579">
        <v>6.2610080999999997</v>
      </c>
      <c r="M35" s="33"/>
    </row>
    <row r="36" spans="1:13" ht="12.75" customHeight="1">
      <c r="A36" s="37">
        <v>28</v>
      </c>
      <c r="B36" s="85" t="s">
        <v>63</v>
      </c>
      <c r="C36" s="580" t="s">
        <v>56</v>
      </c>
      <c r="D36" s="581">
        <v>62.207152000000001</v>
      </c>
      <c r="E36" s="581">
        <v>40.237237999999998</v>
      </c>
      <c r="F36" s="581">
        <v>51.489037000000003</v>
      </c>
      <c r="G36" s="581">
        <v>64.466519000000005</v>
      </c>
      <c r="H36" s="581">
        <v>52.581074000000001</v>
      </c>
      <c r="I36" s="581">
        <v>52.875250000000001</v>
      </c>
      <c r="J36" s="581">
        <v>34.166342999999998</v>
      </c>
      <c r="K36" s="581">
        <v>47.842525000000002</v>
      </c>
      <c r="L36" s="581">
        <v>53.322938999999998</v>
      </c>
      <c r="M36" s="33"/>
    </row>
    <row r="37" spans="1:13" ht="12.75" customHeight="1">
      <c r="A37" s="37">
        <v>29</v>
      </c>
      <c r="B37" s="567"/>
      <c r="C37" s="40"/>
      <c r="D37" s="582" t="s">
        <v>535</v>
      </c>
      <c r="E37" s="582" t="s">
        <v>535</v>
      </c>
      <c r="F37" s="582" t="s">
        <v>535</v>
      </c>
      <c r="G37" s="582" t="s">
        <v>535</v>
      </c>
      <c r="H37" s="582" t="s">
        <v>535</v>
      </c>
      <c r="I37" s="582" t="s">
        <v>535</v>
      </c>
      <c r="J37" s="582" t="s">
        <v>535</v>
      </c>
      <c r="K37" s="582" t="s">
        <v>535</v>
      </c>
      <c r="L37" s="582" t="s">
        <v>535</v>
      </c>
      <c r="M37" s="33"/>
    </row>
    <row r="38" spans="1:13" ht="12.75" customHeight="1">
      <c r="A38" s="37">
        <v>30</v>
      </c>
      <c r="B38" s="85" t="s">
        <v>65</v>
      </c>
      <c r="C38" s="601" t="s">
        <v>531</v>
      </c>
      <c r="D38" s="605">
        <v>1.0867846000000001</v>
      </c>
      <c r="E38" s="605">
        <v>16.797851999999999</v>
      </c>
      <c r="F38" s="605">
        <v>0</v>
      </c>
      <c r="G38" s="605">
        <v>13.000438000000001</v>
      </c>
      <c r="H38" s="605">
        <v>16.856064</v>
      </c>
      <c r="I38" s="605">
        <v>29.687652</v>
      </c>
      <c r="J38" s="605">
        <v>26.170480000000001</v>
      </c>
      <c r="K38" s="605">
        <v>12.603711000000001</v>
      </c>
      <c r="L38" s="605">
        <v>8.4237240999999994</v>
      </c>
      <c r="M38" s="33"/>
    </row>
    <row r="39" spans="1:13" ht="12.75" customHeight="1">
      <c r="A39" s="37">
        <v>31</v>
      </c>
      <c r="B39" s="85" t="s">
        <v>65</v>
      </c>
      <c r="C39" s="570" t="s">
        <v>78</v>
      </c>
      <c r="D39" s="579">
        <v>0.73808810000000002</v>
      </c>
      <c r="E39" s="579">
        <v>68.382090000000005</v>
      </c>
      <c r="F39" s="579">
        <v>0</v>
      </c>
      <c r="G39" s="579">
        <v>0</v>
      </c>
      <c r="H39" s="579">
        <v>0</v>
      </c>
      <c r="I39" s="579">
        <v>63.972802000000001</v>
      </c>
      <c r="J39" s="579">
        <v>7.5528700999999998</v>
      </c>
      <c r="K39" s="579">
        <v>0</v>
      </c>
      <c r="L39" s="579">
        <v>19.186596000000002</v>
      </c>
      <c r="M39" s="33"/>
    </row>
    <row r="40" spans="1:13" ht="12.75" customHeight="1">
      <c r="A40" s="37">
        <v>32</v>
      </c>
      <c r="B40" s="85" t="s">
        <v>65</v>
      </c>
      <c r="C40" s="580" t="s">
        <v>56</v>
      </c>
      <c r="D40" s="581">
        <v>0.78874520000000004</v>
      </c>
      <c r="E40" s="581">
        <v>20.713528</v>
      </c>
      <c r="F40" s="581">
        <v>0</v>
      </c>
      <c r="G40" s="581">
        <v>8.3887777999999997</v>
      </c>
      <c r="H40" s="581">
        <v>10.411249</v>
      </c>
      <c r="I40" s="581">
        <v>29.055115000000001</v>
      </c>
      <c r="J40" s="581">
        <v>18.242567999999999</v>
      </c>
      <c r="K40" s="581">
        <v>8.5025068000000008</v>
      </c>
      <c r="L40" s="581">
        <v>8.0908390000000008</v>
      </c>
      <c r="M40" s="33"/>
    </row>
    <row r="41" spans="1:13" ht="12.75" customHeight="1">
      <c r="A41" s="37">
        <v>33</v>
      </c>
      <c r="B41" s="567"/>
      <c r="C41" s="572"/>
      <c r="D41" s="582" t="s">
        <v>535</v>
      </c>
      <c r="E41" s="582" t="s">
        <v>535</v>
      </c>
      <c r="F41" s="582" t="s">
        <v>535</v>
      </c>
      <c r="G41" s="582" t="s">
        <v>535</v>
      </c>
      <c r="H41" s="582" t="s">
        <v>535</v>
      </c>
      <c r="I41" s="582" t="s">
        <v>535</v>
      </c>
      <c r="J41" s="582" t="s">
        <v>535</v>
      </c>
      <c r="K41" s="582" t="s">
        <v>535</v>
      </c>
      <c r="L41" s="582" t="s">
        <v>535</v>
      </c>
      <c r="M41" s="33"/>
    </row>
    <row r="42" spans="1:13" ht="12.75" customHeight="1">
      <c r="A42" s="37">
        <v>34</v>
      </c>
      <c r="B42" s="85" t="s">
        <v>64</v>
      </c>
      <c r="C42" s="570" t="s">
        <v>91</v>
      </c>
      <c r="D42" s="579">
        <v>45.646890999999997</v>
      </c>
      <c r="E42" s="579">
        <v>51.120992999999999</v>
      </c>
      <c r="F42" s="579">
        <v>50.498154</v>
      </c>
      <c r="G42" s="579">
        <v>49.753799000000001</v>
      </c>
      <c r="H42" s="579">
        <v>70.050624999999997</v>
      </c>
      <c r="I42" s="579">
        <v>41.446835999999998</v>
      </c>
      <c r="J42" s="579">
        <v>48.776366000000003</v>
      </c>
      <c r="K42" s="579">
        <v>66.247152</v>
      </c>
      <c r="L42" s="579">
        <v>50.364035000000001</v>
      </c>
      <c r="M42" s="33"/>
    </row>
    <row r="43" spans="1:13" ht="12.75" customHeight="1">
      <c r="A43" s="37">
        <v>35</v>
      </c>
      <c r="B43" s="85" t="s">
        <v>64</v>
      </c>
      <c r="C43" s="570" t="s">
        <v>77</v>
      </c>
      <c r="D43" s="579">
        <v>27.856946000000001</v>
      </c>
      <c r="E43" s="579">
        <v>33.648321000000003</v>
      </c>
      <c r="F43" s="579">
        <v>47.754998000000001</v>
      </c>
      <c r="G43" s="579">
        <v>47.193143999999997</v>
      </c>
      <c r="H43" s="579">
        <v>53.446260000000002</v>
      </c>
      <c r="I43" s="579">
        <v>36.947099000000001</v>
      </c>
      <c r="J43" s="579">
        <v>44.096088999999999</v>
      </c>
      <c r="K43" s="579">
        <v>25.616057999999999</v>
      </c>
      <c r="L43" s="579">
        <v>37.761532000000003</v>
      </c>
      <c r="M43" s="33"/>
    </row>
    <row r="44" spans="1:13" ht="12.75" customHeight="1">
      <c r="A44" s="37">
        <v>36</v>
      </c>
      <c r="B44" s="85" t="s">
        <v>64</v>
      </c>
      <c r="C44" s="570" t="s">
        <v>205</v>
      </c>
      <c r="D44" s="579">
        <v>2.7371108</v>
      </c>
      <c r="E44" s="579">
        <v>17.675357000000002</v>
      </c>
      <c r="F44" s="579">
        <v>2.4007212</v>
      </c>
      <c r="G44" s="579">
        <v>7.7528008000000002</v>
      </c>
      <c r="H44" s="579">
        <v>4.0326031999999996</v>
      </c>
      <c r="I44" s="579">
        <v>0</v>
      </c>
      <c r="J44" s="579">
        <v>0</v>
      </c>
      <c r="K44" s="579">
        <v>0</v>
      </c>
      <c r="L44" s="579">
        <v>6.9034506999999996</v>
      </c>
      <c r="M44" s="33"/>
    </row>
    <row r="45" spans="1:13" ht="12.75" customHeight="1">
      <c r="A45" s="37">
        <v>37</v>
      </c>
      <c r="B45" s="85" t="s">
        <v>64</v>
      </c>
      <c r="C45" s="570" t="s">
        <v>78</v>
      </c>
      <c r="D45" s="579">
        <v>23.371331000000001</v>
      </c>
      <c r="E45" s="579">
        <v>33.580489999999998</v>
      </c>
      <c r="F45" s="579">
        <v>18.844054</v>
      </c>
      <c r="G45" s="579">
        <v>39.123455</v>
      </c>
      <c r="H45" s="579">
        <v>26.105968000000001</v>
      </c>
      <c r="I45" s="579">
        <v>27.386759000000001</v>
      </c>
      <c r="J45" s="579">
        <v>27.641249999999999</v>
      </c>
      <c r="K45" s="579">
        <v>0</v>
      </c>
      <c r="L45" s="579">
        <v>26.838037</v>
      </c>
      <c r="M45" s="33"/>
    </row>
    <row r="46" spans="1:13" ht="12.75" customHeight="1">
      <c r="A46" s="37">
        <v>38</v>
      </c>
      <c r="B46" s="85" t="s">
        <v>64</v>
      </c>
      <c r="C46" s="570" t="s">
        <v>79</v>
      </c>
      <c r="D46" s="579">
        <v>0.92428169999999998</v>
      </c>
      <c r="E46" s="579">
        <v>0.54227689999999995</v>
      </c>
      <c r="F46" s="579">
        <v>2.4354558000000002</v>
      </c>
      <c r="G46" s="579">
        <v>0.70695569999999996</v>
      </c>
      <c r="H46" s="579">
        <v>1.8162164999999999</v>
      </c>
      <c r="I46" s="579">
        <v>4.4240357000000001</v>
      </c>
      <c r="J46" s="579">
        <v>5.4317086999999997</v>
      </c>
      <c r="K46" s="579">
        <v>5.0092113999999999</v>
      </c>
      <c r="L46" s="579">
        <v>1.3623350999999999</v>
      </c>
      <c r="M46" s="33"/>
    </row>
    <row r="47" spans="1:13" ht="12.75" customHeight="1">
      <c r="A47" s="37">
        <v>39</v>
      </c>
      <c r="B47" s="85" t="s">
        <v>64</v>
      </c>
      <c r="C47" s="580" t="s">
        <v>56</v>
      </c>
      <c r="D47" s="581">
        <v>39.270425000000003</v>
      </c>
      <c r="E47" s="581">
        <v>47.291100999999998</v>
      </c>
      <c r="F47" s="581">
        <v>47.629930000000002</v>
      </c>
      <c r="G47" s="581">
        <v>49.331538000000002</v>
      </c>
      <c r="H47" s="581">
        <v>60.984861000000002</v>
      </c>
      <c r="I47" s="581">
        <v>41.412782999999997</v>
      </c>
      <c r="J47" s="581">
        <v>49.531937999999997</v>
      </c>
      <c r="K47" s="581">
        <v>55.091641000000003</v>
      </c>
      <c r="L47" s="581">
        <v>45.980359999999997</v>
      </c>
      <c r="M47" s="33"/>
    </row>
    <row r="48" spans="1:13" ht="12.75" customHeight="1">
      <c r="A48" s="37">
        <v>40</v>
      </c>
      <c r="B48" s="567"/>
      <c r="C48" s="572"/>
      <c r="D48" s="582" t="s">
        <v>535</v>
      </c>
      <c r="E48" s="582" t="s">
        <v>535</v>
      </c>
      <c r="F48" s="582" t="s">
        <v>535</v>
      </c>
      <c r="G48" s="582" t="s">
        <v>535</v>
      </c>
      <c r="H48" s="582" t="s">
        <v>535</v>
      </c>
      <c r="I48" s="582" t="s">
        <v>535</v>
      </c>
      <c r="J48" s="582" t="s">
        <v>535</v>
      </c>
      <c r="K48" s="582" t="s">
        <v>535</v>
      </c>
      <c r="L48" s="582" t="s">
        <v>535</v>
      </c>
      <c r="M48" s="33"/>
    </row>
    <row r="49" spans="1:13" ht="12.75" customHeight="1">
      <c r="A49" s="37">
        <v>41</v>
      </c>
      <c r="B49" s="85" t="s">
        <v>532</v>
      </c>
      <c r="C49" s="580" t="s">
        <v>56</v>
      </c>
      <c r="D49" s="581">
        <v>7.2741175</v>
      </c>
      <c r="E49" s="581">
        <v>0</v>
      </c>
      <c r="F49" s="581">
        <v>4.1904966999999997</v>
      </c>
      <c r="G49" s="581">
        <v>3.3319782999999998</v>
      </c>
      <c r="H49" s="581">
        <v>1.4152429</v>
      </c>
      <c r="I49" s="581">
        <v>3.0222769</v>
      </c>
      <c r="J49" s="581">
        <v>0</v>
      </c>
      <c r="K49" s="581">
        <v>0</v>
      </c>
      <c r="L49" s="581">
        <v>3.7052014999999998</v>
      </c>
      <c r="M49" s="33"/>
    </row>
    <row r="50" spans="1:13" ht="12.75" customHeight="1">
      <c r="A50" s="37">
        <v>42</v>
      </c>
      <c r="B50" s="567"/>
      <c r="C50" s="572"/>
      <c r="D50" s="582" t="s">
        <v>535</v>
      </c>
      <c r="E50" s="582" t="s">
        <v>535</v>
      </c>
      <c r="F50" s="582" t="s">
        <v>535</v>
      </c>
      <c r="G50" s="582" t="s">
        <v>535</v>
      </c>
      <c r="H50" s="582" t="s">
        <v>535</v>
      </c>
      <c r="I50" s="582" t="s">
        <v>535</v>
      </c>
      <c r="J50" s="582" t="s">
        <v>535</v>
      </c>
      <c r="K50" s="582" t="s">
        <v>535</v>
      </c>
      <c r="L50" s="582" t="s">
        <v>535</v>
      </c>
      <c r="M50" s="33"/>
    </row>
    <row r="51" spans="1:13" ht="13.5" customHeight="1" thickBot="1">
      <c r="A51" s="37">
        <v>43</v>
      </c>
      <c r="B51" s="567" t="s">
        <v>56</v>
      </c>
      <c r="C51" s="576" t="s">
        <v>56</v>
      </c>
      <c r="D51" s="581">
        <v>109.54044</v>
      </c>
      <c r="E51" s="581">
        <v>108.24187000000001</v>
      </c>
      <c r="F51" s="581">
        <v>103.30946</v>
      </c>
      <c r="G51" s="581">
        <v>125.51881</v>
      </c>
      <c r="H51" s="581">
        <v>125.39243</v>
      </c>
      <c r="I51" s="581">
        <v>126.36542</v>
      </c>
      <c r="J51" s="581">
        <v>101.94085</v>
      </c>
      <c r="K51" s="581">
        <v>111.43667000000001</v>
      </c>
      <c r="L51" s="581">
        <v>111.09934</v>
      </c>
      <c r="M51" s="583"/>
    </row>
    <row r="52" spans="1:13" ht="6" customHeight="1">
      <c r="A52" s="419"/>
      <c r="B52" s="419"/>
      <c r="C52" s="419"/>
      <c r="D52" s="419"/>
      <c r="E52" s="419"/>
      <c r="F52" s="419"/>
      <c r="G52" s="419"/>
      <c r="H52" s="419"/>
      <c r="I52" s="419"/>
      <c r="J52" s="419"/>
      <c r="K52" s="419"/>
      <c r="L52" s="419"/>
      <c r="M52" s="583"/>
    </row>
    <row r="53" spans="1:13" ht="12.75" customHeight="1">
      <c r="A53" s="231" t="s">
        <v>44</v>
      </c>
      <c r="B53" s="228" t="s">
        <v>49</v>
      </c>
      <c r="C53" s="583"/>
      <c r="D53" s="583"/>
      <c r="E53" s="583"/>
      <c r="F53" s="583"/>
      <c r="G53" s="583"/>
      <c r="H53" s="583"/>
      <c r="I53" s="583"/>
      <c r="J53" s="583"/>
      <c r="K53" s="583"/>
      <c r="L53" s="583"/>
      <c r="M53" s="583"/>
    </row>
    <row r="54" spans="1:13" ht="12.75" customHeight="1">
      <c r="A54" s="231" t="s">
        <v>40</v>
      </c>
      <c r="B54" s="228" t="s">
        <v>209</v>
      </c>
      <c r="C54" s="583"/>
      <c r="D54" s="583"/>
      <c r="E54" s="583"/>
      <c r="F54" s="583"/>
      <c r="G54" s="583"/>
      <c r="H54" s="583"/>
      <c r="I54" s="583"/>
      <c r="J54" s="583"/>
      <c r="K54" s="583"/>
      <c r="L54" s="583"/>
      <c r="M54" s="583"/>
    </row>
    <row r="55" spans="1:13" ht="21" customHeight="1">
      <c r="A55" s="226" t="s">
        <v>25</v>
      </c>
      <c r="B55" s="925" t="s">
        <v>386</v>
      </c>
      <c r="C55" s="925"/>
      <c r="D55" s="925"/>
      <c r="E55" s="925"/>
      <c r="F55" s="925"/>
      <c r="G55" s="925"/>
      <c r="H55" s="925"/>
      <c r="I55" s="925"/>
      <c r="J55" s="925"/>
      <c r="K55" s="925"/>
      <c r="L55" s="925"/>
      <c r="M55" s="583"/>
    </row>
    <row r="56" spans="1:13" ht="12.75" customHeight="1">
      <c r="A56" s="226" t="s">
        <v>27</v>
      </c>
      <c r="B56" s="925" t="s">
        <v>448</v>
      </c>
      <c r="C56" s="925"/>
      <c r="D56" s="925"/>
      <c r="E56" s="925"/>
      <c r="F56" s="925"/>
      <c r="G56" s="925"/>
      <c r="H56" s="925"/>
      <c r="I56" s="925"/>
      <c r="J56" s="925"/>
      <c r="K56" s="925"/>
      <c r="L56" s="236"/>
      <c r="M56" s="583"/>
    </row>
    <row r="57" spans="1:13" ht="12.75" customHeight="1">
      <c r="A57" s="226" t="s">
        <v>50</v>
      </c>
      <c r="B57" s="871" t="s">
        <v>28</v>
      </c>
      <c r="C57" s="871"/>
      <c r="D57" s="871"/>
      <c r="E57" s="871"/>
      <c r="F57" s="871"/>
      <c r="G57" s="871"/>
      <c r="H57" s="871"/>
      <c r="I57" s="871"/>
      <c r="J57" s="871"/>
      <c r="K57" s="871"/>
      <c r="L57" s="871"/>
      <c r="M57" s="33"/>
    </row>
    <row r="58" spans="1:13" ht="21" customHeight="1">
      <c r="A58" s="226" t="s">
        <v>31</v>
      </c>
      <c r="B58" s="925" t="s">
        <v>450</v>
      </c>
      <c r="C58" s="925"/>
      <c r="D58" s="925"/>
      <c r="E58" s="925"/>
      <c r="F58" s="925"/>
      <c r="G58" s="925"/>
      <c r="H58" s="925"/>
      <c r="I58" s="925"/>
      <c r="J58" s="925"/>
      <c r="K58" s="925"/>
      <c r="L58" s="925"/>
      <c r="M58" s="33"/>
    </row>
    <row r="59" spans="1:13" ht="21" customHeight="1">
      <c r="A59" s="226" t="s">
        <v>52</v>
      </c>
      <c r="B59" s="925" t="s">
        <v>455</v>
      </c>
      <c r="C59" s="925"/>
      <c r="D59" s="925"/>
      <c r="E59" s="925"/>
      <c r="F59" s="925"/>
      <c r="G59" s="925"/>
      <c r="H59" s="925"/>
      <c r="I59" s="925"/>
      <c r="J59" s="925"/>
      <c r="K59" s="925"/>
      <c r="L59" s="925"/>
      <c r="M59" s="33"/>
    </row>
    <row r="60" spans="1:13" ht="11.25" customHeight="1">
      <c r="A60" s="226" t="s">
        <v>53</v>
      </c>
      <c r="B60" s="932" t="s">
        <v>472</v>
      </c>
      <c r="C60" s="932"/>
      <c r="D60" s="932"/>
      <c r="E60" s="932"/>
      <c r="F60" s="932"/>
      <c r="G60" s="932"/>
      <c r="H60" s="932"/>
      <c r="I60" s="932"/>
      <c r="J60" s="932"/>
      <c r="K60" s="932"/>
      <c r="L60" s="932"/>
      <c r="M60" s="932"/>
    </row>
    <row r="61" spans="1:13" ht="30" customHeight="1">
      <c r="A61" s="226" t="s">
        <v>54</v>
      </c>
      <c r="B61" s="883" t="s">
        <v>454</v>
      </c>
      <c r="C61" s="883"/>
      <c r="D61" s="883"/>
      <c r="E61" s="883"/>
      <c r="F61" s="883"/>
      <c r="G61" s="883"/>
      <c r="H61" s="883"/>
      <c r="I61" s="883"/>
      <c r="J61" s="883"/>
      <c r="K61" s="883"/>
      <c r="L61" s="883"/>
      <c r="M61" s="33"/>
    </row>
    <row r="62" spans="1:13" ht="21" customHeight="1">
      <c r="A62" s="226" t="s">
        <v>182</v>
      </c>
      <c r="B62" s="925" t="s">
        <v>690</v>
      </c>
      <c r="C62" s="925"/>
      <c r="D62" s="925"/>
      <c r="E62" s="925"/>
      <c r="F62" s="925"/>
      <c r="G62" s="925"/>
      <c r="H62" s="925"/>
      <c r="I62" s="925"/>
      <c r="J62" s="925"/>
      <c r="K62" s="925"/>
      <c r="L62" s="925"/>
      <c r="M62" s="33"/>
    </row>
    <row r="63" spans="1:13" ht="3" customHeight="1">
      <c r="A63" s="226"/>
      <c r="B63" s="226"/>
      <c r="C63" s="226"/>
      <c r="D63" s="226"/>
      <c r="E63" s="226"/>
      <c r="F63" s="226"/>
      <c r="G63" s="226"/>
      <c r="H63" s="226"/>
      <c r="I63" s="226"/>
      <c r="J63" s="226"/>
      <c r="K63" s="226"/>
      <c r="L63" s="226"/>
      <c r="M63" s="33"/>
    </row>
    <row r="64" spans="1:13" s="373" customFormat="1" ht="12.75" customHeight="1">
      <c r="A64" s="76" t="s">
        <v>354</v>
      </c>
      <c r="B64" s="243"/>
      <c r="C64" s="243"/>
      <c r="D64" s="243"/>
      <c r="E64" s="243"/>
      <c r="F64" s="243"/>
      <c r="G64" s="243"/>
      <c r="H64" s="243"/>
      <c r="I64" s="243"/>
      <c r="J64" s="243"/>
      <c r="K64" s="243"/>
      <c r="L64" s="75"/>
      <c r="M64" s="33"/>
    </row>
    <row r="65" spans="1:13" s="373" customFormat="1" ht="12.75" customHeight="1">
      <c r="A65" s="108" t="s">
        <v>187</v>
      </c>
      <c r="B65" s="904" t="s">
        <v>449</v>
      </c>
      <c r="C65" s="904"/>
      <c r="D65" s="904"/>
      <c r="E65" s="904"/>
      <c r="F65" s="904"/>
      <c r="G65" s="904"/>
      <c r="H65" s="904"/>
      <c r="I65" s="904"/>
      <c r="J65" s="904"/>
      <c r="K65" s="904"/>
      <c r="L65" s="75"/>
      <c r="M65" s="33"/>
    </row>
    <row r="66" spans="1:13" s="373" customFormat="1" ht="12.75" customHeight="1">
      <c r="A66" s="108" t="s">
        <v>189</v>
      </c>
      <c r="B66" s="904" t="s">
        <v>352</v>
      </c>
      <c r="C66" s="904"/>
      <c r="D66" s="904"/>
      <c r="E66" s="904"/>
      <c r="F66" s="904"/>
      <c r="G66" s="904"/>
      <c r="H66" s="904"/>
      <c r="I66" s="904"/>
      <c r="J66" s="904"/>
      <c r="K66" s="904"/>
      <c r="L66" s="904"/>
      <c r="M66" s="33"/>
    </row>
    <row r="67" spans="1:13" s="373" customFormat="1" ht="6" customHeight="1">
      <c r="A67" s="232"/>
      <c r="B67" s="907"/>
      <c r="C67" s="907"/>
      <c r="D67" s="907"/>
      <c r="E67" s="907"/>
      <c r="F67" s="907"/>
      <c r="G67" s="907"/>
      <c r="H67" s="907"/>
      <c r="I67" s="907"/>
      <c r="J67" s="907"/>
      <c r="K67" s="907"/>
      <c r="L67" s="75"/>
      <c r="M67" s="33"/>
    </row>
    <row r="68" spans="1:13" s="373" customFormat="1" ht="12.75" customHeight="1">
      <c r="A68" s="234"/>
      <c r="B68" s="905" t="s">
        <v>34</v>
      </c>
      <c r="C68" s="905"/>
      <c r="D68" s="905"/>
      <c r="E68" s="905"/>
      <c r="F68" s="905"/>
      <c r="G68" s="905"/>
      <c r="H68" s="905"/>
      <c r="I68" s="905"/>
      <c r="J68" s="905"/>
      <c r="K68" s="905"/>
      <c r="L68" s="905"/>
      <c r="M68" s="33"/>
    </row>
    <row r="69" spans="1:13" ht="6" customHeight="1">
      <c r="A69" s="33"/>
      <c r="B69" s="33"/>
      <c r="C69" s="33"/>
      <c r="D69" s="33"/>
      <c r="E69" s="33"/>
      <c r="F69" s="33"/>
      <c r="G69" s="33"/>
      <c r="H69" s="33"/>
      <c r="I69" s="33"/>
      <c r="J69" s="33"/>
      <c r="K69" s="33"/>
      <c r="L69" s="33"/>
      <c r="M69" s="33"/>
    </row>
  </sheetData>
  <mergeCells count="13">
    <mergeCell ref="A7:L7"/>
    <mergeCell ref="B55:L55"/>
    <mergeCell ref="B57:L57"/>
    <mergeCell ref="B61:L61"/>
    <mergeCell ref="B62:L62"/>
    <mergeCell ref="B56:K56"/>
    <mergeCell ref="B59:L59"/>
    <mergeCell ref="B58:L58"/>
    <mergeCell ref="B68:L68"/>
    <mergeCell ref="B66:L66"/>
    <mergeCell ref="B67:K67"/>
    <mergeCell ref="B60:M60"/>
    <mergeCell ref="B65:K65"/>
  </mergeCells>
  <hyperlinks>
    <hyperlink ref="L5" location="'Table of contents'!A1" display="Table of contents"/>
  </hyperlinks>
  <pageMargins left="0.70866141732283472" right="0.70866141732283472" top="0.74803149606299213" bottom="0.74803149606299213" header="0.31496062992125984" footer="0.31496062992125984"/>
  <pageSetup paperSize="9" orientation="landscape" r:id="rId1"/>
  <headerFooter>
    <oddFooter>&amp;C&amp;"Arial,Regular"&amp;8Page &amp;P of &amp;N&amp;R&amp;"Arial,Regular"&amp;8&amp;A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9"/>
  <sheetViews>
    <sheetView zoomScaleNormal="100" workbookViewId="0"/>
  </sheetViews>
  <sheetFormatPr defaultColWidth="9.140625" defaultRowHeight="12.75"/>
  <cols>
    <col min="1" max="1" width="4.42578125" style="259" customWidth="1"/>
    <col min="2" max="2" width="14.28515625" style="259" bestFit="1" customWidth="1"/>
    <col min="3" max="3" width="27.28515625" style="260" customWidth="1"/>
    <col min="4" max="4" width="10.7109375" style="260" bestFit="1" customWidth="1"/>
    <col min="5" max="5" width="8" style="260" customWidth="1"/>
    <col min="6" max="6" width="8.5703125" style="260" bestFit="1" customWidth="1"/>
    <col min="7" max="7" width="9" style="260" bestFit="1" customWidth="1"/>
    <col min="8" max="9" width="8.7109375" style="260" bestFit="1" customWidth="1"/>
    <col min="10" max="10" width="9" style="260" bestFit="1" customWidth="1"/>
    <col min="11" max="11" width="8" style="260" customWidth="1"/>
    <col min="12" max="12" width="9" style="260" bestFit="1" customWidth="1"/>
    <col min="13" max="13" width="8.5703125" style="260" customWidth="1"/>
    <col min="14" max="16" width="9" style="260" bestFit="1" customWidth="1"/>
    <col min="17" max="17" width="9.28515625" style="259" bestFit="1" customWidth="1"/>
    <col min="18" max="18" width="8.85546875" style="259" bestFit="1" customWidth="1"/>
    <col min="19" max="19" width="9" style="259" bestFit="1" customWidth="1"/>
    <col min="20" max="22" width="9.28515625" style="259" bestFit="1" customWidth="1"/>
    <col min="23" max="23" width="9" style="259" bestFit="1" customWidth="1"/>
    <col min="24" max="25" width="9" style="259" customWidth="1"/>
    <col min="26" max="26" width="18.7109375" style="259" bestFit="1" customWidth="1"/>
    <col min="27" max="27" width="2.7109375" style="259" customWidth="1"/>
    <col min="28" max="16384" width="9.140625" style="465"/>
  </cols>
  <sheetData>
    <row r="1" spans="1:27" s="259" customFormat="1" ht="57" customHeight="1">
      <c r="A1" s="1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5"/>
    </row>
    <row r="2" spans="1:27" s="259" customFormat="1"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5"/>
    </row>
    <row r="3" spans="1:27" s="259" customFormat="1" ht="15" customHeight="1">
      <c r="A3" s="187"/>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5"/>
    </row>
    <row r="4" spans="1:27" s="259" customFormat="1">
      <c r="A4" s="2" t="str">
        <f>'Table of contents'!A4</f>
        <v>Mental health services in Australia</v>
      </c>
      <c r="B4" s="188"/>
      <c r="C4" s="189"/>
      <c r="D4" s="189"/>
      <c r="E4" s="189"/>
      <c r="F4" s="189"/>
      <c r="G4" s="189"/>
      <c r="H4" s="189"/>
      <c r="I4" s="190"/>
      <c r="J4" s="189"/>
      <c r="K4" s="189"/>
      <c r="L4" s="189"/>
      <c r="M4" s="189"/>
      <c r="N4" s="189"/>
      <c r="O4" s="189"/>
      <c r="P4" s="189"/>
      <c r="Q4" s="191"/>
      <c r="R4" s="191"/>
      <c r="S4" s="191"/>
      <c r="T4" s="191"/>
      <c r="U4" s="191"/>
      <c r="V4" s="191"/>
      <c r="W4" s="191"/>
      <c r="X4" s="191"/>
      <c r="Y4" s="191"/>
      <c r="Z4" s="4"/>
      <c r="AA4" s="5"/>
    </row>
    <row r="5" spans="1:27" s="259" customFormat="1" ht="13.5" thickBot="1">
      <c r="A5" s="6" t="str">
        <f>'Table of contents'!A5</f>
        <v>Specialised mental health care facilities</v>
      </c>
      <c r="B5" s="6"/>
      <c r="C5" s="192"/>
      <c r="D5" s="192"/>
      <c r="E5" s="192"/>
      <c r="F5" s="192"/>
      <c r="G5" s="192"/>
      <c r="H5" s="192"/>
      <c r="I5" s="192"/>
      <c r="J5" s="192"/>
      <c r="K5" s="192"/>
      <c r="L5" s="192"/>
      <c r="M5" s="192"/>
      <c r="N5" s="192"/>
      <c r="O5" s="192"/>
      <c r="P5" s="192"/>
      <c r="Q5" s="192"/>
      <c r="R5" s="192"/>
      <c r="S5" s="192"/>
      <c r="T5" s="192"/>
      <c r="U5" s="192"/>
      <c r="V5" s="192"/>
      <c r="W5" s="192"/>
      <c r="X5" s="192"/>
      <c r="Y5" s="192"/>
      <c r="Z5" s="8" t="s">
        <v>1</v>
      </c>
      <c r="AA5" s="5"/>
    </row>
    <row r="6" spans="1:27" ht="6" customHeight="1">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9"/>
      <c r="AA6" s="5"/>
    </row>
    <row r="7" spans="1:27" ht="15.75" customHeight="1" thickBot="1">
      <c r="A7" s="881" t="s">
        <v>589</v>
      </c>
      <c r="B7" s="881"/>
      <c r="C7" s="881"/>
      <c r="D7" s="881"/>
      <c r="E7" s="881"/>
      <c r="F7" s="881"/>
      <c r="G7" s="881"/>
      <c r="H7" s="881"/>
      <c r="I7" s="881"/>
      <c r="J7" s="881"/>
      <c r="K7" s="881"/>
      <c r="L7" s="881"/>
      <c r="M7" s="881"/>
      <c r="N7" s="881"/>
      <c r="O7" s="881"/>
      <c r="P7" s="881"/>
      <c r="Q7" s="881"/>
      <c r="R7" s="881"/>
      <c r="S7" s="881"/>
      <c r="T7" s="881"/>
      <c r="U7" s="881"/>
      <c r="V7" s="881"/>
      <c r="W7" s="881"/>
      <c r="X7" s="881"/>
      <c r="Y7" s="881"/>
      <c r="Z7" s="881"/>
      <c r="AA7" s="5"/>
    </row>
    <row r="8" spans="1:27" s="258" customFormat="1" ht="38.25" customHeight="1" thickBot="1">
      <c r="A8" s="194"/>
      <c r="B8" s="166" t="s">
        <v>81</v>
      </c>
      <c r="C8" s="119" t="s">
        <v>61</v>
      </c>
      <c r="D8" s="35" t="s">
        <v>548</v>
      </c>
      <c r="E8" s="35" t="s">
        <v>541</v>
      </c>
      <c r="F8" s="35" t="s">
        <v>542</v>
      </c>
      <c r="G8" s="35" t="s">
        <v>543</v>
      </c>
      <c r="H8" s="35" t="s">
        <v>544</v>
      </c>
      <c r="I8" s="35" t="s">
        <v>545</v>
      </c>
      <c r="J8" s="35" t="s">
        <v>539</v>
      </c>
      <c r="K8" s="35" t="s">
        <v>170</v>
      </c>
      <c r="L8" s="35" t="s">
        <v>171</v>
      </c>
      <c r="M8" s="35" t="s">
        <v>172</v>
      </c>
      <c r="N8" s="35" t="s">
        <v>165</v>
      </c>
      <c r="O8" s="35" t="s">
        <v>166</v>
      </c>
      <c r="P8" s="35" t="s">
        <v>167</v>
      </c>
      <c r="Q8" s="35" t="s">
        <v>488</v>
      </c>
      <c r="R8" s="35" t="s">
        <v>489</v>
      </c>
      <c r="S8" s="35" t="s">
        <v>490</v>
      </c>
      <c r="T8" s="35" t="s">
        <v>491</v>
      </c>
      <c r="U8" s="35" t="s">
        <v>492</v>
      </c>
      <c r="V8" s="35" t="s">
        <v>493</v>
      </c>
      <c r="W8" s="35" t="s">
        <v>494</v>
      </c>
      <c r="X8" s="35" t="s">
        <v>495</v>
      </c>
      <c r="Y8" s="35" t="s">
        <v>496</v>
      </c>
      <c r="Z8" s="608" t="s">
        <v>534</v>
      </c>
      <c r="AA8" s="120"/>
    </row>
    <row r="9" spans="1:27" s="258" customFormat="1" ht="12.75" customHeight="1">
      <c r="A9" s="121">
        <v>1</v>
      </c>
      <c r="B9" s="168" t="s">
        <v>147</v>
      </c>
      <c r="C9" s="169"/>
      <c r="D9" s="169"/>
      <c r="E9" s="169"/>
      <c r="F9" s="169"/>
      <c r="G9" s="169"/>
      <c r="H9" s="169"/>
      <c r="I9" s="169"/>
      <c r="J9" s="169"/>
      <c r="K9" s="169"/>
      <c r="L9" s="169"/>
      <c r="M9" s="123"/>
      <c r="N9" s="123" t="s">
        <v>36</v>
      </c>
      <c r="O9" s="169"/>
      <c r="P9" s="169"/>
      <c r="Q9" s="170"/>
      <c r="R9" s="170"/>
      <c r="S9" s="170"/>
      <c r="T9" s="170"/>
      <c r="U9" s="171"/>
      <c r="V9" s="171"/>
      <c r="W9" s="171"/>
      <c r="X9" s="171"/>
      <c r="Y9" s="171"/>
      <c r="Z9" s="171"/>
      <c r="AA9" s="120"/>
    </row>
    <row r="10" spans="1:27" s="258" customFormat="1" ht="12.75" customHeight="1">
      <c r="A10" s="121">
        <v>2</v>
      </c>
      <c r="B10" s="168" t="s">
        <v>147</v>
      </c>
      <c r="C10" s="132" t="s">
        <v>63</v>
      </c>
      <c r="D10" s="129">
        <v>10020.308000000001</v>
      </c>
      <c r="E10" s="146">
        <v>9736.0164000000004</v>
      </c>
      <c r="F10" s="146">
        <v>9048</v>
      </c>
      <c r="G10" s="146">
        <v>8543.8349999999991</v>
      </c>
      <c r="H10" s="146">
        <v>8519.1</v>
      </c>
      <c r="I10" s="146">
        <v>8421.3850000000002</v>
      </c>
      <c r="J10" s="146">
        <v>8506.2950000000001</v>
      </c>
      <c r="K10" s="146">
        <v>8604.1139999999996</v>
      </c>
      <c r="L10" s="146">
        <v>8623.9441999999999</v>
      </c>
      <c r="M10" s="146">
        <v>8919.9449999999997</v>
      </c>
      <c r="N10" s="146">
        <v>9020.8680000000004</v>
      </c>
      <c r="O10" s="146">
        <v>9402.5030000000006</v>
      </c>
      <c r="P10" s="146">
        <v>9732.1967999999997</v>
      </c>
      <c r="Q10" s="146">
        <v>10279.700000000001</v>
      </c>
      <c r="R10" s="146">
        <v>10726.8</v>
      </c>
      <c r="S10" s="146">
        <v>11081.75</v>
      </c>
      <c r="T10" s="146">
        <v>11458.39</v>
      </c>
      <c r="U10" s="146">
        <v>11561.65</v>
      </c>
      <c r="V10" s="146">
        <v>11938.42</v>
      </c>
      <c r="W10" s="146">
        <v>12407.32</v>
      </c>
      <c r="X10" s="146">
        <v>12201.63</v>
      </c>
      <c r="Y10" s="146">
        <v>12421.77</v>
      </c>
      <c r="Z10" s="130">
        <v>1.81011227821484</v>
      </c>
      <c r="AA10" s="196"/>
    </row>
    <row r="11" spans="1:27" s="258" customFormat="1" ht="12.75" customHeight="1">
      <c r="A11" s="121">
        <v>3</v>
      </c>
      <c r="B11" s="168" t="s">
        <v>147</v>
      </c>
      <c r="C11" s="132" t="s">
        <v>65</v>
      </c>
      <c r="D11" s="129">
        <v>705.83142999999995</v>
      </c>
      <c r="E11" s="146">
        <v>611.05007999999998</v>
      </c>
      <c r="F11" s="146">
        <v>823.8</v>
      </c>
      <c r="G11" s="146">
        <v>948.6</v>
      </c>
      <c r="H11" s="146">
        <v>1122.31</v>
      </c>
      <c r="I11" s="146">
        <v>1081.23</v>
      </c>
      <c r="J11" s="146">
        <v>1215.1849999999999</v>
      </c>
      <c r="K11" s="146">
        <v>1252.6400000000001</v>
      </c>
      <c r="L11" s="146">
        <v>1482.4326000000001</v>
      </c>
      <c r="M11" s="146">
        <v>1619.3804</v>
      </c>
      <c r="N11" s="146">
        <v>1672.0724</v>
      </c>
      <c r="O11" s="146">
        <v>1624.56</v>
      </c>
      <c r="P11" s="146">
        <v>1638.46</v>
      </c>
      <c r="Q11" s="146">
        <v>1737.2</v>
      </c>
      <c r="R11" s="146">
        <v>1715.8</v>
      </c>
      <c r="S11" s="146">
        <v>1684.11</v>
      </c>
      <c r="T11" s="146">
        <v>1740.57</v>
      </c>
      <c r="U11" s="146">
        <v>1746.99</v>
      </c>
      <c r="V11" s="146">
        <v>1775.31</v>
      </c>
      <c r="W11" s="146">
        <v>1844.53</v>
      </c>
      <c r="X11" s="146">
        <v>1804.83</v>
      </c>
      <c r="Y11" s="146">
        <v>1884.79</v>
      </c>
      <c r="Z11" s="130">
        <v>1.9161800712114201</v>
      </c>
      <c r="AA11" s="196"/>
    </row>
    <row r="12" spans="1:27" s="258" customFormat="1" ht="12.75" customHeight="1">
      <c r="A12" s="121">
        <v>4</v>
      </c>
      <c r="B12" s="168" t="s">
        <v>147</v>
      </c>
      <c r="C12" s="132" t="s">
        <v>64</v>
      </c>
      <c r="D12" s="129">
        <v>3358.15</v>
      </c>
      <c r="E12" s="146">
        <v>3504.0535</v>
      </c>
      <c r="F12" s="146">
        <v>4240.3999999999996</v>
      </c>
      <c r="G12" s="146">
        <v>4885.1049999999996</v>
      </c>
      <c r="H12" s="146">
        <v>5450.06</v>
      </c>
      <c r="I12" s="146">
        <v>5648.0540000000001</v>
      </c>
      <c r="J12" s="146">
        <v>6061.0550000000003</v>
      </c>
      <c r="K12" s="146">
        <v>6323.3130000000001</v>
      </c>
      <c r="L12" s="146">
        <v>6561.3227999999999</v>
      </c>
      <c r="M12" s="146">
        <v>7011.4449999999997</v>
      </c>
      <c r="N12" s="146">
        <v>7252.8271999999997</v>
      </c>
      <c r="O12" s="146">
        <v>7539.42</v>
      </c>
      <c r="P12" s="146">
        <v>7922.5245999999997</v>
      </c>
      <c r="Q12" s="146">
        <v>8385.7999999999993</v>
      </c>
      <c r="R12" s="146">
        <v>8773.7000000000007</v>
      </c>
      <c r="S12" s="146">
        <v>9208.18</v>
      </c>
      <c r="T12" s="146">
        <v>9569.67</v>
      </c>
      <c r="U12" s="146">
        <v>9966.08</v>
      </c>
      <c r="V12" s="146">
        <v>10613.07</v>
      </c>
      <c r="W12" s="146">
        <v>10813.56</v>
      </c>
      <c r="X12" s="146">
        <v>10686.16</v>
      </c>
      <c r="Y12" s="146">
        <v>10711.29</v>
      </c>
      <c r="Z12" s="130">
        <v>1.8191230362990101</v>
      </c>
      <c r="AA12" s="196"/>
    </row>
    <row r="13" spans="1:27" s="258" customFormat="1" ht="12.75" customHeight="1">
      <c r="A13" s="121">
        <v>5</v>
      </c>
      <c r="B13" s="168" t="s">
        <v>147</v>
      </c>
      <c r="C13" s="172" t="s">
        <v>375</v>
      </c>
      <c r="D13" s="146" t="s">
        <v>40</v>
      </c>
      <c r="E13" s="146" t="s">
        <v>40</v>
      </c>
      <c r="F13" s="146" t="s">
        <v>40</v>
      </c>
      <c r="G13" s="146" t="s">
        <v>40</v>
      </c>
      <c r="H13" s="146" t="s">
        <v>40</v>
      </c>
      <c r="I13" s="146" t="s">
        <v>40</v>
      </c>
      <c r="J13" s="146" t="s">
        <v>40</v>
      </c>
      <c r="K13" s="146" t="s">
        <v>40</v>
      </c>
      <c r="L13" s="146" t="s">
        <v>40</v>
      </c>
      <c r="M13" s="146" t="s">
        <v>40</v>
      </c>
      <c r="N13" s="146" t="s">
        <v>40</v>
      </c>
      <c r="O13" s="146" t="s">
        <v>40</v>
      </c>
      <c r="P13" s="146" t="s">
        <v>40</v>
      </c>
      <c r="Q13" s="146" t="s">
        <v>40</v>
      </c>
      <c r="R13" s="146" t="s">
        <v>40</v>
      </c>
      <c r="S13" s="146" t="s">
        <v>40</v>
      </c>
      <c r="T13" s="146" t="s">
        <v>40</v>
      </c>
      <c r="U13" s="146" t="s">
        <v>40</v>
      </c>
      <c r="V13" s="146" t="s">
        <v>40</v>
      </c>
      <c r="W13" s="146" t="s">
        <v>40</v>
      </c>
      <c r="X13" s="146">
        <v>857.8</v>
      </c>
      <c r="Y13" s="146">
        <v>863.14</v>
      </c>
      <c r="Z13" s="146" t="s">
        <v>44</v>
      </c>
      <c r="AA13" s="196"/>
    </row>
    <row r="14" spans="1:27" s="258" customFormat="1" ht="12.75" customHeight="1">
      <c r="A14" s="121">
        <v>6</v>
      </c>
      <c r="B14" s="168" t="s">
        <v>147</v>
      </c>
      <c r="C14" s="89" t="s">
        <v>68</v>
      </c>
      <c r="D14" s="173">
        <v>14084.289000000001</v>
      </c>
      <c r="E14" s="173">
        <v>13851.12</v>
      </c>
      <c r="F14" s="173">
        <v>14112.2</v>
      </c>
      <c r="G14" s="173">
        <v>14377.54</v>
      </c>
      <c r="H14" s="173">
        <v>15091.47</v>
      </c>
      <c r="I14" s="173">
        <v>15150.669</v>
      </c>
      <c r="J14" s="173">
        <v>15782.535</v>
      </c>
      <c r="K14" s="173">
        <v>16180.066999999999</v>
      </c>
      <c r="L14" s="173">
        <v>16667.7</v>
      </c>
      <c r="M14" s="173">
        <v>17550.77</v>
      </c>
      <c r="N14" s="173">
        <v>17945.768</v>
      </c>
      <c r="O14" s="173">
        <v>18566.483</v>
      </c>
      <c r="P14" s="173">
        <v>19293.181</v>
      </c>
      <c r="Q14" s="173">
        <v>20402.7</v>
      </c>
      <c r="R14" s="173">
        <v>21216.3</v>
      </c>
      <c r="S14" s="173">
        <v>21974.04</v>
      </c>
      <c r="T14" s="173">
        <v>22768.63</v>
      </c>
      <c r="U14" s="173">
        <v>23274.720000000001</v>
      </c>
      <c r="V14" s="173">
        <v>24326.799999999999</v>
      </c>
      <c r="W14" s="173">
        <v>25065.41</v>
      </c>
      <c r="X14" s="173">
        <v>25550.42</v>
      </c>
      <c r="Y14" s="173">
        <v>25880.99</v>
      </c>
      <c r="Z14" s="137">
        <v>2.6890426377772099</v>
      </c>
      <c r="AA14" s="196"/>
    </row>
    <row r="15" spans="1:27" s="258" customFormat="1" ht="12.75" customHeight="1">
      <c r="A15" s="121">
        <v>7</v>
      </c>
      <c r="B15" s="168"/>
      <c r="C15" s="89"/>
      <c r="D15" s="89"/>
      <c r="E15" s="89"/>
      <c r="F15" s="89"/>
      <c r="G15" s="89"/>
      <c r="H15" s="89"/>
      <c r="I15" s="89"/>
      <c r="J15" s="89"/>
      <c r="K15" s="89"/>
      <c r="L15" s="89"/>
      <c r="M15" s="89"/>
      <c r="N15" s="195"/>
      <c r="O15" s="89"/>
      <c r="P15" s="89"/>
      <c r="Q15" s="173"/>
      <c r="R15" s="173"/>
      <c r="S15" s="173"/>
      <c r="T15" s="174"/>
      <c r="U15" s="174"/>
      <c r="V15" s="174"/>
      <c r="W15" s="174"/>
      <c r="X15" s="174"/>
      <c r="Y15" s="174"/>
      <c r="Z15" s="243"/>
      <c r="AA15" s="196"/>
    </row>
    <row r="16" spans="1:27" s="258" customFormat="1" ht="12.75" customHeight="1">
      <c r="A16" s="121">
        <v>8</v>
      </c>
      <c r="B16" s="168" t="s">
        <v>376</v>
      </c>
      <c r="C16" s="169"/>
      <c r="D16" s="169"/>
      <c r="E16" s="169"/>
      <c r="F16" s="169"/>
      <c r="G16" s="169"/>
      <c r="H16" s="169"/>
      <c r="I16" s="169"/>
      <c r="J16" s="169"/>
      <c r="K16" s="169"/>
      <c r="L16" s="169"/>
      <c r="M16" s="245"/>
      <c r="N16" s="245" t="s">
        <v>228</v>
      </c>
      <c r="O16" s="169"/>
      <c r="P16" s="169"/>
      <c r="Q16" s="197"/>
      <c r="R16" s="197"/>
      <c r="S16" s="197"/>
      <c r="T16" s="197"/>
      <c r="U16" s="180"/>
      <c r="V16" s="180"/>
      <c r="W16" s="180"/>
      <c r="X16" s="180"/>
      <c r="Y16" s="180"/>
      <c r="Z16" s="243"/>
      <c r="AA16" s="120"/>
    </row>
    <row r="17" spans="1:27" s="258" customFormat="1" ht="12.75" customHeight="1">
      <c r="A17" s="121">
        <v>9</v>
      </c>
      <c r="B17" s="168" t="s">
        <v>376</v>
      </c>
      <c r="C17" s="85" t="s">
        <v>63</v>
      </c>
      <c r="D17" s="129">
        <v>2727.0333999999998</v>
      </c>
      <c r="E17" s="129">
        <v>2744.5095000000001</v>
      </c>
      <c r="F17" s="129">
        <v>2592.6</v>
      </c>
      <c r="G17" s="129">
        <v>2521.9549999999999</v>
      </c>
      <c r="H17" s="129">
        <v>2520.1</v>
      </c>
      <c r="I17" s="129">
        <v>2564.65</v>
      </c>
      <c r="J17" s="129">
        <v>2652.93</v>
      </c>
      <c r="K17" s="129">
        <v>2630.25</v>
      </c>
      <c r="L17" s="129">
        <v>2667.67</v>
      </c>
      <c r="M17" s="129">
        <v>2724.04</v>
      </c>
      <c r="N17" s="129">
        <v>2843.28</v>
      </c>
      <c r="O17" s="129">
        <v>3092.63</v>
      </c>
      <c r="P17" s="129">
        <v>3314</v>
      </c>
      <c r="Q17" s="129">
        <v>3595.9</v>
      </c>
      <c r="R17" s="129">
        <v>3772.7</v>
      </c>
      <c r="S17" s="129">
        <v>3843.39</v>
      </c>
      <c r="T17" s="129">
        <v>4057.21</v>
      </c>
      <c r="U17" s="129">
        <v>4250.1499999999996</v>
      </c>
      <c r="V17" s="129">
        <v>4393.8599999999997</v>
      </c>
      <c r="W17" s="129">
        <v>4701.82</v>
      </c>
      <c r="X17" s="129">
        <v>4516.26</v>
      </c>
      <c r="Y17" s="129">
        <v>4642.2</v>
      </c>
      <c r="Z17" s="129">
        <v>2.2303616966887501</v>
      </c>
      <c r="AA17" s="196"/>
    </row>
    <row r="18" spans="1:27" s="258" customFormat="1" ht="12.75" customHeight="1">
      <c r="A18" s="121">
        <v>10</v>
      </c>
      <c r="B18" s="168" t="s">
        <v>376</v>
      </c>
      <c r="C18" s="85" t="s">
        <v>65</v>
      </c>
      <c r="D18" s="129">
        <v>254.56583000000001</v>
      </c>
      <c r="E18" s="129">
        <v>231.1</v>
      </c>
      <c r="F18" s="129">
        <v>298.60000000000002</v>
      </c>
      <c r="G18" s="129">
        <v>246.77</v>
      </c>
      <c r="H18" s="129">
        <v>253.84</v>
      </c>
      <c r="I18" s="129">
        <v>258.77</v>
      </c>
      <c r="J18" s="129">
        <v>264.88</v>
      </c>
      <c r="K18" s="129">
        <v>298.14999999999998</v>
      </c>
      <c r="L18" s="129">
        <v>304.88</v>
      </c>
      <c r="M18" s="129">
        <v>309.02</v>
      </c>
      <c r="N18" s="129">
        <v>316.89</v>
      </c>
      <c r="O18" s="129">
        <v>291.8</v>
      </c>
      <c r="P18" s="129">
        <v>259</v>
      </c>
      <c r="Q18" s="129">
        <v>270</v>
      </c>
      <c r="R18" s="129">
        <v>292.10000000000002</v>
      </c>
      <c r="S18" s="129">
        <v>155.34</v>
      </c>
      <c r="T18" s="129">
        <v>124.38</v>
      </c>
      <c r="U18" s="129">
        <v>111.12</v>
      </c>
      <c r="V18" s="129">
        <v>89.68</v>
      </c>
      <c r="W18" s="129">
        <v>95.38</v>
      </c>
      <c r="X18" s="129">
        <v>66.599999999999994</v>
      </c>
      <c r="Y18" s="129">
        <v>58.86</v>
      </c>
      <c r="Z18" s="129">
        <v>-14.688612322835001</v>
      </c>
      <c r="AA18" s="196"/>
    </row>
    <row r="19" spans="1:27" s="258" customFormat="1" ht="12.75" customHeight="1">
      <c r="A19" s="121">
        <v>11</v>
      </c>
      <c r="B19" s="168" t="s">
        <v>376</v>
      </c>
      <c r="C19" s="85" t="s">
        <v>64</v>
      </c>
      <c r="D19" s="129">
        <v>1126.5399</v>
      </c>
      <c r="E19" s="129">
        <v>1093.3105</v>
      </c>
      <c r="F19" s="129">
        <v>1398.4</v>
      </c>
      <c r="G19" s="129">
        <v>1670.875</v>
      </c>
      <c r="H19" s="129">
        <v>1829.6</v>
      </c>
      <c r="I19" s="129">
        <v>1880.615</v>
      </c>
      <c r="J19" s="129">
        <v>1994.64</v>
      </c>
      <c r="K19" s="129">
        <v>2120.768</v>
      </c>
      <c r="L19" s="129">
        <v>2188.61</v>
      </c>
      <c r="M19" s="129">
        <v>2332.42</v>
      </c>
      <c r="N19" s="129">
        <v>2394.6154999999999</v>
      </c>
      <c r="O19" s="129">
        <v>2367.71</v>
      </c>
      <c r="P19" s="129">
        <v>2505</v>
      </c>
      <c r="Q19" s="129">
        <v>2598.5</v>
      </c>
      <c r="R19" s="129">
        <v>2633.5</v>
      </c>
      <c r="S19" s="129">
        <v>2743.92</v>
      </c>
      <c r="T19" s="129">
        <v>2810.34</v>
      </c>
      <c r="U19" s="129">
        <v>2960.66</v>
      </c>
      <c r="V19" s="129">
        <v>3119.45</v>
      </c>
      <c r="W19" s="129">
        <v>3061.55</v>
      </c>
      <c r="X19" s="129">
        <v>2895.64</v>
      </c>
      <c r="Y19" s="129">
        <v>2930.55</v>
      </c>
      <c r="Z19" s="129">
        <v>-0.255226185986</v>
      </c>
      <c r="AA19" s="196"/>
    </row>
    <row r="20" spans="1:27" s="258" customFormat="1" ht="12.75" customHeight="1">
      <c r="A20" s="121">
        <v>12</v>
      </c>
      <c r="B20" s="168" t="s">
        <v>376</v>
      </c>
      <c r="C20" s="172" t="s">
        <v>375</v>
      </c>
      <c r="D20" s="146" t="s">
        <v>40</v>
      </c>
      <c r="E20" s="146" t="s">
        <v>40</v>
      </c>
      <c r="F20" s="146" t="s">
        <v>40</v>
      </c>
      <c r="G20" s="146" t="s">
        <v>40</v>
      </c>
      <c r="H20" s="146" t="s">
        <v>40</v>
      </c>
      <c r="I20" s="146" t="s">
        <v>40</v>
      </c>
      <c r="J20" s="146" t="s">
        <v>40</v>
      </c>
      <c r="K20" s="146" t="s">
        <v>40</v>
      </c>
      <c r="L20" s="146" t="s">
        <v>40</v>
      </c>
      <c r="M20" s="146" t="s">
        <v>40</v>
      </c>
      <c r="N20" s="146" t="s">
        <v>40</v>
      </c>
      <c r="O20" s="146" t="s">
        <v>40</v>
      </c>
      <c r="P20" s="146" t="s">
        <v>40</v>
      </c>
      <c r="Q20" s="146" t="s">
        <v>40</v>
      </c>
      <c r="R20" s="146" t="s">
        <v>40</v>
      </c>
      <c r="S20" s="146" t="s">
        <v>40</v>
      </c>
      <c r="T20" s="146" t="s">
        <v>40</v>
      </c>
      <c r="U20" s="146" t="s">
        <v>40</v>
      </c>
      <c r="V20" s="146" t="s">
        <v>40</v>
      </c>
      <c r="W20" s="146" t="s">
        <v>40</v>
      </c>
      <c r="X20" s="129">
        <v>554.04</v>
      </c>
      <c r="Y20" s="129">
        <v>542.83000000000004</v>
      </c>
      <c r="Z20" s="146" t="s">
        <v>44</v>
      </c>
      <c r="AA20" s="196"/>
    </row>
    <row r="21" spans="1:27" s="258" customFormat="1" ht="12.75" customHeight="1">
      <c r="A21" s="121">
        <v>13</v>
      </c>
      <c r="B21" s="168" t="s">
        <v>376</v>
      </c>
      <c r="C21" s="89" t="s">
        <v>68</v>
      </c>
      <c r="D21" s="618">
        <v>4108.1391000000003</v>
      </c>
      <c r="E21" s="618">
        <v>4068.92</v>
      </c>
      <c r="F21" s="618">
        <v>4289.6000000000004</v>
      </c>
      <c r="G21" s="618">
        <v>4439.6000000000004</v>
      </c>
      <c r="H21" s="618">
        <v>4603.54</v>
      </c>
      <c r="I21" s="618">
        <v>4704.0349999999999</v>
      </c>
      <c r="J21" s="618">
        <v>4912.45</v>
      </c>
      <c r="K21" s="618">
        <v>5049.1679999999997</v>
      </c>
      <c r="L21" s="618">
        <v>5161.16</v>
      </c>
      <c r="M21" s="618">
        <v>5365.48</v>
      </c>
      <c r="N21" s="618">
        <v>5554.7855</v>
      </c>
      <c r="O21" s="618">
        <v>5752.14</v>
      </c>
      <c r="P21" s="618">
        <v>6078</v>
      </c>
      <c r="Q21" s="618">
        <v>6464.4</v>
      </c>
      <c r="R21" s="618">
        <v>6698.3</v>
      </c>
      <c r="S21" s="618">
        <v>6742.65</v>
      </c>
      <c r="T21" s="618">
        <v>6991.93</v>
      </c>
      <c r="U21" s="618">
        <v>7321.93</v>
      </c>
      <c r="V21" s="618">
        <v>7602.99</v>
      </c>
      <c r="W21" s="618">
        <v>7858.75</v>
      </c>
      <c r="X21" s="618">
        <v>8032.54</v>
      </c>
      <c r="Y21" s="618">
        <v>8174.44</v>
      </c>
      <c r="Z21" s="129">
        <v>2.7917144059994801</v>
      </c>
      <c r="AA21" s="196"/>
    </row>
    <row r="22" spans="1:27" s="258" customFormat="1" ht="12.75" customHeight="1">
      <c r="A22" s="121">
        <v>14</v>
      </c>
      <c r="B22" s="168"/>
      <c r="C22" s="89"/>
      <c r="D22" s="89"/>
      <c r="E22" s="89"/>
      <c r="F22" s="89"/>
      <c r="G22" s="89"/>
      <c r="H22" s="89"/>
      <c r="I22" s="89"/>
      <c r="J22" s="89"/>
      <c r="K22" s="89"/>
      <c r="L22" s="89"/>
      <c r="M22" s="89"/>
      <c r="N22" s="89"/>
      <c r="O22" s="89"/>
      <c r="P22" s="89"/>
      <c r="Q22" s="173"/>
      <c r="R22" s="173"/>
      <c r="S22" s="173"/>
      <c r="T22" s="174"/>
      <c r="U22" s="174"/>
      <c r="V22" s="174"/>
      <c r="W22" s="174"/>
      <c r="X22" s="174"/>
      <c r="Y22" s="174"/>
      <c r="Z22" s="243"/>
      <c r="AA22" s="196"/>
    </row>
    <row r="23" spans="1:27" s="258" customFormat="1" ht="12.75" customHeight="1">
      <c r="A23" s="121">
        <v>15</v>
      </c>
      <c r="B23" s="168" t="s">
        <v>3</v>
      </c>
      <c r="C23" s="169"/>
      <c r="D23" s="169"/>
      <c r="E23" s="169"/>
      <c r="F23" s="169"/>
      <c r="G23" s="169"/>
      <c r="H23" s="169"/>
      <c r="I23" s="169"/>
      <c r="J23" s="169"/>
      <c r="K23" s="169"/>
      <c r="L23" s="169"/>
      <c r="M23" s="125"/>
      <c r="N23" s="125" t="s">
        <v>42</v>
      </c>
      <c r="O23" s="169"/>
      <c r="P23" s="169"/>
      <c r="Q23" s="197"/>
      <c r="R23" s="197"/>
      <c r="S23" s="197"/>
      <c r="T23" s="197"/>
      <c r="U23" s="180"/>
      <c r="V23" s="180"/>
      <c r="W23" s="180"/>
      <c r="X23" s="180"/>
      <c r="Y23" s="180"/>
      <c r="Z23" s="243"/>
      <c r="AA23" s="120"/>
    </row>
    <row r="24" spans="1:27" s="258" customFormat="1" ht="12.75" customHeight="1">
      <c r="A24" s="121">
        <v>16</v>
      </c>
      <c r="B24" s="168" t="s">
        <v>3</v>
      </c>
      <c r="C24" s="85" t="s">
        <v>63</v>
      </c>
      <c r="D24" s="146">
        <v>2840.2118999999998</v>
      </c>
      <c r="E24" s="146">
        <v>2504.1147000000001</v>
      </c>
      <c r="F24" s="146">
        <v>2206.6</v>
      </c>
      <c r="G24" s="146">
        <v>1783.33</v>
      </c>
      <c r="H24" s="146">
        <v>1674.79</v>
      </c>
      <c r="I24" s="146">
        <v>1478.6</v>
      </c>
      <c r="J24" s="146">
        <v>1539.9649999999999</v>
      </c>
      <c r="K24" s="146">
        <v>1698.77</v>
      </c>
      <c r="L24" s="146">
        <v>1641.63</v>
      </c>
      <c r="M24" s="146">
        <v>1651.14</v>
      </c>
      <c r="N24" s="146">
        <v>1711.84</v>
      </c>
      <c r="O24" s="146">
        <v>1732.0930000000001</v>
      </c>
      <c r="P24" s="146">
        <v>1817.33</v>
      </c>
      <c r="Q24" s="146">
        <v>1856.2</v>
      </c>
      <c r="R24" s="146">
        <v>1906.3</v>
      </c>
      <c r="S24" s="146">
        <v>1949.3</v>
      </c>
      <c r="T24" s="146">
        <v>2051.4</v>
      </c>
      <c r="U24" s="146">
        <v>2087</v>
      </c>
      <c r="V24" s="146">
        <v>2165.9</v>
      </c>
      <c r="W24" s="146">
        <v>2221.8000000000002</v>
      </c>
      <c r="X24" s="146">
        <v>2195.17</v>
      </c>
      <c r="Y24" s="146">
        <v>2327.69</v>
      </c>
      <c r="Z24" s="130">
        <v>2.7662887545499202</v>
      </c>
      <c r="AA24" s="196"/>
    </row>
    <row r="25" spans="1:27" s="258" customFormat="1" ht="12.75" customHeight="1">
      <c r="A25" s="121">
        <v>17</v>
      </c>
      <c r="B25" s="168" t="s">
        <v>3</v>
      </c>
      <c r="C25" s="85" t="s">
        <v>65</v>
      </c>
      <c r="D25" s="146">
        <v>279.29480999999998</v>
      </c>
      <c r="E25" s="146">
        <v>226.05008000000001</v>
      </c>
      <c r="F25" s="146">
        <v>351.7</v>
      </c>
      <c r="G25" s="146">
        <v>557.69000000000005</v>
      </c>
      <c r="H25" s="146">
        <v>705.55</v>
      </c>
      <c r="I25" s="146">
        <v>675.33</v>
      </c>
      <c r="J25" s="146">
        <v>802.505</v>
      </c>
      <c r="K25" s="146">
        <v>802.47</v>
      </c>
      <c r="L25" s="146">
        <v>984.61</v>
      </c>
      <c r="M25" s="146">
        <v>1075.5150000000001</v>
      </c>
      <c r="N25" s="146">
        <v>1083.45</v>
      </c>
      <c r="O25" s="146">
        <v>1059.18</v>
      </c>
      <c r="P25" s="146">
        <v>1076.54</v>
      </c>
      <c r="Q25" s="146">
        <v>1149</v>
      </c>
      <c r="R25" s="146">
        <v>1116.9000000000001</v>
      </c>
      <c r="S25" s="146">
        <v>1155.7</v>
      </c>
      <c r="T25" s="146">
        <v>1181</v>
      </c>
      <c r="U25" s="146">
        <v>1165.49</v>
      </c>
      <c r="V25" s="146">
        <v>1172.1300000000001</v>
      </c>
      <c r="W25" s="146">
        <v>1172.95</v>
      </c>
      <c r="X25" s="146">
        <v>1155.22</v>
      </c>
      <c r="Y25" s="146">
        <v>1198.26</v>
      </c>
      <c r="Z25" s="130">
        <v>0.69563097687064301</v>
      </c>
      <c r="AA25" s="196"/>
    </row>
    <row r="26" spans="1:27" s="258" customFormat="1" ht="12.75" customHeight="1">
      <c r="A26" s="121">
        <v>18</v>
      </c>
      <c r="B26" s="168" t="s">
        <v>3</v>
      </c>
      <c r="C26" s="85" t="s">
        <v>64</v>
      </c>
      <c r="D26" s="146">
        <v>991.39026000000001</v>
      </c>
      <c r="E26" s="146">
        <v>1147.9351999999999</v>
      </c>
      <c r="F26" s="146">
        <v>1330.2</v>
      </c>
      <c r="G26" s="146">
        <v>1380.35</v>
      </c>
      <c r="H26" s="146">
        <v>1620.44</v>
      </c>
      <c r="I26" s="146">
        <v>1559.04</v>
      </c>
      <c r="J26" s="146">
        <v>1722.31</v>
      </c>
      <c r="K26" s="146">
        <v>1693.99</v>
      </c>
      <c r="L26" s="146">
        <v>1723.85</v>
      </c>
      <c r="M26" s="146">
        <v>1806.28</v>
      </c>
      <c r="N26" s="146">
        <v>1880.47</v>
      </c>
      <c r="O26" s="146">
        <v>2070.9</v>
      </c>
      <c r="P26" s="146">
        <v>2115.39</v>
      </c>
      <c r="Q26" s="146">
        <v>2216.1</v>
      </c>
      <c r="R26" s="146">
        <v>2281.1999999999998</v>
      </c>
      <c r="S26" s="146">
        <v>2300.29</v>
      </c>
      <c r="T26" s="146">
        <v>2370.6999999999998</v>
      </c>
      <c r="U26" s="146">
        <v>2417.9899999999998</v>
      </c>
      <c r="V26" s="146">
        <v>2537.1999999999998</v>
      </c>
      <c r="W26" s="146">
        <v>2617.12</v>
      </c>
      <c r="X26" s="146">
        <v>2648.58</v>
      </c>
      <c r="Y26" s="146">
        <v>2735.75</v>
      </c>
      <c r="Z26" s="130">
        <v>3.13485845070789</v>
      </c>
      <c r="AA26" s="196"/>
    </row>
    <row r="27" spans="1:27" s="258" customFormat="1" ht="12.75" customHeight="1">
      <c r="A27" s="121">
        <v>19</v>
      </c>
      <c r="B27" s="168" t="s">
        <v>3</v>
      </c>
      <c r="C27" s="172" t="s">
        <v>375</v>
      </c>
      <c r="D27" s="146" t="s">
        <v>40</v>
      </c>
      <c r="E27" s="146" t="s">
        <v>40</v>
      </c>
      <c r="F27" s="146" t="s">
        <v>40</v>
      </c>
      <c r="G27" s="146" t="s">
        <v>40</v>
      </c>
      <c r="H27" s="146" t="s">
        <v>40</v>
      </c>
      <c r="I27" s="146" t="s">
        <v>40</v>
      </c>
      <c r="J27" s="146" t="s">
        <v>40</v>
      </c>
      <c r="K27" s="146" t="s">
        <v>40</v>
      </c>
      <c r="L27" s="146" t="s">
        <v>40</v>
      </c>
      <c r="M27" s="146" t="s">
        <v>40</v>
      </c>
      <c r="N27" s="146" t="s">
        <v>40</v>
      </c>
      <c r="O27" s="146" t="s">
        <v>40</v>
      </c>
      <c r="P27" s="146" t="s">
        <v>40</v>
      </c>
      <c r="Q27" s="146" t="s">
        <v>40</v>
      </c>
      <c r="R27" s="146" t="s">
        <v>40</v>
      </c>
      <c r="S27" s="146" t="s">
        <v>40</v>
      </c>
      <c r="T27" s="146" t="s">
        <v>40</v>
      </c>
      <c r="U27" s="146" t="s">
        <v>40</v>
      </c>
      <c r="V27" s="146" t="s">
        <v>40</v>
      </c>
      <c r="W27" s="146" t="s">
        <v>40</v>
      </c>
      <c r="X27" s="146">
        <v>0</v>
      </c>
      <c r="Y27" s="146">
        <v>0</v>
      </c>
      <c r="Z27" s="146" t="s">
        <v>44</v>
      </c>
      <c r="AA27" s="196"/>
    </row>
    <row r="28" spans="1:27" s="258" customFormat="1" ht="12.75" customHeight="1">
      <c r="A28" s="121">
        <v>20</v>
      </c>
      <c r="B28" s="168" t="s">
        <v>3</v>
      </c>
      <c r="C28" s="89" t="s">
        <v>68</v>
      </c>
      <c r="D28" s="173">
        <v>4110.8969999999999</v>
      </c>
      <c r="E28" s="173">
        <v>3878.1</v>
      </c>
      <c r="F28" s="173">
        <v>3888.5</v>
      </c>
      <c r="G28" s="173">
        <v>3721.37</v>
      </c>
      <c r="H28" s="173">
        <v>4000.78</v>
      </c>
      <c r="I28" s="173">
        <v>3712.97</v>
      </c>
      <c r="J28" s="173">
        <v>4064.78</v>
      </c>
      <c r="K28" s="173">
        <v>4195.2299999999996</v>
      </c>
      <c r="L28" s="173">
        <v>4350.09</v>
      </c>
      <c r="M28" s="173">
        <v>4532.9350000000004</v>
      </c>
      <c r="N28" s="173">
        <v>4675.76</v>
      </c>
      <c r="O28" s="173">
        <v>4862.1729999999998</v>
      </c>
      <c r="P28" s="173">
        <v>5009.26</v>
      </c>
      <c r="Q28" s="173">
        <v>5221.3</v>
      </c>
      <c r="R28" s="173">
        <v>5304.4</v>
      </c>
      <c r="S28" s="173">
        <v>5405.29</v>
      </c>
      <c r="T28" s="173">
        <v>5603.1</v>
      </c>
      <c r="U28" s="173">
        <v>5670.48</v>
      </c>
      <c r="V28" s="173">
        <v>5875.23</v>
      </c>
      <c r="W28" s="173">
        <v>6011.87</v>
      </c>
      <c r="X28" s="173">
        <v>5998.97</v>
      </c>
      <c r="Y28" s="173">
        <v>6261.7</v>
      </c>
      <c r="Z28" s="137">
        <v>2.5104425435424198</v>
      </c>
      <c r="AA28" s="196"/>
    </row>
    <row r="29" spans="1:27" s="258" customFormat="1" ht="12.75" customHeight="1">
      <c r="A29" s="121">
        <v>21</v>
      </c>
      <c r="B29" s="168"/>
      <c r="C29" s="89"/>
      <c r="D29" s="89"/>
      <c r="E29" s="89"/>
      <c r="F29" s="89"/>
      <c r="G29" s="89"/>
      <c r="H29" s="89"/>
      <c r="I29" s="89"/>
      <c r="J29" s="89"/>
      <c r="K29" s="89"/>
      <c r="L29" s="89"/>
      <c r="M29" s="89"/>
      <c r="N29" s="89"/>
      <c r="O29" s="89"/>
      <c r="P29" s="89"/>
      <c r="Q29" s="173"/>
      <c r="R29" s="173"/>
      <c r="S29" s="173"/>
      <c r="T29" s="174"/>
      <c r="U29" s="174"/>
      <c r="V29" s="174"/>
      <c r="W29" s="174"/>
      <c r="X29" s="174"/>
      <c r="Y29" s="174"/>
      <c r="Z29" s="243"/>
      <c r="AA29" s="196"/>
    </row>
    <row r="30" spans="1:27" s="258" customFormat="1" ht="12.75" customHeight="1">
      <c r="A30" s="121">
        <v>22</v>
      </c>
      <c r="B30" s="168" t="s">
        <v>377</v>
      </c>
      <c r="C30" s="169"/>
      <c r="D30" s="169"/>
      <c r="E30" s="169"/>
      <c r="F30" s="169"/>
      <c r="G30" s="169"/>
      <c r="H30" s="169"/>
      <c r="I30" s="169"/>
      <c r="J30" s="169"/>
      <c r="K30" s="169"/>
      <c r="L30" s="169"/>
      <c r="M30" s="245"/>
      <c r="N30" s="245" t="s">
        <v>378</v>
      </c>
      <c r="O30" s="169"/>
      <c r="P30" s="169"/>
      <c r="Q30" s="195"/>
      <c r="R30" s="195"/>
      <c r="S30" s="195"/>
      <c r="T30" s="195"/>
      <c r="U30" s="180"/>
      <c r="V30" s="180"/>
      <c r="W30" s="180"/>
      <c r="X30" s="180"/>
      <c r="Y30" s="180"/>
      <c r="Z30" s="243"/>
      <c r="AA30" s="120"/>
    </row>
    <row r="31" spans="1:27" s="258" customFormat="1" ht="12.75" customHeight="1">
      <c r="A31" s="121">
        <v>23</v>
      </c>
      <c r="B31" s="168" t="s">
        <v>377</v>
      </c>
      <c r="C31" s="85" t="s">
        <v>63</v>
      </c>
      <c r="D31" s="146">
        <v>1775.6351999999999</v>
      </c>
      <c r="E31" s="146">
        <v>1779.9821999999999</v>
      </c>
      <c r="F31" s="146">
        <v>1786.9</v>
      </c>
      <c r="G31" s="146">
        <v>1774.05</v>
      </c>
      <c r="H31" s="146">
        <v>1820.71</v>
      </c>
      <c r="I31" s="146">
        <v>1863.65</v>
      </c>
      <c r="J31" s="146">
        <v>1848.5</v>
      </c>
      <c r="K31" s="146">
        <v>1888.694</v>
      </c>
      <c r="L31" s="146">
        <v>1914.4942000000001</v>
      </c>
      <c r="M31" s="146">
        <v>2088.9450000000002</v>
      </c>
      <c r="N31" s="146">
        <v>1993.2180000000001</v>
      </c>
      <c r="O31" s="146">
        <v>2045.72</v>
      </c>
      <c r="P31" s="146">
        <v>2054.5868</v>
      </c>
      <c r="Q31" s="146">
        <v>2200.5</v>
      </c>
      <c r="R31" s="146">
        <v>2216.6999999999998</v>
      </c>
      <c r="S31" s="146">
        <v>2371.75</v>
      </c>
      <c r="T31" s="146">
        <v>2385.31</v>
      </c>
      <c r="U31" s="146">
        <v>2264.0300000000002</v>
      </c>
      <c r="V31" s="146">
        <v>2379.8200000000002</v>
      </c>
      <c r="W31" s="146">
        <v>2535.6</v>
      </c>
      <c r="X31" s="146">
        <v>2545.2199999999998</v>
      </c>
      <c r="Y31" s="146">
        <v>2412.94</v>
      </c>
      <c r="Z31" s="130">
        <v>1.60523541166753</v>
      </c>
      <c r="AA31" s="196"/>
    </row>
    <row r="32" spans="1:27" s="258" customFormat="1" ht="12.75" customHeight="1">
      <c r="A32" s="121">
        <v>24</v>
      </c>
      <c r="B32" s="168" t="s">
        <v>377</v>
      </c>
      <c r="C32" s="85" t="s">
        <v>65</v>
      </c>
      <c r="D32" s="146">
        <v>0</v>
      </c>
      <c r="E32" s="146">
        <v>0</v>
      </c>
      <c r="F32" s="146">
        <v>0</v>
      </c>
      <c r="G32" s="146">
        <v>0</v>
      </c>
      <c r="H32" s="146">
        <v>0</v>
      </c>
      <c r="I32" s="146">
        <v>0</v>
      </c>
      <c r="J32" s="146">
        <v>0</v>
      </c>
      <c r="K32" s="146">
        <v>0</v>
      </c>
      <c r="L32" s="146">
        <v>42.132599999999996</v>
      </c>
      <c r="M32" s="146">
        <v>69.025400000000005</v>
      </c>
      <c r="N32" s="146">
        <v>73.862399999999994</v>
      </c>
      <c r="O32" s="146">
        <v>79.14</v>
      </c>
      <c r="P32" s="146">
        <v>75.41</v>
      </c>
      <c r="Q32" s="146">
        <v>0</v>
      </c>
      <c r="R32" s="146">
        <v>0</v>
      </c>
      <c r="S32" s="146">
        <v>0</v>
      </c>
      <c r="T32" s="146">
        <v>0</v>
      </c>
      <c r="U32" s="146">
        <v>0</v>
      </c>
      <c r="V32" s="146">
        <v>0</v>
      </c>
      <c r="W32" s="146">
        <v>0</v>
      </c>
      <c r="X32" s="146">
        <v>0</v>
      </c>
      <c r="Y32" s="146">
        <v>0</v>
      </c>
      <c r="Z32" s="146" t="s">
        <v>44</v>
      </c>
      <c r="AA32" s="196"/>
    </row>
    <row r="33" spans="1:27" s="258" customFormat="1" ht="12.75" customHeight="1">
      <c r="A33" s="121">
        <v>25</v>
      </c>
      <c r="B33" s="168" t="s">
        <v>377</v>
      </c>
      <c r="C33" s="85" t="s">
        <v>64</v>
      </c>
      <c r="D33" s="146">
        <v>424.50729000000001</v>
      </c>
      <c r="E33" s="146">
        <v>448.53782000000001</v>
      </c>
      <c r="F33" s="146">
        <v>514.1</v>
      </c>
      <c r="G33" s="146">
        <v>648.23</v>
      </c>
      <c r="H33" s="146">
        <v>730.71</v>
      </c>
      <c r="I33" s="146">
        <v>791.58500000000004</v>
      </c>
      <c r="J33" s="146">
        <v>890.5</v>
      </c>
      <c r="K33" s="146">
        <v>975.33</v>
      </c>
      <c r="L33" s="146">
        <v>1024.8928000000001</v>
      </c>
      <c r="M33" s="146">
        <v>1092.6400000000001</v>
      </c>
      <c r="N33" s="146">
        <v>1158.3816999999999</v>
      </c>
      <c r="O33" s="146">
        <v>1242.8599999999999</v>
      </c>
      <c r="P33" s="146">
        <v>1305.9546</v>
      </c>
      <c r="Q33" s="146">
        <v>1421.8</v>
      </c>
      <c r="R33" s="146">
        <v>1647.9</v>
      </c>
      <c r="S33" s="146">
        <v>1850.44</v>
      </c>
      <c r="T33" s="146">
        <v>2004.17</v>
      </c>
      <c r="U33" s="146">
        <v>2078.79</v>
      </c>
      <c r="V33" s="146">
        <v>2291.23</v>
      </c>
      <c r="W33" s="146">
        <v>2430.42</v>
      </c>
      <c r="X33" s="146">
        <v>2384.16</v>
      </c>
      <c r="Y33" s="146">
        <v>2232.09</v>
      </c>
      <c r="Z33" s="130">
        <v>1.79472435426273</v>
      </c>
      <c r="AA33" s="196"/>
    </row>
    <row r="34" spans="1:27" s="258" customFormat="1" ht="12.75" customHeight="1">
      <c r="A34" s="121">
        <v>26</v>
      </c>
      <c r="B34" s="168" t="s">
        <v>377</v>
      </c>
      <c r="C34" s="172" t="s">
        <v>375</v>
      </c>
      <c r="D34" s="146" t="s">
        <v>40</v>
      </c>
      <c r="E34" s="146" t="s">
        <v>40</v>
      </c>
      <c r="F34" s="146" t="s">
        <v>40</v>
      </c>
      <c r="G34" s="146" t="s">
        <v>40</v>
      </c>
      <c r="H34" s="146" t="s">
        <v>40</v>
      </c>
      <c r="I34" s="146" t="s">
        <v>40</v>
      </c>
      <c r="J34" s="146" t="s">
        <v>40</v>
      </c>
      <c r="K34" s="146" t="s">
        <v>40</v>
      </c>
      <c r="L34" s="146" t="s">
        <v>40</v>
      </c>
      <c r="M34" s="146" t="s">
        <v>40</v>
      </c>
      <c r="N34" s="146" t="s">
        <v>40</v>
      </c>
      <c r="O34" s="146" t="s">
        <v>40</v>
      </c>
      <c r="P34" s="146" t="s">
        <v>40</v>
      </c>
      <c r="Q34" s="146" t="s">
        <v>40</v>
      </c>
      <c r="R34" s="146" t="s">
        <v>40</v>
      </c>
      <c r="S34" s="146" t="s">
        <v>40</v>
      </c>
      <c r="T34" s="146" t="s">
        <v>40</v>
      </c>
      <c r="U34" s="146" t="s">
        <v>40</v>
      </c>
      <c r="V34" s="146" t="s">
        <v>40</v>
      </c>
      <c r="W34" s="146" t="s">
        <v>40</v>
      </c>
      <c r="X34" s="146">
        <v>156.75</v>
      </c>
      <c r="Y34" s="146">
        <v>196.38</v>
      </c>
      <c r="Z34" s="146" t="s">
        <v>44</v>
      </c>
      <c r="AA34" s="196"/>
    </row>
    <row r="35" spans="1:27" s="258" customFormat="1" ht="12.75" customHeight="1">
      <c r="A35" s="121">
        <v>27</v>
      </c>
      <c r="B35" s="168" t="s">
        <v>377</v>
      </c>
      <c r="C35" s="89" t="s">
        <v>68</v>
      </c>
      <c r="D35" s="173">
        <v>2200.1424000000002</v>
      </c>
      <c r="E35" s="173">
        <v>2228.52</v>
      </c>
      <c r="F35" s="173">
        <v>2301</v>
      </c>
      <c r="G35" s="173">
        <v>2422.2800000000002</v>
      </c>
      <c r="H35" s="173">
        <v>2551.42</v>
      </c>
      <c r="I35" s="173">
        <v>2655.2350000000001</v>
      </c>
      <c r="J35" s="173">
        <v>2739</v>
      </c>
      <c r="K35" s="173">
        <v>2864.0239999999999</v>
      </c>
      <c r="L35" s="173">
        <v>2981.5196000000001</v>
      </c>
      <c r="M35" s="173">
        <v>3250.6104</v>
      </c>
      <c r="N35" s="173">
        <v>3225.4621000000002</v>
      </c>
      <c r="O35" s="173">
        <v>3367.72</v>
      </c>
      <c r="P35" s="173">
        <v>3435.9513999999999</v>
      </c>
      <c r="Q35" s="173">
        <v>3622.3</v>
      </c>
      <c r="R35" s="173">
        <v>3864.6</v>
      </c>
      <c r="S35" s="173">
        <v>4222.1899999999996</v>
      </c>
      <c r="T35" s="173">
        <v>4389.4799999999996</v>
      </c>
      <c r="U35" s="173">
        <v>4342.82</v>
      </c>
      <c r="V35" s="173">
        <v>4671.05</v>
      </c>
      <c r="W35" s="173">
        <v>4966.0200000000004</v>
      </c>
      <c r="X35" s="173">
        <v>5086.13</v>
      </c>
      <c r="Y35" s="173">
        <v>4841.41</v>
      </c>
      <c r="Z35" s="137">
        <v>2.7543008036335501</v>
      </c>
      <c r="AA35" s="196"/>
    </row>
    <row r="36" spans="1:27" s="258" customFormat="1" ht="12.75" customHeight="1">
      <c r="A36" s="121">
        <v>28</v>
      </c>
      <c r="B36" s="168"/>
      <c r="C36" s="89"/>
      <c r="D36" s="89"/>
      <c r="E36" s="89"/>
      <c r="F36" s="89"/>
      <c r="G36" s="89"/>
      <c r="H36" s="89"/>
      <c r="I36" s="89"/>
      <c r="J36" s="89"/>
      <c r="K36" s="89"/>
      <c r="L36" s="89"/>
      <c r="M36" s="89"/>
      <c r="N36" s="89"/>
      <c r="O36" s="89"/>
      <c r="P36" s="89"/>
      <c r="Q36" s="173"/>
      <c r="R36" s="173"/>
      <c r="S36" s="173"/>
      <c r="T36" s="174"/>
      <c r="U36" s="174"/>
      <c r="V36" s="174"/>
      <c r="W36" s="174"/>
      <c r="X36" s="174"/>
      <c r="Y36" s="174"/>
      <c r="Z36" s="243"/>
      <c r="AA36" s="196"/>
    </row>
    <row r="37" spans="1:27" s="258" customFormat="1" ht="12.75" customHeight="1">
      <c r="A37" s="121">
        <v>29</v>
      </c>
      <c r="B37" s="168" t="s">
        <v>5</v>
      </c>
      <c r="C37" s="169"/>
      <c r="D37" s="169"/>
      <c r="E37" s="169"/>
      <c r="F37" s="169"/>
      <c r="G37" s="169"/>
      <c r="H37" s="169"/>
      <c r="I37" s="169"/>
      <c r="J37" s="169"/>
      <c r="K37" s="169"/>
      <c r="L37" s="169"/>
      <c r="M37" s="125"/>
      <c r="N37" s="125" t="s">
        <v>43</v>
      </c>
      <c r="O37" s="169"/>
      <c r="P37" s="169"/>
      <c r="Q37" s="195"/>
      <c r="R37" s="195"/>
      <c r="S37" s="195"/>
      <c r="T37" s="195"/>
      <c r="U37" s="180"/>
      <c r="V37" s="180"/>
      <c r="W37" s="180"/>
      <c r="X37" s="180"/>
      <c r="Y37" s="180"/>
      <c r="Z37" s="243"/>
      <c r="AA37" s="120"/>
    </row>
    <row r="38" spans="1:27" s="258" customFormat="1" ht="12.75" customHeight="1">
      <c r="A38" s="121">
        <v>30</v>
      </c>
      <c r="B38" s="168" t="s">
        <v>5</v>
      </c>
      <c r="C38" s="85" t="s">
        <v>63</v>
      </c>
      <c r="D38" s="146">
        <v>1153.3284000000001</v>
      </c>
      <c r="E38" s="146">
        <v>1138</v>
      </c>
      <c r="F38" s="146">
        <v>1129.4000000000001</v>
      </c>
      <c r="G38" s="146">
        <v>1115.29</v>
      </c>
      <c r="H38" s="146">
        <v>1169.3499999999999</v>
      </c>
      <c r="I38" s="146">
        <v>1199</v>
      </c>
      <c r="J38" s="146">
        <v>1185.55</v>
      </c>
      <c r="K38" s="146">
        <v>1136.3599999999999</v>
      </c>
      <c r="L38" s="146">
        <v>1100.8599999999999</v>
      </c>
      <c r="M38" s="146">
        <v>1100.3</v>
      </c>
      <c r="N38" s="146">
        <v>1133.53</v>
      </c>
      <c r="O38" s="146">
        <v>1165.5999999999999</v>
      </c>
      <c r="P38" s="146">
        <v>1219.07</v>
      </c>
      <c r="Q38" s="146">
        <v>1268.9000000000001</v>
      </c>
      <c r="R38" s="146">
        <v>1327.6</v>
      </c>
      <c r="S38" s="146">
        <v>1364.45</v>
      </c>
      <c r="T38" s="146">
        <v>1430.93</v>
      </c>
      <c r="U38" s="146">
        <v>1444.67</v>
      </c>
      <c r="V38" s="146">
        <v>1485.43</v>
      </c>
      <c r="W38" s="146">
        <v>1568.56</v>
      </c>
      <c r="X38" s="146">
        <v>1624.83</v>
      </c>
      <c r="Y38" s="146">
        <v>1638.18</v>
      </c>
      <c r="Z38" s="130">
        <v>3.1925254814084898</v>
      </c>
      <c r="AA38" s="196"/>
    </row>
    <row r="39" spans="1:27" s="258" customFormat="1" ht="12.75" customHeight="1">
      <c r="A39" s="121">
        <v>31</v>
      </c>
      <c r="B39" s="168" t="s">
        <v>5</v>
      </c>
      <c r="C39" s="85" t="s">
        <v>65</v>
      </c>
      <c r="D39" s="146">
        <v>31.687683</v>
      </c>
      <c r="E39" s="146">
        <v>19</v>
      </c>
      <c r="F39" s="146">
        <v>20.2</v>
      </c>
      <c r="G39" s="146">
        <v>24.37</v>
      </c>
      <c r="H39" s="146">
        <v>25.37</v>
      </c>
      <c r="I39" s="146">
        <v>25.92</v>
      </c>
      <c r="J39" s="146">
        <v>24.8</v>
      </c>
      <c r="K39" s="146">
        <v>26.79</v>
      </c>
      <c r="L39" s="146">
        <v>23.7</v>
      </c>
      <c r="M39" s="146">
        <v>20.5</v>
      </c>
      <c r="N39" s="146">
        <v>46.9</v>
      </c>
      <c r="O39" s="146">
        <v>47.3</v>
      </c>
      <c r="P39" s="146">
        <v>47.6</v>
      </c>
      <c r="Q39" s="146">
        <v>59.6</v>
      </c>
      <c r="R39" s="146">
        <v>67.599999999999994</v>
      </c>
      <c r="S39" s="146">
        <v>117.08</v>
      </c>
      <c r="T39" s="146">
        <v>140.41999999999999</v>
      </c>
      <c r="U39" s="146">
        <v>155.29</v>
      </c>
      <c r="V39" s="146">
        <v>186.95</v>
      </c>
      <c r="W39" s="146">
        <v>208.97</v>
      </c>
      <c r="X39" s="146">
        <v>188.82</v>
      </c>
      <c r="Y39" s="146">
        <v>213.17</v>
      </c>
      <c r="Z39" s="130">
        <v>8.2419602811210808</v>
      </c>
      <c r="AA39" s="196"/>
    </row>
    <row r="40" spans="1:27" s="258" customFormat="1" ht="12.75" customHeight="1">
      <c r="A40" s="121">
        <v>32</v>
      </c>
      <c r="B40" s="168" t="s">
        <v>5</v>
      </c>
      <c r="C40" s="85" t="s">
        <v>64</v>
      </c>
      <c r="D40" s="146">
        <v>289.76692000000003</v>
      </c>
      <c r="E40" s="146">
        <v>303</v>
      </c>
      <c r="F40" s="146">
        <v>358.6</v>
      </c>
      <c r="G40" s="146">
        <v>483.75</v>
      </c>
      <c r="H40" s="146">
        <v>565.27</v>
      </c>
      <c r="I40" s="146">
        <v>635.96500000000003</v>
      </c>
      <c r="J40" s="146">
        <v>680.14</v>
      </c>
      <c r="K40" s="146">
        <v>700.68</v>
      </c>
      <c r="L40" s="146">
        <v>775.99</v>
      </c>
      <c r="M40" s="146">
        <v>821.8</v>
      </c>
      <c r="N40" s="146">
        <v>848.09</v>
      </c>
      <c r="O40" s="146">
        <v>838.57</v>
      </c>
      <c r="P40" s="146">
        <v>899.08</v>
      </c>
      <c r="Q40" s="146">
        <v>1003.9</v>
      </c>
      <c r="R40" s="146">
        <v>1031.2</v>
      </c>
      <c r="S40" s="146">
        <v>1054.17</v>
      </c>
      <c r="T40" s="146">
        <v>1095.05</v>
      </c>
      <c r="U40" s="146">
        <v>1118.69</v>
      </c>
      <c r="V40" s="146">
        <v>1179.32</v>
      </c>
      <c r="W40" s="146">
        <v>1235.81</v>
      </c>
      <c r="X40" s="146">
        <v>1230.68</v>
      </c>
      <c r="Y40" s="146">
        <v>1253.58</v>
      </c>
      <c r="Z40" s="130">
        <v>2.8870167064875898</v>
      </c>
      <c r="AA40" s="196"/>
    </row>
    <row r="41" spans="1:27" s="258" customFormat="1" ht="12.75" customHeight="1">
      <c r="A41" s="121">
        <v>33</v>
      </c>
      <c r="B41" s="168" t="s">
        <v>5</v>
      </c>
      <c r="C41" s="172" t="s">
        <v>375</v>
      </c>
      <c r="D41" s="146" t="s">
        <v>40</v>
      </c>
      <c r="E41" s="146" t="s">
        <v>40</v>
      </c>
      <c r="F41" s="146" t="s">
        <v>40</v>
      </c>
      <c r="G41" s="146" t="s">
        <v>40</v>
      </c>
      <c r="H41" s="146" t="s">
        <v>40</v>
      </c>
      <c r="I41" s="146" t="s">
        <v>40</v>
      </c>
      <c r="J41" s="146" t="s">
        <v>40</v>
      </c>
      <c r="K41" s="146" t="s">
        <v>40</v>
      </c>
      <c r="L41" s="146" t="s">
        <v>40</v>
      </c>
      <c r="M41" s="146" t="s">
        <v>40</v>
      </c>
      <c r="N41" s="146" t="s">
        <v>40</v>
      </c>
      <c r="O41" s="146" t="s">
        <v>40</v>
      </c>
      <c r="P41" s="146" t="s">
        <v>40</v>
      </c>
      <c r="Q41" s="146" t="s">
        <v>40</v>
      </c>
      <c r="R41" s="146" t="s">
        <v>40</v>
      </c>
      <c r="S41" s="146" t="s">
        <v>40</v>
      </c>
      <c r="T41" s="146" t="s">
        <v>40</v>
      </c>
      <c r="U41" s="146" t="s">
        <v>40</v>
      </c>
      <c r="V41" s="146" t="s">
        <v>40</v>
      </c>
      <c r="W41" s="146" t="s">
        <v>40</v>
      </c>
      <c r="X41" s="146">
        <v>102</v>
      </c>
      <c r="Y41" s="146">
        <v>84.67</v>
      </c>
      <c r="Z41" s="146" t="s">
        <v>44</v>
      </c>
      <c r="AA41" s="196"/>
    </row>
    <row r="42" spans="1:27" s="258" customFormat="1" ht="12.75" customHeight="1">
      <c r="A42" s="121">
        <v>34</v>
      </c>
      <c r="B42" s="168" t="s">
        <v>5</v>
      </c>
      <c r="C42" s="89" t="s">
        <v>68</v>
      </c>
      <c r="D42" s="173">
        <v>1474.7829999999999</v>
      </c>
      <c r="E42" s="173">
        <v>1460</v>
      </c>
      <c r="F42" s="173">
        <v>1508.2</v>
      </c>
      <c r="G42" s="173">
        <v>1623.41</v>
      </c>
      <c r="H42" s="173">
        <v>1759.99</v>
      </c>
      <c r="I42" s="173">
        <v>1860.885</v>
      </c>
      <c r="J42" s="173">
        <v>1890.49</v>
      </c>
      <c r="K42" s="173">
        <v>1863.83</v>
      </c>
      <c r="L42" s="173">
        <v>1900.55</v>
      </c>
      <c r="M42" s="173">
        <v>1942.6</v>
      </c>
      <c r="N42" s="173">
        <v>2028.52</v>
      </c>
      <c r="O42" s="173">
        <v>2051.4699999999998</v>
      </c>
      <c r="P42" s="173">
        <v>2165.75</v>
      </c>
      <c r="Q42" s="173">
        <v>2332.4</v>
      </c>
      <c r="R42" s="173">
        <v>2426.4</v>
      </c>
      <c r="S42" s="173">
        <v>2535.6999999999998</v>
      </c>
      <c r="T42" s="173">
        <v>2666.4</v>
      </c>
      <c r="U42" s="173">
        <v>2718.65</v>
      </c>
      <c r="V42" s="173">
        <v>2851.7</v>
      </c>
      <c r="W42" s="173">
        <v>3013.34</v>
      </c>
      <c r="X42" s="173">
        <v>3146.33</v>
      </c>
      <c r="Y42" s="173">
        <v>3189.6</v>
      </c>
      <c r="Z42" s="137">
        <v>4.07483491490928</v>
      </c>
      <c r="AA42" s="196"/>
    </row>
    <row r="43" spans="1:27" s="258" customFormat="1" ht="12.75" customHeight="1">
      <c r="A43" s="121">
        <v>35</v>
      </c>
      <c r="B43" s="168"/>
      <c r="C43" s="89"/>
      <c r="D43" s="89"/>
      <c r="E43" s="89"/>
      <c r="F43" s="89"/>
      <c r="G43" s="89"/>
      <c r="H43" s="89"/>
      <c r="I43" s="89"/>
      <c r="J43" s="89"/>
      <c r="K43" s="89"/>
      <c r="L43" s="89"/>
      <c r="M43" s="89"/>
      <c r="N43" s="89"/>
      <c r="O43" s="89"/>
      <c r="P43" s="89"/>
      <c r="Q43" s="173"/>
      <c r="R43" s="173"/>
      <c r="S43" s="173"/>
      <c r="T43" s="174"/>
      <c r="U43" s="174"/>
      <c r="V43" s="174"/>
      <c r="W43" s="174"/>
      <c r="X43" s="174"/>
      <c r="Y43" s="174"/>
      <c r="Z43" s="243"/>
      <c r="AA43" s="196"/>
    </row>
    <row r="44" spans="1:27" s="258" customFormat="1" ht="12.75" customHeight="1">
      <c r="A44" s="121">
        <v>36</v>
      </c>
      <c r="B44" s="168" t="s">
        <v>6</v>
      </c>
      <c r="C44" s="169"/>
      <c r="D44" s="169"/>
      <c r="E44" s="169"/>
      <c r="F44" s="169"/>
      <c r="G44" s="169"/>
      <c r="H44" s="169"/>
      <c r="I44" s="169"/>
      <c r="J44" s="169"/>
      <c r="K44" s="169"/>
      <c r="L44" s="169"/>
      <c r="M44" s="125"/>
      <c r="N44" s="125" t="s">
        <v>45</v>
      </c>
      <c r="O44" s="169"/>
      <c r="P44" s="169"/>
      <c r="Q44" s="195"/>
      <c r="R44" s="195"/>
      <c r="S44" s="195"/>
      <c r="T44" s="195"/>
      <c r="U44" s="180"/>
      <c r="V44" s="180"/>
      <c r="W44" s="180"/>
      <c r="X44" s="180"/>
      <c r="Y44" s="180"/>
      <c r="Z44" s="243"/>
      <c r="AA44" s="120"/>
    </row>
    <row r="45" spans="1:27" s="258" customFormat="1" ht="12.75" customHeight="1">
      <c r="A45" s="121">
        <v>37</v>
      </c>
      <c r="B45" s="168" t="s">
        <v>6</v>
      </c>
      <c r="C45" s="85" t="s">
        <v>63</v>
      </c>
      <c r="D45" s="146">
        <v>1105.8821</v>
      </c>
      <c r="E45" s="146">
        <v>1140.8599999999999</v>
      </c>
      <c r="F45" s="146">
        <v>929.2</v>
      </c>
      <c r="G45" s="146">
        <v>912.27</v>
      </c>
      <c r="H45" s="146">
        <v>914.73</v>
      </c>
      <c r="I45" s="146">
        <v>905.875</v>
      </c>
      <c r="J45" s="146">
        <v>902.84</v>
      </c>
      <c r="K45" s="146">
        <v>893.46</v>
      </c>
      <c r="L45" s="146">
        <v>917.4</v>
      </c>
      <c r="M45" s="146">
        <v>954.02</v>
      </c>
      <c r="N45" s="146">
        <v>982.76</v>
      </c>
      <c r="O45" s="146">
        <v>962</v>
      </c>
      <c r="P45" s="146">
        <v>958.27</v>
      </c>
      <c r="Q45" s="146">
        <v>972.1</v>
      </c>
      <c r="R45" s="146">
        <v>1051.9000000000001</v>
      </c>
      <c r="S45" s="146">
        <v>1106.24</v>
      </c>
      <c r="T45" s="146">
        <v>1072.17</v>
      </c>
      <c r="U45" s="146">
        <v>1039.02</v>
      </c>
      <c r="V45" s="146">
        <v>1019.91</v>
      </c>
      <c r="W45" s="146">
        <v>912.48</v>
      </c>
      <c r="X45" s="146">
        <v>850.99</v>
      </c>
      <c r="Y45" s="146">
        <v>881.65</v>
      </c>
      <c r="Z45" s="130">
        <v>-4.0227999382578004</v>
      </c>
      <c r="AA45" s="196"/>
    </row>
    <row r="46" spans="1:27" s="258" customFormat="1" ht="12.75" customHeight="1">
      <c r="A46" s="121">
        <v>38</v>
      </c>
      <c r="B46" s="168" t="s">
        <v>6</v>
      </c>
      <c r="C46" s="85" t="s">
        <v>65</v>
      </c>
      <c r="D46" s="146">
        <v>17.106127000000001</v>
      </c>
      <c r="E46" s="146">
        <v>14</v>
      </c>
      <c r="F46" s="146">
        <v>20</v>
      </c>
      <c r="G46" s="146">
        <v>9</v>
      </c>
      <c r="H46" s="146">
        <v>9</v>
      </c>
      <c r="I46" s="146">
        <v>9</v>
      </c>
      <c r="J46" s="146">
        <v>5</v>
      </c>
      <c r="K46" s="146">
        <v>4.29</v>
      </c>
      <c r="L46" s="146">
        <v>4.29</v>
      </c>
      <c r="M46" s="146">
        <v>4</v>
      </c>
      <c r="N46" s="146">
        <v>3.94</v>
      </c>
      <c r="O46" s="146">
        <v>9</v>
      </c>
      <c r="P46" s="146">
        <v>16.600000000000001</v>
      </c>
      <c r="Q46" s="146">
        <v>21.7</v>
      </c>
      <c r="R46" s="146">
        <v>22</v>
      </c>
      <c r="S46" s="146">
        <v>47.46</v>
      </c>
      <c r="T46" s="146">
        <v>79.38</v>
      </c>
      <c r="U46" s="146">
        <v>80.819999999999993</v>
      </c>
      <c r="V46" s="146">
        <v>98.07</v>
      </c>
      <c r="W46" s="146">
        <v>162.43</v>
      </c>
      <c r="X46" s="146">
        <v>162.72999999999999</v>
      </c>
      <c r="Y46" s="146">
        <v>174.57</v>
      </c>
      <c r="Z46" s="130">
        <v>21.230721945128401</v>
      </c>
      <c r="AA46" s="196"/>
    </row>
    <row r="47" spans="1:27" s="258" customFormat="1" ht="12.75" customHeight="1">
      <c r="A47" s="121">
        <v>39</v>
      </c>
      <c r="B47" s="168" t="s">
        <v>6</v>
      </c>
      <c r="C47" s="85" t="s">
        <v>64</v>
      </c>
      <c r="D47" s="146">
        <v>318.45191999999997</v>
      </c>
      <c r="E47" s="146">
        <v>301.19</v>
      </c>
      <c r="F47" s="146">
        <v>411</v>
      </c>
      <c r="G47" s="146">
        <v>440.76</v>
      </c>
      <c r="H47" s="146">
        <v>473.16</v>
      </c>
      <c r="I47" s="146">
        <v>522.69899999999996</v>
      </c>
      <c r="J47" s="146">
        <v>511.745</v>
      </c>
      <c r="K47" s="146">
        <v>544.98500000000001</v>
      </c>
      <c r="L47" s="146">
        <v>542.66</v>
      </c>
      <c r="M47" s="146">
        <v>591.45500000000004</v>
      </c>
      <c r="N47" s="146">
        <v>603.78</v>
      </c>
      <c r="O47" s="146">
        <v>631.02</v>
      </c>
      <c r="P47" s="146">
        <v>678.27</v>
      </c>
      <c r="Q47" s="146">
        <v>694.7</v>
      </c>
      <c r="R47" s="146">
        <v>724.4</v>
      </c>
      <c r="S47" s="146">
        <v>803.15</v>
      </c>
      <c r="T47" s="146">
        <v>817.76</v>
      </c>
      <c r="U47" s="146">
        <v>898.69</v>
      </c>
      <c r="V47" s="146">
        <v>989.74</v>
      </c>
      <c r="W47" s="146">
        <v>957.91</v>
      </c>
      <c r="X47" s="146">
        <v>993.15</v>
      </c>
      <c r="Y47" s="146">
        <v>1022.56</v>
      </c>
      <c r="Z47" s="130">
        <v>3.2808307949447499</v>
      </c>
      <c r="AA47" s="196"/>
    </row>
    <row r="48" spans="1:27" s="258" customFormat="1" ht="12.75" customHeight="1">
      <c r="A48" s="121">
        <v>40</v>
      </c>
      <c r="B48" s="168" t="s">
        <v>6</v>
      </c>
      <c r="C48" s="172" t="s">
        <v>375</v>
      </c>
      <c r="D48" s="146" t="s">
        <v>40</v>
      </c>
      <c r="E48" s="146" t="s">
        <v>40</v>
      </c>
      <c r="F48" s="146" t="s">
        <v>40</v>
      </c>
      <c r="G48" s="146" t="s">
        <v>40</v>
      </c>
      <c r="H48" s="146" t="s">
        <v>40</v>
      </c>
      <c r="I48" s="146" t="s">
        <v>40</v>
      </c>
      <c r="J48" s="146" t="s">
        <v>40</v>
      </c>
      <c r="K48" s="146" t="s">
        <v>40</v>
      </c>
      <c r="L48" s="146" t="s">
        <v>40</v>
      </c>
      <c r="M48" s="146" t="s">
        <v>40</v>
      </c>
      <c r="N48" s="146" t="s">
        <v>40</v>
      </c>
      <c r="O48" s="146" t="s">
        <v>40</v>
      </c>
      <c r="P48" s="146" t="s">
        <v>40</v>
      </c>
      <c r="Q48" s="146" t="s">
        <v>40</v>
      </c>
      <c r="R48" s="146" t="s">
        <v>40</v>
      </c>
      <c r="S48" s="146" t="s">
        <v>40</v>
      </c>
      <c r="T48" s="146" t="s">
        <v>40</v>
      </c>
      <c r="U48" s="146" t="s">
        <v>40</v>
      </c>
      <c r="V48" s="146" t="s">
        <v>40</v>
      </c>
      <c r="W48" s="146" t="s">
        <v>40</v>
      </c>
      <c r="X48" s="146">
        <v>26.8</v>
      </c>
      <c r="Y48" s="146">
        <v>23.73</v>
      </c>
      <c r="Z48" s="146" t="s">
        <v>44</v>
      </c>
      <c r="AA48" s="196"/>
    </row>
    <row r="49" spans="1:27" s="258" customFormat="1" ht="12.75" customHeight="1">
      <c r="A49" s="121">
        <v>41</v>
      </c>
      <c r="B49" s="168" t="s">
        <v>6</v>
      </c>
      <c r="C49" s="89" t="s">
        <v>68</v>
      </c>
      <c r="D49" s="173">
        <v>1441.4401</v>
      </c>
      <c r="E49" s="173">
        <v>1456.05</v>
      </c>
      <c r="F49" s="173">
        <v>1360.2</v>
      </c>
      <c r="G49" s="173">
        <v>1362.03</v>
      </c>
      <c r="H49" s="173">
        <v>1396.89</v>
      </c>
      <c r="I49" s="173">
        <v>1437.5740000000001</v>
      </c>
      <c r="J49" s="173">
        <v>1419.585</v>
      </c>
      <c r="K49" s="173">
        <v>1442.7349999999999</v>
      </c>
      <c r="L49" s="173">
        <v>1464.35</v>
      </c>
      <c r="M49" s="173">
        <v>1549.4749999999999</v>
      </c>
      <c r="N49" s="173">
        <v>1590.48</v>
      </c>
      <c r="O49" s="173">
        <v>1602.02</v>
      </c>
      <c r="P49" s="173">
        <v>1653.14</v>
      </c>
      <c r="Q49" s="173">
        <v>1688.5</v>
      </c>
      <c r="R49" s="173">
        <v>1798.3</v>
      </c>
      <c r="S49" s="173">
        <v>1956.85</v>
      </c>
      <c r="T49" s="173">
        <v>1969.31</v>
      </c>
      <c r="U49" s="173">
        <v>2018.53</v>
      </c>
      <c r="V49" s="173">
        <v>2107.7199999999998</v>
      </c>
      <c r="W49" s="173">
        <v>2032.82</v>
      </c>
      <c r="X49" s="173">
        <v>2033.67</v>
      </c>
      <c r="Y49" s="173">
        <v>2102.5100000000002</v>
      </c>
      <c r="Z49" s="137">
        <v>1.0242687197568301</v>
      </c>
      <c r="AA49" s="196"/>
    </row>
    <row r="50" spans="1:27" s="258" customFormat="1" ht="12.75" customHeight="1">
      <c r="A50" s="121">
        <v>42</v>
      </c>
      <c r="B50" s="168"/>
      <c r="C50" s="89"/>
      <c r="D50" s="89"/>
      <c r="E50" s="89"/>
      <c r="F50" s="89"/>
      <c r="G50" s="89"/>
      <c r="H50" s="89"/>
      <c r="I50" s="89"/>
      <c r="J50" s="89"/>
      <c r="K50" s="89"/>
      <c r="L50" s="89"/>
      <c r="M50" s="89"/>
      <c r="N50" s="89"/>
      <c r="O50" s="89"/>
      <c r="P50" s="89"/>
      <c r="Q50" s="173"/>
      <c r="R50" s="173"/>
      <c r="S50" s="173"/>
      <c r="T50" s="174"/>
      <c r="U50" s="174"/>
      <c r="V50" s="174"/>
      <c r="W50" s="174"/>
      <c r="X50" s="174"/>
      <c r="Y50" s="174"/>
      <c r="Z50" s="243"/>
      <c r="AA50" s="196"/>
    </row>
    <row r="51" spans="1:27" s="258" customFormat="1" ht="12.75" customHeight="1">
      <c r="A51" s="121">
        <v>43</v>
      </c>
      <c r="B51" s="168" t="s">
        <v>7</v>
      </c>
      <c r="C51" s="169"/>
      <c r="D51" s="169"/>
      <c r="E51" s="169"/>
      <c r="F51" s="169"/>
      <c r="G51" s="169"/>
      <c r="H51" s="169"/>
      <c r="I51" s="169"/>
      <c r="J51" s="169"/>
      <c r="K51" s="169"/>
      <c r="L51" s="169"/>
      <c r="M51" s="125"/>
      <c r="N51" s="125" t="s">
        <v>46</v>
      </c>
      <c r="O51" s="169"/>
      <c r="P51" s="169"/>
      <c r="Q51" s="195"/>
      <c r="R51" s="195"/>
      <c r="S51" s="195"/>
      <c r="T51" s="195"/>
      <c r="U51" s="180"/>
      <c r="V51" s="180"/>
      <c r="W51" s="180"/>
      <c r="X51" s="180"/>
      <c r="Y51" s="180"/>
      <c r="Z51" s="243"/>
      <c r="AA51" s="120"/>
    </row>
    <row r="52" spans="1:27" s="258" customFormat="1" ht="12.75" customHeight="1">
      <c r="A52" s="121">
        <v>44</v>
      </c>
      <c r="B52" s="168" t="s">
        <v>7</v>
      </c>
      <c r="C52" s="85" t="s">
        <v>63</v>
      </c>
      <c r="D52" s="146">
        <v>255.30440999999999</v>
      </c>
      <c r="E52" s="146">
        <v>252.75</v>
      </c>
      <c r="F52" s="146">
        <v>249.1</v>
      </c>
      <c r="G52" s="146">
        <v>272.02</v>
      </c>
      <c r="H52" s="146">
        <v>256.77</v>
      </c>
      <c r="I52" s="146">
        <v>247.74</v>
      </c>
      <c r="J52" s="146">
        <v>224.42</v>
      </c>
      <c r="K52" s="146">
        <v>204.65</v>
      </c>
      <c r="L52" s="146">
        <v>230.41</v>
      </c>
      <c r="M52" s="146">
        <v>252.53</v>
      </c>
      <c r="N52" s="146">
        <v>216.86</v>
      </c>
      <c r="O52" s="146">
        <v>255.82</v>
      </c>
      <c r="P52" s="146">
        <v>228.09</v>
      </c>
      <c r="Q52" s="146">
        <v>238</v>
      </c>
      <c r="R52" s="146">
        <v>288.10000000000002</v>
      </c>
      <c r="S52" s="146">
        <v>279.93</v>
      </c>
      <c r="T52" s="146">
        <v>284.11</v>
      </c>
      <c r="U52" s="146">
        <v>291.64999999999998</v>
      </c>
      <c r="V52" s="146">
        <v>297.31</v>
      </c>
      <c r="W52" s="146">
        <v>280.83999999999997</v>
      </c>
      <c r="X52" s="146">
        <v>242.99</v>
      </c>
      <c r="Y52" s="146">
        <v>271.7</v>
      </c>
      <c r="Z52" s="130">
        <v>-1.7558013883589001</v>
      </c>
      <c r="AA52" s="196"/>
    </row>
    <row r="53" spans="1:27" s="258" customFormat="1" ht="12.75" customHeight="1">
      <c r="A53" s="121">
        <v>45</v>
      </c>
      <c r="B53" s="168" t="s">
        <v>7</v>
      </c>
      <c r="C53" s="85" t="s">
        <v>65</v>
      </c>
      <c r="D53" s="146">
        <v>72.30762</v>
      </c>
      <c r="E53" s="146">
        <v>68</v>
      </c>
      <c r="F53" s="146">
        <v>77.400000000000006</v>
      </c>
      <c r="G53" s="146">
        <v>66.17</v>
      </c>
      <c r="H53" s="146">
        <v>75.91</v>
      </c>
      <c r="I53" s="146">
        <v>59.96</v>
      </c>
      <c r="J53" s="146">
        <v>81.39</v>
      </c>
      <c r="K53" s="146">
        <v>74.83</v>
      </c>
      <c r="L53" s="146">
        <v>78.08</v>
      </c>
      <c r="M53" s="146">
        <v>87.65</v>
      </c>
      <c r="N53" s="146">
        <v>93.73</v>
      </c>
      <c r="O53" s="146">
        <v>80.88</v>
      </c>
      <c r="P53" s="146">
        <v>104.32</v>
      </c>
      <c r="Q53" s="146">
        <v>169</v>
      </c>
      <c r="R53" s="146">
        <v>158.6</v>
      </c>
      <c r="S53" s="146">
        <v>156.49</v>
      </c>
      <c r="T53" s="146">
        <v>151.79</v>
      </c>
      <c r="U53" s="146">
        <v>166.38</v>
      </c>
      <c r="V53" s="146">
        <v>161.36000000000001</v>
      </c>
      <c r="W53" s="146">
        <v>137.13</v>
      </c>
      <c r="X53" s="146">
        <v>146.27000000000001</v>
      </c>
      <c r="Y53" s="146">
        <v>149.30000000000001</v>
      </c>
      <c r="Z53" s="130">
        <v>-2.6715802884371</v>
      </c>
      <c r="AA53" s="196"/>
    </row>
    <row r="54" spans="1:27" s="258" customFormat="1" ht="12.75" customHeight="1">
      <c r="A54" s="121">
        <v>46</v>
      </c>
      <c r="B54" s="168" t="s">
        <v>7</v>
      </c>
      <c r="C54" s="85" t="s">
        <v>64</v>
      </c>
      <c r="D54" s="146">
        <v>95.949993000000006</v>
      </c>
      <c r="E54" s="146">
        <v>97.08</v>
      </c>
      <c r="F54" s="146">
        <v>109.4</v>
      </c>
      <c r="G54" s="146">
        <v>118.22</v>
      </c>
      <c r="H54" s="146">
        <v>105.46</v>
      </c>
      <c r="I54" s="146">
        <v>110.72</v>
      </c>
      <c r="J54" s="146">
        <v>105.49</v>
      </c>
      <c r="K54" s="146">
        <v>107.8</v>
      </c>
      <c r="L54" s="146">
        <v>122.9</v>
      </c>
      <c r="M54" s="146">
        <v>150.61000000000001</v>
      </c>
      <c r="N54" s="146">
        <v>150.22999999999999</v>
      </c>
      <c r="O54" s="146">
        <v>165.71</v>
      </c>
      <c r="P54" s="146">
        <v>163.88</v>
      </c>
      <c r="Q54" s="146">
        <v>199.8</v>
      </c>
      <c r="R54" s="146">
        <v>197.5</v>
      </c>
      <c r="S54" s="146">
        <v>192.66</v>
      </c>
      <c r="T54" s="146">
        <v>205.44</v>
      </c>
      <c r="U54" s="146">
        <v>213.78</v>
      </c>
      <c r="V54" s="146">
        <v>215.94</v>
      </c>
      <c r="W54" s="146">
        <v>205.25</v>
      </c>
      <c r="X54" s="146">
        <v>219.75</v>
      </c>
      <c r="Y54" s="146">
        <v>212.8</v>
      </c>
      <c r="Z54" s="130">
        <v>-0.11480133724557</v>
      </c>
      <c r="AA54" s="196"/>
    </row>
    <row r="55" spans="1:27" s="258" customFormat="1" ht="12.75" customHeight="1">
      <c r="A55" s="121">
        <v>47</v>
      </c>
      <c r="B55" s="168" t="s">
        <v>7</v>
      </c>
      <c r="C55" s="172" t="s">
        <v>375</v>
      </c>
      <c r="D55" s="146" t="s">
        <v>40</v>
      </c>
      <c r="E55" s="146" t="s">
        <v>40</v>
      </c>
      <c r="F55" s="146" t="s">
        <v>40</v>
      </c>
      <c r="G55" s="146" t="s">
        <v>40</v>
      </c>
      <c r="H55" s="146" t="s">
        <v>40</v>
      </c>
      <c r="I55" s="146" t="s">
        <v>40</v>
      </c>
      <c r="J55" s="146" t="s">
        <v>40</v>
      </c>
      <c r="K55" s="146" t="s">
        <v>40</v>
      </c>
      <c r="L55" s="146" t="s">
        <v>40</v>
      </c>
      <c r="M55" s="146" t="s">
        <v>40</v>
      </c>
      <c r="N55" s="146" t="s">
        <v>40</v>
      </c>
      <c r="O55" s="146" t="s">
        <v>40</v>
      </c>
      <c r="P55" s="146" t="s">
        <v>40</v>
      </c>
      <c r="Q55" s="146" t="s">
        <v>40</v>
      </c>
      <c r="R55" s="146" t="s">
        <v>40</v>
      </c>
      <c r="S55" s="146" t="s">
        <v>40</v>
      </c>
      <c r="T55" s="146" t="s">
        <v>40</v>
      </c>
      <c r="U55" s="146" t="s">
        <v>40</v>
      </c>
      <c r="V55" s="146" t="s">
        <v>40</v>
      </c>
      <c r="W55" s="146" t="s">
        <v>40</v>
      </c>
      <c r="X55" s="146">
        <v>18.21</v>
      </c>
      <c r="Y55" s="146">
        <v>15.53</v>
      </c>
      <c r="Z55" s="146" t="s">
        <v>44</v>
      </c>
      <c r="AA55" s="196"/>
    </row>
    <row r="56" spans="1:27" s="258" customFormat="1" ht="12.75" customHeight="1">
      <c r="A56" s="121">
        <v>48</v>
      </c>
      <c r="B56" s="168" t="s">
        <v>7</v>
      </c>
      <c r="C56" s="89" t="s">
        <v>68</v>
      </c>
      <c r="D56" s="173">
        <v>423.56202000000002</v>
      </c>
      <c r="E56" s="173">
        <v>417.83</v>
      </c>
      <c r="F56" s="173">
        <v>435.9</v>
      </c>
      <c r="G56" s="173">
        <v>456.41</v>
      </c>
      <c r="H56" s="173">
        <v>438.14</v>
      </c>
      <c r="I56" s="173">
        <v>418.42</v>
      </c>
      <c r="J56" s="173">
        <v>411.3</v>
      </c>
      <c r="K56" s="173">
        <v>387.28</v>
      </c>
      <c r="L56" s="173">
        <v>431.39</v>
      </c>
      <c r="M56" s="173">
        <v>490.79</v>
      </c>
      <c r="N56" s="173">
        <v>460.82</v>
      </c>
      <c r="O56" s="173">
        <v>502.41</v>
      </c>
      <c r="P56" s="173">
        <v>496.29</v>
      </c>
      <c r="Q56" s="173">
        <v>606.79999999999995</v>
      </c>
      <c r="R56" s="173">
        <v>644.20000000000005</v>
      </c>
      <c r="S56" s="173">
        <v>629.08000000000004</v>
      </c>
      <c r="T56" s="173">
        <v>641.34</v>
      </c>
      <c r="U56" s="173">
        <v>671.81</v>
      </c>
      <c r="V56" s="173">
        <v>674.61</v>
      </c>
      <c r="W56" s="173">
        <v>623.22</v>
      </c>
      <c r="X56" s="173">
        <v>627.22</v>
      </c>
      <c r="Y56" s="173">
        <v>649.33000000000004</v>
      </c>
      <c r="Z56" s="137">
        <v>-0.84725291972529004</v>
      </c>
      <c r="AA56" s="196"/>
    </row>
    <row r="57" spans="1:27" s="258" customFormat="1" ht="12.75" customHeight="1">
      <c r="A57" s="121">
        <v>49</v>
      </c>
      <c r="B57" s="168"/>
      <c r="C57" s="89"/>
      <c r="D57" s="89"/>
      <c r="E57" s="89"/>
      <c r="F57" s="89"/>
      <c r="G57" s="89"/>
      <c r="H57" s="89"/>
      <c r="I57" s="89"/>
      <c r="J57" s="89"/>
      <c r="K57" s="89"/>
      <c r="L57" s="89"/>
      <c r="M57" s="89"/>
      <c r="N57" s="89"/>
      <c r="O57" s="89"/>
      <c r="P57" s="89"/>
      <c r="Q57" s="173"/>
      <c r="R57" s="173"/>
      <c r="S57" s="173"/>
      <c r="T57" s="174"/>
      <c r="U57" s="174"/>
      <c r="V57" s="174"/>
      <c r="W57" s="174"/>
      <c r="X57" s="174"/>
      <c r="Y57" s="174"/>
      <c r="Z57" s="243"/>
      <c r="AA57" s="196"/>
    </row>
    <row r="58" spans="1:27" s="258" customFormat="1" ht="12.75" customHeight="1">
      <c r="A58" s="121">
        <v>50</v>
      </c>
      <c r="B58" s="168" t="s">
        <v>8</v>
      </c>
      <c r="C58" s="169"/>
      <c r="D58" s="169"/>
      <c r="E58" s="169"/>
      <c r="F58" s="169"/>
      <c r="G58" s="169"/>
      <c r="H58" s="169"/>
      <c r="I58" s="169"/>
      <c r="J58" s="169"/>
      <c r="K58" s="169"/>
      <c r="L58" s="169"/>
      <c r="M58" s="125"/>
      <c r="N58" s="125" t="s">
        <v>48</v>
      </c>
      <c r="O58" s="169"/>
      <c r="P58" s="169"/>
      <c r="Q58" s="195"/>
      <c r="R58" s="195"/>
      <c r="S58" s="195"/>
      <c r="T58" s="195"/>
      <c r="U58" s="180"/>
      <c r="V58" s="180"/>
      <c r="W58" s="180"/>
      <c r="X58" s="180"/>
      <c r="Y58" s="180"/>
      <c r="Z58" s="243"/>
      <c r="AA58" s="120"/>
    </row>
    <row r="59" spans="1:27" s="258" customFormat="1" ht="12.75" customHeight="1">
      <c r="A59" s="121">
        <v>51</v>
      </c>
      <c r="B59" s="168" t="s">
        <v>8</v>
      </c>
      <c r="C59" s="85" t="s">
        <v>63</v>
      </c>
      <c r="D59" s="146">
        <v>86.783407999999994</v>
      </c>
      <c r="E59" s="146">
        <v>94.3</v>
      </c>
      <c r="F59" s="146">
        <v>76</v>
      </c>
      <c r="G59" s="146">
        <v>90.92</v>
      </c>
      <c r="H59" s="146">
        <v>82.15</v>
      </c>
      <c r="I59" s="146">
        <v>84.57</v>
      </c>
      <c r="J59" s="146">
        <v>82.83</v>
      </c>
      <c r="K59" s="146">
        <v>75.38</v>
      </c>
      <c r="L59" s="146">
        <v>76.08</v>
      </c>
      <c r="M59" s="146">
        <v>76.97</v>
      </c>
      <c r="N59" s="146">
        <v>70.790000000000006</v>
      </c>
      <c r="O59" s="146">
        <v>76.52</v>
      </c>
      <c r="P59" s="146">
        <v>69.14</v>
      </c>
      <c r="Q59" s="146">
        <v>84.6</v>
      </c>
      <c r="R59" s="146">
        <v>95.4</v>
      </c>
      <c r="S59" s="146">
        <v>97.54</v>
      </c>
      <c r="T59" s="146">
        <v>92.69</v>
      </c>
      <c r="U59" s="146">
        <v>101.83</v>
      </c>
      <c r="V59" s="146">
        <v>108.59</v>
      </c>
      <c r="W59" s="146">
        <v>99.82</v>
      </c>
      <c r="X59" s="146">
        <v>111.4</v>
      </c>
      <c r="Y59" s="146">
        <v>130.99</v>
      </c>
      <c r="Z59" s="130">
        <v>6.4977909887388003</v>
      </c>
      <c r="AA59" s="196"/>
    </row>
    <row r="60" spans="1:27" s="258" customFormat="1" ht="12.75" customHeight="1">
      <c r="A60" s="121">
        <v>52</v>
      </c>
      <c r="B60" s="168" t="s">
        <v>8</v>
      </c>
      <c r="C60" s="85" t="s">
        <v>65</v>
      </c>
      <c r="D60" s="146">
        <v>50.869362000000002</v>
      </c>
      <c r="E60" s="146">
        <v>52.9</v>
      </c>
      <c r="F60" s="146">
        <v>55.9</v>
      </c>
      <c r="G60" s="146">
        <v>44.6</v>
      </c>
      <c r="H60" s="146">
        <v>52.64</v>
      </c>
      <c r="I60" s="146">
        <v>52.25</v>
      </c>
      <c r="J60" s="146">
        <v>36.61</v>
      </c>
      <c r="K60" s="146">
        <v>44.51</v>
      </c>
      <c r="L60" s="146">
        <v>41.94</v>
      </c>
      <c r="M60" s="146">
        <v>50.97</v>
      </c>
      <c r="N60" s="146">
        <v>50.6</v>
      </c>
      <c r="O60" s="146">
        <v>55.06</v>
      </c>
      <c r="P60" s="146">
        <v>56.59</v>
      </c>
      <c r="Q60" s="146">
        <v>63.9</v>
      </c>
      <c r="R60" s="146">
        <v>55.6</v>
      </c>
      <c r="S60" s="146">
        <v>48.34</v>
      </c>
      <c r="T60" s="146">
        <v>50</v>
      </c>
      <c r="U60" s="146">
        <v>53.34</v>
      </c>
      <c r="V60" s="146">
        <v>51.4</v>
      </c>
      <c r="W60" s="146">
        <v>52.37</v>
      </c>
      <c r="X60" s="146">
        <v>66.739999999999995</v>
      </c>
      <c r="Y60" s="146">
        <v>69.94</v>
      </c>
      <c r="Z60" s="130">
        <v>7.0084698930899396</v>
      </c>
      <c r="AA60" s="196"/>
    </row>
    <row r="61" spans="1:27" s="258" customFormat="1" ht="12.75" customHeight="1">
      <c r="A61" s="121">
        <v>53</v>
      </c>
      <c r="B61" s="168" t="s">
        <v>8</v>
      </c>
      <c r="C61" s="85" t="s">
        <v>64</v>
      </c>
      <c r="D61" s="146">
        <v>67.777216999999993</v>
      </c>
      <c r="E61" s="146">
        <v>68.5</v>
      </c>
      <c r="F61" s="146">
        <v>72</v>
      </c>
      <c r="G61" s="146">
        <v>79.819999999999993</v>
      </c>
      <c r="H61" s="146">
        <v>65.92</v>
      </c>
      <c r="I61" s="146">
        <v>78.930000000000007</v>
      </c>
      <c r="J61" s="146">
        <v>94.53</v>
      </c>
      <c r="K61" s="146">
        <v>113.65</v>
      </c>
      <c r="L61" s="146">
        <v>123.52</v>
      </c>
      <c r="M61" s="146">
        <v>136.58000000000001</v>
      </c>
      <c r="N61" s="146">
        <v>153.85</v>
      </c>
      <c r="O61" s="146">
        <v>145.81</v>
      </c>
      <c r="P61" s="146">
        <v>171.2</v>
      </c>
      <c r="Q61" s="146">
        <v>166.7</v>
      </c>
      <c r="R61" s="146">
        <v>170.8</v>
      </c>
      <c r="S61" s="146">
        <v>168.68</v>
      </c>
      <c r="T61" s="146">
        <v>171.08</v>
      </c>
      <c r="U61" s="146">
        <v>179.28</v>
      </c>
      <c r="V61" s="146">
        <v>178.39</v>
      </c>
      <c r="W61" s="146">
        <v>191.12</v>
      </c>
      <c r="X61" s="146">
        <v>197.02</v>
      </c>
      <c r="Y61" s="146">
        <v>189.9</v>
      </c>
      <c r="Z61" s="130">
        <v>1.44911909294714</v>
      </c>
      <c r="AA61" s="196"/>
    </row>
    <row r="62" spans="1:27" s="258" customFormat="1" ht="12.75" customHeight="1">
      <c r="A62" s="121">
        <v>54</v>
      </c>
      <c r="B62" s="168" t="s">
        <v>8</v>
      </c>
      <c r="C62" s="172" t="s">
        <v>375</v>
      </c>
      <c r="D62" s="146" t="s">
        <v>40</v>
      </c>
      <c r="E62" s="146" t="s">
        <v>40</v>
      </c>
      <c r="F62" s="146" t="s">
        <v>40</v>
      </c>
      <c r="G62" s="146" t="s">
        <v>40</v>
      </c>
      <c r="H62" s="146" t="s">
        <v>40</v>
      </c>
      <c r="I62" s="146" t="s">
        <v>40</v>
      </c>
      <c r="J62" s="146" t="s">
        <v>40</v>
      </c>
      <c r="K62" s="146" t="s">
        <v>40</v>
      </c>
      <c r="L62" s="146" t="s">
        <v>40</v>
      </c>
      <c r="M62" s="146" t="s">
        <v>40</v>
      </c>
      <c r="N62" s="146" t="s">
        <v>40</v>
      </c>
      <c r="O62" s="146" t="s">
        <v>40</v>
      </c>
      <c r="P62" s="146" t="s">
        <v>40</v>
      </c>
      <c r="Q62" s="146" t="s">
        <v>40</v>
      </c>
      <c r="R62" s="146" t="s">
        <v>40</v>
      </c>
      <c r="S62" s="146" t="s">
        <v>40</v>
      </c>
      <c r="T62" s="146" t="s">
        <v>40</v>
      </c>
      <c r="U62" s="146" t="s">
        <v>40</v>
      </c>
      <c r="V62" s="146" t="s">
        <v>40</v>
      </c>
      <c r="W62" s="146" t="s">
        <v>40</v>
      </c>
      <c r="X62" s="146">
        <v>0</v>
      </c>
      <c r="Y62" s="146">
        <v>0</v>
      </c>
      <c r="Z62" s="146" t="s">
        <v>44</v>
      </c>
      <c r="AA62" s="196"/>
    </row>
    <row r="63" spans="1:27" s="258" customFormat="1" ht="12.75" customHeight="1">
      <c r="A63" s="121">
        <v>55</v>
      </c>
      <c r="B63" s="168" t="s">
        <v>8</v>
      </c>
      <c r="C63" s="89" t="s">
        <v>68</v>
      </c>
      <c r="D63" s="173">
        <v>205.42999</v>
      </c>
      <c r="E63" s="173">
        <v>215.7</v>
      </c>
      <c r="F63" s="173">
        <v>203.9</v>
      </c>
      <c r="G63" s="173">
        <v>215.34</v>
      </c>
      <c r="H63" s="173">
        <v>200.71</v>
      </c>
      <c r="I63" s="173">
        <v>215.75</v>
      </c>
      <c r="J63" s="173">
        <v>213.97</v>
      </c>
      <c r="K63" s="173">
        <v>233.54</v>
      </c>
      <c r="L63" s="173">
        <v>241.54</v>
      </c>
      <c r="M63" s="173">
        <v>264.52</v>
      </c>
      <c r="N63" s="173">
        <v>275.24</v>
      </c>
      <c r="O63" s="173">
        <v>277.39</v>
      </c>
      <c r="P63" s="173">
        <v>296.93</v>
      </c>
      <c r="Q63" s="173">
        <v>315.2</v>
      </c>
      <c r="R63" s="173">
        <v>321.8</v>
      </c>
      <c r="S63" s="173">
        <v>314.56</v>
      </c>
      <c r="T63" s="173">
        <v>313.77</v>
      </c>
      <c r="U63" s="173">
        <v>334.45</v>
      </c>
      <c r="V63" s="173">
        <v>338.38</v>
      </c>
      <c r="W63" s="173">
        <v>343.31</v>
      </c>
      <c r="X63" s="173">
        <v>375.16</v>
      </c>
      <c r="Y63" s="173">
        <v>390.83</v>
      </c>
      <c r="Z63" s="137">
        <v>3.9714673197227599</v>
      </c>
      <c r="AA63" s="196"/>
    </row>
    <row r="64" spans="1:27" s="258" customFormat="1" ht="12.75" customHeight="1">
      <c r="A64" s="121">
        <v>56</v>
      </c>
      <c r="B64" s="168"/>
      <c r="C64" s="89"/>
      <c r="D64" s="89"/>
      <c r="E64" s="89"/>
      <c r="F64" s="89"/>
      <c r="G64" s="89"/>
      <c r="H64" s="89"/>
      <c r="I64" s="89"/>
      <c r="J64" s="89"/>
      <c r="K64" s="89"/>
      <c r="L64" s="89"/>
      <c r="M64" s="89"/>
      <c r="N64" s="89"/>
      <c r="O64" s="89"/>
      <c r="P64" s="89"/>
      <c r="Q64" s="173"/>
      <c r="R64" s="173"/>
      <c r="S64" s="173"/>
      <c r="T64" s="174"/>
      <c r="U64" s="174"/>
      <c r="V64" s="174"/>
      <c r="W64" s="174"/>
      <c r="X64" s="174"/>
      <c r="Y64" s="174"/>
      <c r="Z64" s="243"/>
      <c r="AA64" s="196"/>
    </row>
    <row r="65" spans="1:27" s="258" customFormat="1" ht="12.75" customHeight="1">
      <c r="A65" s="121">
        <v>57</v>
      </c>
      <c r="B65" s="168" t="s">
        <v>9</v>
      </c>
      <c r="C65" s="169"/>
      <c r="D65" s="169"/>
      <c r="E65" s="169"/>
      <c r="F65" s="169"/>
      <c r="G65" s="169"/>
      <c r="H65" s="169"/>
      <c r="I65" s="169"/>
      <c r="J65" s="169"/>
      <c r="K65" s="169"/>
      <c r="L65" s="169"/>
      <c r="M65" s="125"/>
      <c r="N65" s="125" t="s">
        <v>60</v>
      </c>
      <c r="O65" s="169"/>
      <c r="P65" s="169"/>
      <c r="Q65" s="195"/>
      <c r="R65" s="195"/>
      <c r="S65" s="195"/>
      <c r="T65" s="195"/>
      <c r="U65" s="180"/>
      <c r="V65" s="180"/>
      <c r="W65" s="180"/>
      <c r="X65" s="180"/>
      <c r="Y65" s="180"/>
      <c r="Z65" s="243"/>
      <c r="AA65" s="120"/>
    </row>
    <row r="66" spans="1:27" s="258" customFormat="1" ht="12.75" customHeight="1">
      <c r="A66" s="121">
        <v>58</v>
      </c>
      <c r="B66" s="168" t="s">
        <v>9</v>
      </c>
      <c r="C66" s="85" t="s">
        <v>63</v>
      </c>
      <c r="D66" s="146">
        <v>76.128727999999995</v>
      </c>
      <c r="E66" s="146">
        <v>81.5</v>
      </c>
      <c r="F66" s="146">
        <v>78.2</v>
      </c>
      <c r="G66" s="146">
        <v>74</v>
      </c>
      <c r="H66" s="146">
        <v>80.5</v>
      </c>
      <c r="I66" s="146">
        <v>77.3</v>
      </c>
      <c r="J66" s="146">
        <v>69.260000000000005</v>
      </c>
      <c r="K66" s="146">
        <v>76.55</v>
      </c>
      <c r="L66" s="146">
        <v>75.400000000000006</v>
      </c>
      <c r="M66" s="146">
        <v>72</v>
      </c>
      <c r="N66" s="146">
        <v>68.59</v>
      </c>
      <c r="O66" s="146">
        <v>72.12</v>
      </c>
      <c r="P66" s="146">
        <v>71.709999999999994</v>
      </c>
      <c r="Q66" s="146">
        <v>63.5</v>
      </c>
      <c r="R66" s="146">
        <v>68.099999999999994</v>
      </c>
      <c r="S66" s="146">
        <v>69.150000000000006</v>
      </c>
      <c r="T66" s="146">
        <v>84.57</v>
      </c>
      <c r="U66" s="146">
        <v>83.3</v>
      </c>
      <c r="V66" s="146">
        <v>87.6</v>
      </c>
      <c r="W66" s="146">
        <v>86.4</v>
      </c>
      <c r="X66" s="146">
        <v>114.77</v>
      </c>
      <c r="Y66" s="146">
        <v>116.42</v>
      </c>
      <c r="Z66" s="130">
        <v>8.7290637458898406</v>
      </c>
      <c r="AA66" s="196"/>
    </row>
    <row r="67" spans="1:27" s="258" customFormat="1" ht="12.75" customHeight="1">
      <c r="A67" s="121">
        <v>59</v>
      </c>
      <c r="B67" s="168" t="s">
        <v>9</v>
      </c>
      <c r="C67" s="85" t="s">
        <v>65</v>
      </c>
      <c r="D67" s="146">
        <v>0</v>
      </c>
      <c r="E67" s="146">
        <v>0</v>
      </c>
      <c r="F67" s="146">
        <v>0</v>
      </c>
      <c r="G67" s="146">
        <v>0</v>
      </c>
      <c r="H67" s="146">
        <v>0</v>
      </c>
      <c r="I67" s="146">
        <v>0</v>
      </c>
      <c r="J67" s="146">
        <v>0</v>
      </c>
      <c r="K67" s="146">
        <v>1.6</v>
      </c>
      <c r="L67" s="146">
        <v>2.8</v>
      </c>
      <c r="M67" s="146">
        <v>2.7</v>
      </c>
      <c r="N67" s="146">
        <v>2.7</v>
      </c>
      <c r="O67" s="146">
        <v>2.2000000000000002</v>
      </c>
      <c r="P67" s="146">
        <v>2.4</v>
      </c>
      <c r="Q67" s="146">
        <v>4</v>
      </c>
      <c r="R67" s="146">
        <v>3</v>
      </c>
      <c r="S67" s="146">
        <v>3.7</v>
      </c>
      <c r="T67" s="146">
        <v>13.6</v>
      </c>
      <c r="U67" s="146">
        <v>14.55</v>
      </c>
      <c r="V67" s="146">
        <v>15.72</v>
      </c>
      <c r="W67" s="146">
        <v>15.3</v>
      </c>
      <c r="X67" s="146">
        <v>18.45</v>
      </c>
      <c r="Y67" s="146">
        <v>20.69</v>
      </c>
      <c r="Z67" s="130">
        <v>9.2004364964527294</v>
      </c>
      <c r="AA67" s="196"/>
    </row>
    <row r="68" spans="1:27" s="258" customFormat="1" ht="12.75" customHeight="1">
      <c r="A68" s="121">
        <v>60</v>
      </c>
      <c r="B68" s="168" t="s">
        <v>9</v>
      </c>
      <c r="C68" s="85" t="s">
        <v>64</v>
      </c>
      <c r="D68" s="146">
        <v>43.766458999999998</v>
      </c>
      <c r="E68" s="146">
        <v>44.5</v>
      </c>
      <c r="F68" s="146">
        <v>46.7</v>
      </c>
      <c r="G68" s="146">
        <v>63.1</v>
      </c>
      <c r="H68" s="146">
        <v>59.5</v>
      </c>
      <c r="I68" s="146">
        <v>68.5</v>
      </c>
      <c r="J68" s="146">
        <v>61.7</v>
      </c>
      <c r="K68" s="146">
        <v>66.11</v>
      </c>
      <c r="L68" s="146">
        <v>58.9</v>
      </c>
      <c r="M68" s="146">
        <v>79.66</v>
      </c>
      <c r="N68" s="146">
        <v>63.41</v>
      </c>
      <c r="O68" s="146">
        <v>76.84</v>
      </c>
      <c r="P68" s="146">
        <v>83.75</v>
      </c>
      <c r="Q68" s="146">
        <v>84.3</v>
      </c>
      <c r="R68" s="146">
        <v>87.2</v>
      </c>
      <c r="S68" s="146">
        <v>94.87</v>
      </c>
      <c r="T68" s="146">
        <v>95.13</v>
      </c>
      <c r="U68" s="146">
        <v>98.2</v>
      </c>
      <c r="V68" s="146">
        <v>101.8</v>
      </c>
      <c r="W68" s="146">
        <v>114.38</v>
      </c>
      <c r="X68" s="146">
        <v>117.18</v>
      </c>
      <c r="Y68" s="146">
        <v>134.06</v>
      </c>
      <c r="Z68" s="130">
        <v>8.0928410697441997</v>
      </c>
      <c r="AA68" s="196"/>
    </row>
    <row r="69" spans="1:27" s="258" customFormat="1" ht="12.75" customHeight="1">
      <c r="A69" s="121">
        <v>61</v>
      </c>
      <c r="B69" s="168" t="s">
        <v>9</v>
      </c>
      <c r="C69" s="172" t="s">
        <v>375</v>
      </c>
      <c r="D69" s="146" t="s">
        <v>40</v>
      </c>
      <c r="E69" s="146" t="s">
        <v>40</v>
      </c>
      <c r="F69" s="146" t="s">
        <v>40</v>
      </c>
      <c r="G69" s="146" t="s">
        <v>40</v>
      </c>
      <c r="H69" s="146" t="s">
        <v>40</v>
      </c>
      <c r="I69" s="146" t="s">
        <v>40</v>
      </c>
      <c r="J69" s="146" t="s">
        <v>40</v>
      </c>
      <c r="K69" s="146" t="s">
        <v>40</v>
      </c>
      <c r="L69" s="146" t="s">
        <v>40</v>
      </c>
      <c r="M69" s="146" t="s">
        <v>40</v>
      </c>
      <c r="N69" s="146" t="s">
        <v>40</v>
      </c>
      <c r="O69" s="146" t="s">
        <v>40</v>
      </c>
      <c r="P69" s="146" t="s">
        <v>40</v>
      </c>
      <c r="Q69" s="146" t="s">
        <v>40</v>
      </c>
      <c r="R69" s="146" t="s">
        <v>40</v>
      </c>
      <c r="S69" s="146" t="s">
        <v>40</v>
      </c>
      <c r="T69" s="146" t="s">
        <v>40</v>
      </c>
      <c r="U69" s="146" t="s">
        <v>40</v>
      </c>
      <c r="V69" s="146" t="s">
        <v>40</v>
      </c>
      <c r="W69" s="146" t="s">
        <v>40</v>
      </c>
      <c r="X69" s="146">
        <v>0</v>
      </c>
      <c r="Y69" s="146">
        <v>0</v>
      </c>
      <c r="Z69" s="146" t="s">
        <v>44</v>
      </c>
      <c r="AA69" s="196"/>
    </row>
    <row r="70" spans="1:27" s="258" customFormat="1" ht="15.75" customHeight="1" thickBot="1">
      <c r="A70" s="121">
        <v>62</v>
      </c>
      <c r="B70" s="85" t="s">
        <v>9</v>
      </c>
      <c r="C70" s="89" t="s">
        <v>68</v>
      </c>
      <c r="D70" s="173">
        <v>119.89519</v>
      </c>
      <c r="E70" s="173">
        <v>126</v>
      </c>
      <c r="F70" s="173">
        <v>124.9</v>
      </c>
      <c r="G70" s="173">
        <v>137.1</v>
      </c>
      <c r="H70" s="173">
        <v>140</v>
      </c>
      <c r="I70" s="173">
        <v>145.80000000000001</v>
      </c>
      <c r="J70" s="173">
        <v>130.96</v>
      </c>
      <c r="K70" s="173">
        <v>144.26</v>
      </c>
      <c r="L70" s="173">
        <v>137.1</v>
      </c>
      <c r="M70" s="173">
        <v>154.36000000000001</v>
      </c>
      <c r="N70" s="173">
        <v>134.69999999999999</v>
      </c>
      <c r="O70" s="173">
        <v>151.16</v>
      </c>
      <c r="P70" s="173">
        <v>157.86000000000001</v>
      </c>
      <c r="Q70" s="173">
        <v>151.80000000000001</v>
      </c>
      <c r="R70" s="173">
        <v>158.30000000000001</v>
      </c>
      <c r="S70" s="173">
        <v>167.72</v>
      </c>
      <c r="T70" s="173">
        <v>193.3</v>
      </c>
      <c r="U70" s="173">
        <v>196.05</v>
      </c>
      <c r="V70" s="173">
        <v>205.12</v>
      </c>
      <c r="W70" s="173">
        <v>216.08</v>
      </c>
      <c r="X70" s="173">
        <v>250.4</v>
      </c>
      <c r="Y70" s="173">
        <v>271.17</v>
      </c>
      <c r="Z70" s="137">
        <v>8.4472886917350998</v>
      </c>
      <c r="AA70" s="196"/>
    </row>
    <row r="71" spans="1:27" s="259" customFormat="1" ht="6" customHeight="1">
      <c r="A71" s="94"/>
      <c r="B71" s="106"/>
      <c r="C71" s="106"/>
      <c r="D71" s="106"/>
      <c r="E71" s="106"/>
      <c r="F71" s="106"/>
      <c r="G71" s="106"/>
      <c r="H71" s="106"/>
      <c r="I71" s="106"/>
      <c r="J71" s="106"/>
      <c r="K71" s="106"/>
      <c r="L71" s="106"/>
      <c r="M71" s="106"/>
      <c r="N71" s="106"/>
      <c r="O71" s="106"/>
      <c r="P71" s="106"/>
      <c r="Q71" s="198"/>
      <c r="R71" s="198"/>
      <c r="S71" s="198"/>
      <c r="T71" s="198"/>
      <c r="U71" s="198"/>
      <c r="V71" s="198"/>
      <c r="W71" s="198"/>
      <c r="X71" s="198"/>
      <c r="Y71" s="198"/>
      <c r="Z71" s="198"/>
      <c r="AA71" s="196"/>
    </row>
    <row r="72" spans="1:27" s="259" customFormat="1" ht="12.75" customHeight="1">
      <c r="A72" s="231" t="s">
        <v>44</v>
      </c>
      <c r="B72" s="883" t="s">
        <v>49</v>
      </c>
      <c r="C72" s="883"/>
      <c r="D72" s="883"/>
      <c r="E72" s="883"/>
      <c r="F72" s="883"/>
      <c r="G72" s="883"/>
      <c r="H72" s="883"/>
      <c r="I72" s="883"/>
      <c r="J72" s="883"/>
      <c r="K72" s="883"/>
      <c r="L72" s="883"/>
      <c r="M72" s="883"/>
      <c r="N72" s="883"/>
      <c r="O72" s="883"/>
      <c r="P72" s="883"/>
      <c r="Q72" s="883"/>
      <c r="R72" s="883"/>
      <c r="S72" s="883"/>
      <c r="T72" s="883"/>
      <c r="U72" s="183"/>
      <c r="V72" s="183"/>
      <c r="W72" s="183"/>
      <c r="X72" s="183"/>
      <c r="Y72" s="183"/>
      <c r="Z72" s="183"/>
      <c r="AA72" s="196"/>
    </row>
    <row r="73" spans="1:27" s="259" customFormat="1" ht="12.75" customHeight="1">
      <c r="A73" s="231" t="s">
        <v>40</v>
      </c>
      <c r="B73" s="883" t="s">
        <v>180</v>
      </c>
      <c r="C73" s="883"/>
      <c r="D73" s="883"/>
      <c r="E73" s="228"/>
      <c r="F73" s="228"/>
      <c r="G73" s="228"/>
      <c r="H73" s="228"/>
      <c r="I73" s="228"/>
      <c r="J73" s="228"/>
      <c r="K73" s="228"/>
      <c r="L73" s="228"/>
      <c r="M73" s="228"/>
      <c r="N73" s="228"/>
      <c r="O73" s="228"/>
      <c r="P73" s="228"/>
      <c r="Q73" s="228"/>
      <c r="R73" s="228"/>
      <c r="S73" s="228"/>
      <c r="T73" s="228"/>
      <c r="U73" s="183"/>
      <c r="V73" s="183"/>
      <c r="W73" s="183"/>
      <c r="X73" s="183"/>
      <c r="Y73" s="183"/>
      <c r="Z73" s="183"/>
      <c r="AA73" s="196"/>
    </row>
    <row r="74" spans="1:27" s="259" customFormat="1" ht="12" customHeight="1">
      <c r="A74" s="231" t="s">
        <v>25</v>
      </c>
      <c r="B74" s="883" t="s">
        <v>387</v>
      </c>
      <c r="C74" s="88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196"/>
    </row>
    <row r="75" spans="1:27" s="259" customFormat="1" ht="12.75" customHeight="1">
      <c r="A75" s="231" t="s">
        <v>27</v>
      </c>
      <c r="B75" s="883" t="s">
        <v>430</v>
      </c>
      <c r="C75" s="88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196"/>
    </row>
    <row r="76" spans="1:27" s="373" customFormat="1" ht="12.75" customHeight="1">
      <c r="A76" s="231" t="s">
        <v>29</v>
      </c>
      <c r="B76" s="867" t="s">
        <v>28</v>
      </c>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196"/>
    </row>
    <row r="77" spans="1:27" s="373" customFormat="1" ht="21" customHeight="1">
      <c r="A77" s="231" t="s">
        <v>51</v>
      </c>
      <c r="B77" s="883" t="s">
        <v>374</v>
      </c>
      <c r="C77" s="883"/>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196"/>
    </row>
    <row r="78" spans="1:27" s="373" customFormat="1" ht="12.75" customHeight="1">
      <c r="A78" s="231" t="s">
        <v>33</v>
      </c>
      <c r="B78" s="940" t="s">
        <v>142</v>
      </c>
      <c r="C78" s="940"/>
      <c r="D78" s="940"/>
      <c r="E78" s="940"/>
      <c r="F78" s="940"/>
      <c r="G78" s="940"/>
      <c r="H78" s="940"/>
      <c r="I78" s="940"/>
      <c r="J78" s="940"/>
      <c r="K78" s="940"/>
      <c r="L78" s="940"/>
      <c r="M78" s="940"/>
      <c r="N78" s="940"/>
      <c r="O78" s="940"/>
      <c r="P78" s="940"/>
      <c r="Q78" s="940"/>
      <c r="R78" s="940"/>
      <c r="S78" s="940"/>
      <c r="T78" s="940"/>
      <c r="U78" s="940"/>
      <c r="V78" s="940"/>
      <c r="W78" s="940"/>
      <c r="X78" s="940"/>
      <c r="Y78" s="940"/>
      <c r="Z78" s="940"/>
      <c r="AA78" s="196"/>
    </row>
    <row r="79" spans="1:27" s="373" customFormat="1" ht="30" customHeight="1">
      <c r="A79" s="231" t="s">
        <v>194</v>
      </c>
      <c r="B79" s="883" t="s">
        <v>359</v>
      </c>
      <c r="C79" s="883"/>
      <c r="D79" s="883"/>
      <c r="E79" s="883"/>
      <c r="F79" s="883"/>
      <c r="G79" s="883"/>
      <c r="H79" s="883"/>
      <c r="I79" s="883"/>
      <c r="J79" s="883"/>
      <c r="K79" s="883"/>
      <c r="L79" s="883"/>
      <c r="M79" s="883"/>
      <c r="N79" s="883"/>
      <c r="O79" s="883"/>
      <c r="P79" s="883"/>
      <c r="Q79" s="883"/>
      <c r="R79" s="883"/>
      <c r="S79" s="883"/>
      <c r="T79" s="883"/>
      <c r="U79" s="883"/>
      <c r="V79" s="883"/>
      <c r="W79" s="883"/>
      <c r="X79" s="883"/>
      <c r="Y79" s="883"/>
      <c r="Z79" s="883"/>
      <c r="AA79" s="196"/>
    </row>
    <row r="80" spans="1:27" s="373" customFormat="1" ht="12.75" customHeight="1">
      <c r="A80" s="231" t="s">
        <v>304</v>
      </c>
      <c r="B80" s="887" t="s">
        <v>26</v>
      </c>
      <c r="C80" s="887"/>
      <c r="D80" s="887"/>
      <c r="E80" s="887"/>
      <c r="F80" s="887"/>
      <c r="G80" s="887"/>
      <c r="H80" s="887"/>
      <c r="I80" s="887"/>
      <c r="J80" s="887"/>
      <c r="K80" s="887"/>
      <c r="L80" s="887"/>
      <c r="M80" s="887"/>
      <c r="N80" s="887"/>
      <c r="O80" s="887"/>
      <c r="P80" s="887"/>
      <c r="Q80" s="887"/>
      <c r="R80" s="887"/>
      <c r="S80" s="887"/>
      <c r="T80" s="887"/>
      <c r="U80" s="887"/>
      <c r="V80" s="887"/>
      <c r="W80" s="887"/>
      <c r="X80" s="887"/>
      <c r="Y80" s="887"/>
      <c r="Z80" s="887"/>
      <c r="AA80" s="196"/>
    </row>
    <row r="81" spans="1:27" s="373" customFormat="1" ht="6" customHeight="1">
      <c r="A81" s="231"/>
      <c r="B81" s="228"/>
      <c r="C81" s="228"/>
      <c r="D81" s="228"/>
      <c r="E81" s="228"/>
      <c r="F81" s="228"/>
      <c r="G81" s="228"/>
      <c r="H81" s="228"/>
      <c r="I81" s="228"/>
      <c r="J81" s="228"/>
      <c r="K81" s="228"/>
      <c r="L81" s="228"/>
      <c r="M81" s="228"/>
      <c r="N81" s="228"/>
      <c r="O81" s="228"/>
      <c r="P81" s="228"/>
      <c r="Q81" s="228"/>
      <c r="R81" s="228"/>
      <c r="S81" s="228"/>
      <c r="T81" s="183"/>
      <c r="U81" s="183"/>
      <c r="V81" s="183"/>
      <c r="W81" s="183"/>
      <c r="X81" s="183"/>
      <c r="Y81" s="183"/>
      <c r="Z81" s="5"/>
      <c r="AA81" s="196"/>
    </row>
    <row r="82" spans="1:27" s="373" customFormat="1">
      <c r="A82" s="23" t="s">
        <v>186</v>
      </c>
      <c r="B82" s="228"/>
      <c r="C82" s="228"/>
      <c r="D82" s="228"/>
      <c r="E82" s="228"/>
      <c r="F82" s="228"/>
      <c r="G82" s="228"/>
      <c r="H82" s="228"/>
      <c r="I82" s="228"/>
      <c r="J82" s="228"/>
      <c r="K82" s="228"/>
      <c r="L82" s="228"/>
      <c r="M82" s="228"/>
      <c r="N82" s="228"/>
      <c r="O82" s="228"/>
      <c r="P82" s="228"/>
      <c r="Q82" s="228"/>
      <c r="R82" s="228"/>
      <c r="S82" s="228"/>
      <c r="T82" s="183"/>
      <c r="U82" s="183"/>
      <c r="V82" s="183"/>
      <c r="W82" s="183"/>
      <c r="X82" s="183"/>
      <c r="Y82" s="183"/>
      <c r="Z82" s="5"/>
      <c r="AA82" s="196"/>
    </row>
    <row r="83" spans="1:27" s="373" customFormat="1" ht="12.75" customHeight="1">
      <c r="A83" s="108" t="s">
        <v>187</v>
      </c>
      <c r="B83" s="934" t="s">
        <v>188</v>
      </c>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196"/>
    </row>
    <row r="84" spans="1:27" s="373" customFormat="1" ht="21" customHeight="1">
      <c r="A84" s="108" t="s">
        <v>189</v>
      </c>
      <c r="B84" s="887" t="s">
        <v>299</v>
      </c>
      <c r="C84" s="887"/>
      <c r="D84" s="887"/>
      <c r="E84" s="887"/>
      <c r="F84" s="887"/>
      <c r="G84" s="887"/>
      <c r="H84" s="887"/>
      <c r="I84" s="887"/>
      <c r="J84" s="887"/>
      <c r="K84" s="887"/>
      <c r="L84" s="887"/>
      <c r="M84" s="887"/>
      <c r="N84" s="887"/>
      <c r="O84" s="887"/>
      <c r="P84" s="887"/>
      <c r="Q84" s="887"/>
      <c r="R84" s="887"/>
      <c r="S84" s="887"/>
      <c r="T84" s="887"/>
      <c r="U84" s="887"/>
      <c r="V84" s="887"/>
      <c r="W84" s="887"/>
      <c r="X84" s="887"/>
      <c r="Y84" s="887"/>
      <c r="Z84" s="887"/>
      <c r="AA84" s="196"/>
    </row>
    <row r="85" spans="1:27" s="373" customFormat="1" ht="12.75" customHeight="1">
      <c r="A85" s="108" t="s">
        <v>275</v>
      </c>
      <c r="B85" s="936" t="s">
        <v>274</v>
      </c>
      <c r="C85" s="936"/>
      <c r="D85" s="936"/>
      <c r="E85" s="936"/>
      <c r="F85" s="936"/>
      <c r="G85" s="936"/>
      <c r="H85" s="936"/>
      <c r="I85" s="936"/>
      <c r="J85" s="936"/>
      <c r="K85" s="936"/>
      <c r="L85" s="936"/>
      <c r="M85" s="936"/>
      <c r="N85" s="936"/>
      <c r="O85" s="936"/>
      <c r="P85" s="936"/>
      <c r="Q85" s="936"/>
      <c r="R85" s="936"/>
      <c r="S85" s="936"/>
      <c r="T85" s="936"/>
      <c r="U85" s="936"/>
      <c r="V85" s="936"/>
      <c r="W85" s="936"/>
      <c r="X85" s="936"/>
      <c r="Y85" s="936"/>
      <c r="Z85" s="936"/>
      <c r="AA85" s="196"/>
    </row>
    <row r="86" spans="1:27" s="373" customFormat="1" ht="12.75" customHeight="1">
      <c r="A86" s="108" t="s">
        <v>372</v>
      </c>
      <c r="B86" s="242" t="s">
        <v>352</v>
      </c>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196"/>
    </row>
    <row r="87" spans="1:27" s="373" customFormat="1" ht="6" customHeight="1">
      <c r="A87" s="227"/>
      <c r="B87" s="241"/>
      <c r="C87" s="241"/>
      <c r="D87" s="241"/>
      <c r="E87" s="241"/>
      <c r="F87" s="241"/>
      <c r="G87" s="241"/>
      <c r="H87" s="241"/>
      <c r="I87" s="241"/>
      <c r="J87" s="241"/>
      <c r="K87" s="241"/>
      <c r="L87" s="241"/>
      <c r="M87" s="241"/>
      <c r="N87" s="241"/>
      <c r="O87" s="241"/>
      <c r="P87" s="241"/>
      <c r="Q87" s="241"/>
      <c r="R87" s="241"/>
      <c r="S87" s="241"/>
      <c r="T87" s="183"/>
      <c r="U87" s="183"/>
      <c r="V87" s="183"/>
      <c r="W87" s="183"/>
      <c r="X87" s="183"/>
      <c r="Y87" s="183"/>
      <c r="Z87" s="5"/>
      <c r="AA87" s="196"/>
    </row>
    <row r="88" spans="1:27" s="373" customFormat="1" ht="12.75" customHeight="1">
      <c r="A88" s="184"/>
      <c r="B88" s="882" t="s">
        <v>486</v>
      </c>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196"/>
    </row>
    <row r="89" spans="1:27" ht="6" customHeight="1">
      <c r="A89" s="5"/>
      <c r="B89" s="5"/>
      <c r="C89" s="9"/>
      <c r="D89" s="9"/>
      <c r="E89" s="9"/>
      <c r="F89" s="9"/>
      <c r="G89" s="9"/>
      <c r="H89" s="9"/>
      <c r="I89" s="9"/>
      <c r="J89" s="9"/>
      <c r="K89" s="9"/>
      <c r="L89" s="9"/>
      <c r="M89" s="9"/>
      <c r="N89" s="9"/>
      <c r="O89" s="9"/>
      <c r="P89" s="9"/>
      <c r="Q89" s="5"/>
      <c r="R89" s="5"/>
      <c r="S89" s="5"/>
      <c r="T89" s="5"/>
      <c r="U89" s="5"/>
      <c r="V89" s="5"/>
      <c r="W89" s="5"/>
      <c r="X89" s="5"/>
      <c r="Y89" s="5"/>
      <c r="Z89" s="5"/>
      <c r="AA89" s="5"/>
    </row>
  </sheetData>
  <autoFilter ref="B8:C70"/>
  <mergeCells count="14">
    <mergeCell ref="B85:Z85"/>
    <mergeCell ref="B83:Z83"/>
    <mergeCell ref="B84:Z84"/>
    <mergeCell ref="B88:Z88"/>
    <mergeCell ref="B79:Z79"/>
    <mergeCell ref="B80:Z80"/>
    <mergeCell ref="A7:Z7"/>
    <mergeCell ref="B72:T72"/>
    <mergeCell ref="B74:Z74"/>
    <mergeCell ref="B76:Z76"/>
    <mergeCell ref="B78:Z78"/>
    <mergeCell ref="B75:Z75"/>
    <mergeCell ref="B73:D73"/>
    <mergeCell ref="B77:Z77"/>
  </mergeCells>
  <hyperlinks>
    <hyperlink ref="Z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1" manualBreakCount="1">
    <brk id="36"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1"/>
  <sheetViews>
    <sheetView zoomScaleNormal="100" workbookViewId="0"/>
  </sheetViews>
  <sheetFormatPr defaultColWidth="9.140625" defaultRowHeight="12.75"/>
  <cols>
    <col min="1" max="1" width="4.42578125" style="259" customWidth="1"/>
    <col min="2" max="2" width="14.28515625" style="259" bestFit="1" customWidth="1"/>
    <col min="3" max="3" width="28.42578125" style="260" customWidth="1"/>
    <col min="4" max="16" width="8" style="260" customWidth="1"/>
    <col min="17" max="25" width="8" style="259" customWidth="1"/>
    <col min="26" max="26" width="16.7109375" style="259" customWidth="1"/>
    <col min="27" max="27" width="2.7109375" style="259" customWidth="1"/>
    <col min="28" max="16384" width="9.140625" style="465"/>
  </cols>
  <sheetData>
    <row r="1" spans="1:27" s="259" customFormat="1" ht="57" customHeight="1">
      <c r="A1" s="1"/>
      <c r="B1" s="1"/>
      <c r="C1" s="1"/>
      <c r="D1" s="1"/>
      <c r="E1" s="1"/>
      <c r="F1" s="1"/>
      <c r="G1" s="1"/>
      <c r="H1" s="1"/>
      <c r="I1" s="1"/>
      <c r="J1" s="1"/>
      <c r="K1" s="1"/>
      <c r="L1" s="1"/>
      <c r="M1" s="1"/>
      <c r="N1" s="1"/>
      <c r="O1" s="1"/>
      <c r="P1" s="1"/>
      <c r="Q1" s="1"/>
      <c r="R1" s="1"/>
      <c r="S1" s="1"/>
      <c r="T1" s="1"/>
      <c r="U1" s="1"/>
      <c r="V1" s="1"/>
      <c r="W1" s="1"/>
      <c r="X1" s="1"/>
      <c r="Y1" s="1"/>
      <c r="Z1" s="1"/>
      <c r="AA1" s="1"/>
    </row>
    <row r="2" spans="1:27" s="259" customFormat="1" ht="7.5" customHeigh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1"/>
    </row>
    <row r="3" spans="1:27" s="259" customFormat="1" ht="15" customHeight="1">
      <c r="A3" s="1"/>
      <c r="B3" s="1"/>
      <c r="C3" s="1"/>
      <c r="D3" s="1"/>
      <c r="E3" s="1"/>
      <c r="F3" s="1"/>
      <c r="G3" s="1"/>
      <c r="H3" s="1"/>
      <c r="I3" s="1"/>
      <c r="J3" s="1"/>
      <c r="K3" s="1"/>
      <c r="L3" s="1"/>
      <c r="M3" s="1"/>
      <c r="N3" s="1"/>
      <c r="O3" s="1"/>
      <c r="P3" s="1"/>
      <c r="Q3" s="1"/>
      <c r="R3" s="1"/>
      <c r="S3" s="1"/>
      <c r="T3" s="1"/>
      <c r="U3" s="1"/>
      <c r="V3" s="1"/>
      <c r="W3" s="1"/>
      <c r="X3" s="1"/>
      <c r="Y3" s="1"/>
      <c r="Z3" s="1"/>
      <c r="AA3" s="1"/>
    </row>
    <row r="4" spans="1:27">
      <c r="A4" s="2" t="str">
        <f>'Table of contents'!A4</f>
        <v>Mental health services in Australia</v>
      </c>
      <c r="B4" s="188"/>
      <c r="C4" s="189"/>
      <c r="D4" s="189"/>
      <c r="E4" s="189"/>
      <c r="F4" s="189"/>
      <c r="G4" s="189"/>
      <c r="H4" s="189"/>
      <c r="I4" s="189"/>
      <c r="J4" s="189"/>
      <c r="K4" s="189"/>
      <c r="L4" s="189"/>
      <c r="M4" s="189"/>
      <c r="N4" s="189"/>
      <c r="O4" s="189"/>
      <c r="P4" s="189"/>
      <c r="Q4" s="191"/>
      <c r="R4" s="191"/>
      <c r="S4" s="191"/>
      <c r="T4" s="191"/>
      <c r="U4" s="191"/>
      <c r="V4" s="191"/>
      <c r="W4" s="191"/>
      <c r="X4" s="191"/>
      <c r="Y4" s="191"/>
      <c r="Z4" s="191"/>
      <c r="AA4" s="1"/>
    </row>
    <row r="5" spans="1:27" ht="13.5" thickBot="1">
      <c r="A5" s="6" t="str">
        <f>'Table of contents'!A5</f>
        <v>Specialised mental health care facilities</v>
      </c>
      <c r="B5" s="6"/>
      <c r="C5" s="192"/>
      <c r="D5" s="192"/>
      <c r="E5" s="192"/>
      <c r="F5" s="192"/>
      <c r="G5" s="192"/>
      <c r="H5" s="192"/>
      <c r="I5" s="192"/>
      <c r="J5" s="192"/>
      <c r="K5" s="192"/>
      <c r="L5" s="192"/>
      <c r="M5" s="192"/>
      <c r="N5" s="192"/>
      <c r="O5" s="192"/>
      <c r="P5" s="192"/>
      <c r="Q5" s="192"/>
      <c r="R5" s="192"/>
      <c r="S5" s="192"/>
      <c r="T5" s="192"/>
      <c r="U5" s="192"/>
      <c r="V5" s="192"/>
      <c r="W5" s="192"/>
      <c r="X5" s="192"/>
      <c r="Y5" s="192"/>
      <c r="Z5" s="8" t="s">
        <v>1</v>
      </c>
      <c r="AA5" s="1"/>
    </row>
    <row r="6" spans="1:27" ht="6" customHeight="1">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
    </row>
    <row r="7" spans="1:27" ht="15.75" customHeight="1" thickBot="1">
      <c r="A7" s="881" t="s">
        <v>590</v>
      </c>
      <c r="B7" s="881"/>
      <c r="C7" s="881"/>
      <c r="D7" s="881"/>
      <c r="E7" s="881"/>
      <c r="F7" s="881"/>
      <c r="G7" s="881"/>
      <c r="H7" s="881"/>
      <c r="I7" s="881"/>
      <c r="J7" s="881"/>
      <c r="K7" s="881"/>
      <c r="L7" s="881"/>
      <c r="M7" s="881"/>
      <c r="N7" s="881"/>
      <c r="O7" s="881"/>
      <c r="P7" s="881"/>
      <c r="Q7" s="881"/>
      <c r="R7" s="881"/>
      <c r="S7" s="881"/>
      <c r="T7" s="881"/>
      <c r="U7" s="881"/>
      <c r="V7" s="881"/>
      <c r="W7" s="881"/>
      <c r="X7" s="881"/>
      <c r="Y7" s="881"/>
      <c r="Z7" s="881"/>
      <c r="AA7" s="1"/>
    </row>
    <row r="8" spans="1:27" s="258" customFormat="1" ht="38.25" customHeight="1" thickBot="1">
      <c r="A8" s="199"/>
      <c r="B8" s="166" t="s">
        <v>81</v>
      </c>
      <c r="C8" s="119" t="s">
        <v>67</v>
      </c>
      <c r="D8" s="35" t="s">
        <v>548</v>
      </c>
      <c r="E8" s="35" t="s">
        <v>541</v>
      </c>
      <c r="F8" s="35" t="s">
        <v>542</v>
      </c>
      <c r="G8" s="35" t="s">
        <v>543</v>
      </c>
      <c r="H8" s="35" t="s">
        <v>544</v>
      </c>
      <c r="I8" s="35" t="s">
        <v>545</v>
      </c>
      <c r="J8" s="35" t="s">
        <v>539</v>
      </c>
      <c r="K8" s="35" t="s">
        <v>170</v>
      </c>
      <c r="L8" s="35" t="s">
        <v>171</v>
      </c>
      <c r="M8" s="35" t="s">
        <v>172</v>
      </c>
      <c r="N8" s="35" t="s">
        <v>165</v>
      </c>
      <c r="O8" s="35" t="s">
        <v>166</v>
      </c>
      <c r="P8" s="35" t="s">
        <v>167</v>
      </c>
      <c r="Q8" s="35" t="s">
        <v>488</v>
      </c>
      <c r="R8" s="35" t="s">
        <v>489</v>
      </c>
      <c r="S8" s="35" t="s">
        <v>490</v>
      </c>
      <c r="T8" s="35" t="s">
        <v>491</v>
      </c>
      <c r="U8" s="35" t="s">
        <v>492</v>
      </c>
      <c r="V8" s="35" t="s">
        <v>493</v>
      </c>
      <c r="W8" s="35" t="s">
        <v>494</v>
      </c>
      <c r="X8" s="35" t="s">
        <v>495</v>
      </c>
      <c r="Y8" s="35" t="s">
        <v>496</v>
      </c>
      <c r="Z8" s="608" t="s">
        <v>534</v>
      </c>
      <c r="AA8" s="120"/>
    </row>
    <row r="9" spans="1:27" s="258" customFormat="1" ht="12.75" customHeight="1">
      <c r="A9" s="121">
        <v>1</v>
      </c>
      <c r="B9" s="168" t="s">
        <v>59</v>
      </c>
      <c r="C9" s="169"/>
      <c r="D9" s="169"/>
      <c r="E9" s="169"/>
      <c r="F9" s="169"/>
      <c r="G9" s="169"/>
      <c r="H9" s="169"/>
      <c r="I9" s="169"/>
      <c r="J9" s="169"/>
      <c r="K9" s="169"/>
      <c r="L9" s="169"/>
      <c r="M9" s="123"/>
      <c r="N9" s="123" t="s">
        <v>59</v>
      </c>
      <c r="O9" s="169"/>
      <c r="P9" s="169"/>
      <c r="Q9" s="170"/>
      <c r="R9" s="170"/>
      <c r="S9" s="200"/>
      <c r="T9" s="170"/>
      <c r="U9" s="171"/>
      <c r="V9" s="171"/>
      <c r="W9" s="171"/>
      <c r="X9" s="171"/>
      <c r="Y9" s="171"/>
      <c r="Z9" s="171"/>
      <c r="AA9" s="120"/>
    </row>
    <row r="10" spans="1:27" s="258" customFormat="1" ht="12.75" customHeight="1">
      <c r="A10" s="121">
        <v>2</v>
      </c>
      <c r="B10" s="168" t="s">
        <v>59</v>
      </c>
      <c r="C10" s="85" t="s">
        <v>63</v>
      </c>
      <c r="D10" s="146">
        <v>57.072572999999998</v>
      </c>
      <c r="E10" s="146">
        <v>54.946480999999999</v>
      </c>
      <c r="F10" s="146">
        <v>50.566037000000001</v>
      </c>
      <c r="G10" s="146">
        <v>47.152406999999997</v>
      </c>
      <c r="H10" s="146">
        <v>46.476067999999998</v>
      </c>
      <c r="I10" s="146">
        <v>45.496397999999999</v>
      </c>
      <c r="J10" s="146">
        <v>45.474542</v>
      </c>
      <c r="K10" s="146">
        <v>45.478189</v>
      </c>
      <c r="L10" s="146">
        <v>45.054741</v>
      </c>
      <c r="M10" s="146">
        <v>46.011209000000001</v>
      </c>
      <c r="N10" s="146">
        <v>46.012064000000002</v>
      </c>
      <c r="O10" s="146">
        <v>47.422350999999999</v>
      </c>
      <c r="P10" s="146">
        <v>48.549312999999998</v>
      </c>
      <c r="Q10" s="146">
        <v>50.610137999999999</v>
      </c>
      <c r="R10" s="146">
        <v>52.002305</v>
      </c>
      <c r="S10" s="146">
        <v>52.729759000000001</v>
      </c>
      <c r="T10" s="146">
        <v>53.355327000000003</v>
      </c>
      <c r="U10" s="146">
        <v>52.875923</v>
      </c>
      <c r="V10" s="146">
        <v>53.843440000000001</v>
      </c>
      <c r="W10" s="146">
        <v>55.093941999999998</v>
      </c>
      <c r="X10" s="146">
        <v>53.233879999999999</v>
      </c>
      <c r="Y10" s="146">
        <v>53.322938999999998</v>
      </c>
      <c r="Z10" s="129">
        <v>0.21068445616112499</v>
      </c>
      <c r="AA10" s="196"/>
    </row>
    <row r="11" spans="1:27" s="258" customFormat="1" ht="12.75" customHeight="1">
      <c r="A11" s="121">
        <v>3</v>
      </c>
      <c r="B11" s="168" t="s">
        <v>59</v>
      </c>
      <c r="C11" s="85" t="s">
        <v>65</v>
      </c>
      <c r="D11" s="146">
        <v>4.0201976000000004</v>
      </c>
      <c r="E11" s="146">
        <v>3.4485410000000001</v>
      </c>
      <c r="F11" s="146">
        <v>4.6039237000000002</v>
      </c>
      <c r="G11" s="146">
        <v>5.2352103000000003</v>
      </c>
      <c r="H11" s="146">
        <v>6.1227777999999997</v>
      </c>
      <c r="I11" s="146">
        <v>5.8413276999999999</v>
      </c>
      <c r="J11" s="146">
        <v>6.4963630999999999</v>
      </c>
      <c r="K11" s="146">
        <v>6.6209952999999997</v>
      </c>
      <c r="L11" s="146">
        <v>7.7447876999999998</v>
      </c>
      <c r="M11" s="146">
        <v>8.3531511999999992</v>
      </c>
      <c r="N11" s="146">
        <v>8.5286141000000004</v>
      </c>
      <c r="O11" s="146">
        <v>8.1936111999999994</v>
      </c>
      <c r="P11" s="146">
        <v>8.1734997000000007</v>
      </c>
      <c r="Q11" s="146">
        <v>8.5527721999999997</v>
      </c>
      <c r="R11" s="146">
        <v>8.3180031000000003</v>
      </c>
      <c r="S11" s="146">
        <v>8.0134197999999994</v>
      </c>
      <c r="T11" s="146">
        <v>8.1048630999999993</v>
      </c>
      <c r="U11" s="146">
        <v>7.9896649000000002</v>
      </c>
      <c r="V11" s="146">
        <v>8.0068213999999998</v>
      </c>
      <c r="W11" s="146">
        <v>8.1905222000000002</v>
      </c>
      <c r="X11" s="146">
        <v>7.8742023000000003</v>
      </c>
      <c r="Y11" s="146">
        <v>8.0908390000000008</v>
      </c>
      <c r="Z11" s="130">
        <v>0.31508593354967501</v>
      </c>
      <c r="AA11" s="196"/>
    </row>
    <row r="12" spans="1:27" s="258" customFormat="1" ht="12.75" customHeight="1">
      <c r="A12" s="121">
        <v>4</v>
      </c>
      <c r="B12" s="168" t="s">
        <v>59</v>
      </c>
      <c r="C12" s="85" t="s">
        <v>64</v>
      </c>
      <c r="D12" s="146">
        <v>19.126984</v>
      </c>
      <c r="E12" s="146">
        <v>19.775583999999998</v>
      </c>
      <c r="F12" s="146">
        <v>23.698080000000001</v>
      </c>
      <c r="G12" s="146">
        <v>26.960311999999998</v>
      </c>
      <c r="H12" s="146">
        <v>29.732877999999999</v>
      </c>
      <c r="I12" s="146">
        <v>30.513521000000001</v>
      </c>
      <c r="J12" s="146">
        <v>32.402321000000001</v>
      </c>
      <c r="K12" s="146">
        <v>33.422711999999997</v>
      </c>
      <c r="L12" s="146">
        <v>34.278827999999997</v>
      </c>
      <c r="M12" s="579">
        <v>36.166708999999997</v>
      </c>
      <c r="N12" s="146">
        <v>36.993951000000003</v>
      </c>
      <c r="O12" s="146">
        <v>38.025728000000001</v>
      </c>
      <c r="P12" s="146">
        <v>39.521717000000002</v>
      </c>
      <c r="Q12" s="146">
        <v>41.285884000000003</v>
      </c>
      <c r="R12" s="146">
        <v>42.533898999999998</v>
      </c>
      <c r="S12" s="146">
        <v>43.814841000000001</v>
      </c>
      <c r="T12" s="146">
        <v>44.560611999999999</v>
      </c>
      <c r="U12" s="146">
        <v>45.578761</v>
      </c>
      <c r="V12" s="146">
        <v>47.865982000000002</v>
      </c>
      <c r="W12" s="146">
        <v>48.016948999999997</v>
      </c>
      <c r="X12" s="146">
        <v>46.622110999999997</v>
      </c>
      <c r="Y12" s="146">
        <v>45.980359999999997</v>
      </c>
      <c r="Z12" s="130">
        <v>0.219553656036031</v>
      </c>
      <c r="AA12" s="196"/>
    </row>
    <row r="13" spans="1:27" s="258" customFormat="1" ht="12.75" customHeight="1">
      <c r="A13" s="121">
        <v>5</v>
      </c>
      <c r="B13" s="168" t="s">
        <v>59</v>
      </c>
      <c r="C13" s="85" t="s">
        <v>380</v>
      </c>
      <c r="D13" s="146" t="s">
        <v>40</v>
      </c>
      <c r="E13" s="146" t="s">
        <v>40</v>
      </c>
      <c r="F13" s="146" t="s">
        <v>40</v>
      </c>
      <c r="G13" s="146" t="s">
        <v>40</v>
      </c>
      <c r="H13" s="146" t="s">
        <v>40</v>
      </c>
      <c r="I13" s="146" t="s">
        <v>40</v>
      </c>
      <c r="J13" s="146" t="s">
        <v>40</v>
      </c>
      <c r="K13" s="146" t="s">
        <v>40</v>
      </c>
      <c r="L13" s="146" t="s">
        <v>40</v>
      </c>
      <c r="M13" s="146" t="s">
        <v>40</v>
      </c>
      <c r="N13" s="146" t="s">
        <v>40</v>
      </c>
      <c r="O13" s="146" t="s">
        <v>40</v>
      </c>
      <c r="P13" s="146" t="s">
        <v>40</v>
      </c>
      <c r="Q13" s="146" t="s">
        <v>40</v>
      </c>
      <c r="R13" s="146" t="s">
        <v>40</v>
      </c>
      <c r="S13" s="146" t="s">
        <v>40</v>
      </c>
      <c r="T13" s="146" t="s">
        <v>40</v>
      </c>
      <c r="U13" s="146" t="s">
        <v>40</v>
      </c>
      <c r="V13" s="146" t="s">
        <v>40</v>
      </c>
      <c r="W13" s="146" t="s">
        <v>40</v>
      </c>
      <c r="X13" s="146">
        <v>3.7424526</v>
      </c>
      <c r="Y13" s="146">
        <v>3.7052014999999998</v>
      </c>
      <c r="Z13" s="146" t="s">
        <v>44</v>
      </c>
      <c r="AA13" s="196"/>
    </row>
    <row r="14" spans="1:27" s="258" customFormat="1" ht="12.75" customHeight="1">
      <c r="A14" s="121">
        <v>6</v>
      </c>
      <c r="B14" s="168" t="s">
        <v>59</v>
      </c>
      <c r="C14" s="89" t="s">
        <v>242</v>
      </c>
      <c r="D14" s="173">
        <v>80.219753999999995</v>
      </c>
      <c r="E14" s="173">
        <v>78.170606000000006</v>
      </c>
      <c r="F14" s="173">
        <v>78.868041000000005</v>
      </c>
      <c r="G14" s="173">
        <v>79.347928999999993</v>
      </c>
      <c r="H14" s="173">
        <v>82.331723999999994</v>
      </c>
      <c r="I14" s="173">
        <v>81.851246000000003</v>
      </c>
      <c r="J14" s="173">
        <v>84.373226000000003</v>
      </c>
      <c r="K14" s="173">
        <v>85.521895000000001</v>
      </c>
      <c r="L14" s="173">
        <v>87.078356999999997</v>
      </c>
      <c r="M14" s="173">
        <v>90.531069000000002</v>
      </c>
      <c r="N14" s="173">
        <v>91.534628999999995</v>
      </c>
      <c r="O14" s="173">
        <v>93.641689999999997</v>
      </c>
      <c r="P14" s="173">
        <v>96.244529999999997</v>
      </c>
      <c r="Q14" s="173">
        <v>100.44879</v>
      </c>
      <c r="R14" s="173">
        <v>102.85420999999999</v>
      </c>
      <c r="S14" s="173">
        <v>104.55802</v>
      </c>
      <c r="T14" s="173">
        <v>106.02079999999999</v>
      </c>
      <c r="U14" s="173">
        <v>106.44435</v>
      </c>
      <c r="V14" s="173">
        <v>109.71624</v>
      </c>
      <c r="W14" s="173">
        <v>111.30141</v>
      </c>
      <c r="X14" s="173">
        <v>111.47265</v>
      </c>
      <c r="Y14" s="173">
        <v>111.09934</v>
      </c>
      <c r="Z14" s="137">
        <v>1.07580689783324</v>
      </c>
      <c r="AA14" s="196"/>
    </row>
    <row r="15" spans="1:27" s="258" customFormat="1" ht="12.75" customHeight="1">
      <c r="A15" s="121">
        <v>7</v>
      </c>
      <c r="B15" s="168"/>
      <c r="C15" s="89"/>
      <c r="D15" s="89"/>
      <c r="E15" s="89"/>
      <c r="F15" s="89"/>
      <c r="G15" s="89"/>
      <c r="H15" s="89"/>
      <c r="I15" s="89"/>
      <c r="J15" s="89"/>
      <c r="K15" s="89"/>
      <c r="L15" s="89"/>
      <c r="M15" s="89"/>
      <c r="N15" s="89"/>
      <c r="O15" s="89"/>
      <c r="P15" s="89"/>
      <c r="Q15" s="90"/>
      <c r="R15" s="90"/>
      <c r="S15" s="90"/>
      <c r="T15" s="90"/>
      <c r="U15" s="90"/>
      <c r="V15" s="90"/>
      <c r="W15" s="90"/>
      <c r="X15" s="90"/>
      <c r="Y15" s="90"/>
      <c r="Z15" s="47"/>
      <c r="AA15" s="196"/>
    </row>
    <row r="16" spans="1:27" s="258" customFormat="1" ht="12.75" customHeight="1">
      <c r="A16" s="121">
        <v>8</v>
      </c>
      <c r="B16" s="168" t="s">
        <v>382</v>
      </c>
      <c r="C16" s="169"/>
      <c r="D16" s="169"/>
      <c r="E16" s="169"/>
      <c r="F16" s="169"/>
      <c r="G16" s="169"/>
      <c r="H16" s="169"/>
      <c r="I16" s="169"/>
      <c r="J16" s="169"/>
      <c r="K16" s="169"/>
      <c r="L16" s="169"/>
      <c r="M16" s="246"/>
      <c r="N16" s="246" t="s">
        <v>381</v>
      </c>
      <c r="O16" s="169"/>
      <c r="P16" s="169"/>
      <c r="Q16" s="200"/>
      <c r="R16" s="200"/>
      <c r="S16" s="200"/>
      <c r="T16" s="200"/>
      <c r="U16" s="200"/>
      <c r="V16" s="200"/>
      <c r="W16" s="200"/>
      <c r="X16" s="200"/>
      <c r="Y16" s="200"/>
      <c r="Z16" s="47"/>
      <c r="AA16" s="120"/>
    </row>
    <row r="17" spans="1:27" s="258" customFormat="1" ht="12.75" customHeight="1">
      <c r="A17" s="121">
        <v>9</v>
      </c>
      <c r="B17" s="168" t="s">
        <v>382</v>
      </c>
      <c r="C17" s="85" t="s">
        <v>63</v>
      </c>
      <c r="D17" s="146">
        <v>45.619171999999999</v>
      </c>
      <c r="E17" s="146">
        <v>45.588563999999998</v>
      </c>
      <c r="F17" s="146">
        <v>42.698529000000001</v>
      </c>
      <c r="G17" s="146">
        <v>41.047637999999999</v>
      </c>
      <c r="H17" s="146">
        <v>40.551622000000002</v>
      </c>
      <c r="I17" s="146">
        <v>40.871138000000002</v>
      </c>
      <c r="J17" s="146">
        <v>41.852308999999998</v>
      </c>
      <c r="K17" s="146">
        <v>41.033726999999999</v>
      </c>
      <c r="L17" s="146">
        <v>41.135491999999999</v>
      </c>
      <c r="M17" s="146">
        <v>41.534599</v>
      </c>
      <c r="N17" s="146">
        <v>43.083649000000001</v>
      </c>
      <c r="O17" s="146">
        <v>46.614300999999998</v>
      </c>
      <c r="P17" s="146">
        <v>49.691073000000003</v>
      </c>
      <c r="Q17" s="146">
        <v>53.526164000000001</v>
      </c>
      <c r="R17" s="146">
        <v>55.594033000000003</v>
      </c>
      <c r="S17" s="146">
        <v>55.831966999999999</v>
      </c>
      <c r="T17" s="146">
        <v>57.945391999999998</v>
      </c>
      <c r="U17" s="146">
        <v>59.848590000000002</v>
      </c>
      <c r="V17" s="146">
        <v>61.196750999999999</v>
      </c>
      <c r="W17" s="146">
        <v>64.749161999999998</v>
      </c>
      <c r="X17" s="146">
        <v>61.388502000000003</v>
      </c>
      <c r="Y17" s="146">
        <v>62.207152000000001</v>
      </c>
      <c r="Z17" s="130">
        <v>0.97098641072963499</v>
      </c>
      <c r="AA17" s="196"/>
    </row>
    <row r="18" spans="1:27" s="258" customFormat="1" ht="12.75" customHeight="1">
      <c r="A18" s="121">
        <v>10</v>
      </c>
      <c r="B18" s="168" t="s">
        <v>382</v>
      </c>
      <c r="C18" s="85" t="s">
        <v>65</v>
      </c>
      <c r="D18" s="146">
        <v>4.2585040000000003</v>
      </c>
      <c r="E18" s="146">
        <v>3.8387614000000001</v>
      </c>
      <c r="F18" s="146">
        <v>4.9177584999999997</v>
      </c>
      <c r="G18" s="146">
        <v>4.0164578000000004</v>
      </c>
      <c r="H18" s="146">
        <v>4.0846092000000001</v>
      </c>
      <c r="I18" s="146">
        <v>4.1238469999999996</v>
      </c>
      <c r="J18" s="146">
        <v>4.1787155</v>
      </c>
      <c r="K18" s="146">
        <v>4.6513470999999997</v>
      </c>
      <c r="L18" s="146">
        <v>4.7012520000000002</v>
      </c>
      <c r="M18" s="146">
        <v>4.7117595999999997</v>
      </c>
      <c r="N18" s="146">
        <v>4.8017703000000003</v>
      </c>
      <c r="O18" s="146">
        <v>4.3982155000000001</v>
      </c>
      <c r="P18" s="146">
        <v>3.8835207999999999</v>
      </c>
      <c r="Q18" s="146">
        <v>4.0190394999999999</v>
      </c>
      <c r="R18" s="146">
        <v>4.3043488999999999</v>
      </c>
      <c r="S18" s="146">
        <v>2.2565854000000001</v>
      </c>
      <c r="T18" s="146">
        <v>1.7764049</v>
      </c>
      <c r="U18" s="146">
        <v>1.5647390000000001</v>
      </c>
      <c r="V18" s="146">
        <v>1.249044</v>
      </c>
      <c r="W18" s="146">
        <v>1.3134861</v>
      </c>
      <c r="X18" s="146">
        <v>0.90527880000000005</v>
      </c>
      <c r="Y18" s="146">
        <v>0.78874520000000004</v>
      </c>
      <c r="Z18" s="130">
        <v>-15.739562857180999</v>
      </c>
      <c r="AA18" s="196"/>
    </row>
    <row r="19" spans="1:27" s="258" customFormat="1" ht="12.75" customHeight="1">
      <c r="A19" s="121">
        <v>11</v>
      </c>
      <c r="B19" s="168" t="s">
        <v>382</v>
      </c>
      <c r="C19" s="85" t="s">
        <v>64</v>
      </c>
      <c r="D19" s="146">
        <v>18.845320999999998</v>
      </c>
      <c r="E19" s="146">
        <v>18.160788</v>
      </c>
      <c r="F19" s="146">
        <v>23.030788999999999</v>
      </c>
      <c r="G19" s="146">
        <v>27.195359</v>
      </c>
      <c r="H19" s="146">
        <v>29.440595999999999</v>
      </c>
      <c r="I19" s="146">
        <v>29.970123000000001</v>
      </c>
      <c r="J19" s="146">
        <v>31.467203999999999</v>
      </c>
      <c r="K19" s="146">
        <v>33.085453999999999</v>
      </c>
      <c r="L19" s="146">
        <v>33.748382999999997</v>
      </c>
      <c r="M19" s="146">
        <v>35.563402000000004</v>
      </c>
      <c r="N19" s="146">
        <v>36.285125999999998</v>
      </c>
      <c r="O19" s="146">
        <v>35.687795000000001</v>
      </c>
      <c r="P19" s="146">
        <v>37.560693000000001</v>
      </c>
      <c r="Q19" s="146">
        <v>38.679533999999997</v>
      </c>
      <c r="R19" s="146">
        <v>38.806925</v>
      </c>
      <c r="S19" s="146">
        <v>39.860241000000002</v>
      </c>
      <c r="T19" s="146">
        <v>40.137495999999999</v>
      </c>
      <c r="U19" s="146">
        <v>41.690604999999998</v>
      </c>
      <c r="V19" s="146">
        <v>43.447037999999999</v>
      </c>
      <c r="W19" s="146">
        <v>42.160865000000001</v>
      </c>
      <c r="X19" s="146">
        <v>39.359780000000001</v>
      </c>
      <c r="Y19" s="146">
        <v>39.270425000000003</v>
      </c>
      <c r="Z19" s="130">
        <v>-1.4839815279424999</v>
      </c>
      <c r="AA19" s="196"/>
    </row>
    <row r="20" spans="1:27" s="258" customFormat="1" ht="12.75" customHeight="1">
      <c r="A20" s="121">
        <v>12</v>
      </c>
      <c r="B20" s="168" t="s">
        <v>382</v>
      </c>
      <c r="C20" s="85" t="s">
        <v>380</v>
      </c>
      <c r="D20" s="146" t="s">
        <v>40</v>
      </c>
      <c r="E20" s="146" t="s">
        <v>40</v>
      </c>
      <c r="F20" s="146" t="s">
        <v>40</v>
      </c>
      <c r="G20" s="146" t="s">
        <v>40</v>
      </c>
      <c r="H20" s="146" t="s">
        <v>40</v>
      </c>
      <c r="I20" s="146" t="s">
        <v>40</v>
      </c>
      <c r="J20" s="146" t="s">
        <v>40</v>
      </c>
      <c r="K20" s="146" t="s">
        <v>40</v>
      </c>
      <c r="L20" s="146" t="s">
        <v>40</v>
      </c>
      <c r="M20" s="146" t="s">
        <v>40</v>
      </c>
      <c r="N20" s="146" t="s">
        <v>40</v>
      </c>
      <c r="O20" s="146" t="s">
        <v>40</v>
      </c>
      <c r="P20" s="146" t="s">
        <v>40</v>
      </c>
      <c r="Q20" s="146" t="s">
        <v>40</v>
      </c>
      <c r="R20" s="146" t="s">
        <v>40</v>
      </c>
      <c r="S20" s="146" t="s">
        <v>40</v>
      </c>
      <c r="T20" s="146" t="s">
        <v>40</v>
      </c>
      <c r="U20" s="146" t="s">
        <v>40</v>
      </c>
      <c r="V20" s="146" t="s">
        <v>40</v>
      </c>
      <c r="W20" s="146" t="s">
        <v>40</v>
      </c>
      <c r="X20" s="146">
        <v>7.5309406000000001</v>
      </c>
      <c r="Y20" s="146">
        <v>7.2741175</v>
      </c>
      <c r="Z20" s="146" t="s">
        <v>44</v>
      </c>
      <c r="AA20" s="196"/>
    </row>
    <row r="21" spans="1:27" s="258" customFormat="1" ht="12.75" customHeight="1">
      <c r="A21" s="121">
        <v>13</v>
      </c>
      <c r="B21" s="168" t="s">
        <v>382</v>
      </c>
      <c r="C21" s="89" t="s">
        <v>242</v>
      </c>
      <c r="D21" s="173">
        <v>68.722997000000007</v>
      </c>
      <c r="E21" s="173">
        <v>67.588113000000007</v>
      </c>
      <c r="F21" s="173">
        <v>70.647075999999998</v>
      </c>
      <c r="G21" s="173">
        <v>72.259456</v>
      </c>
      <c r="H21" s="173">
        <v>74.076826999999994</v>
      </c>
      <c r="I21" s="173">
        <v>74.965107000000003</v>
      </c>
      <c r="J21" s="173">
        <v>77.498228999999995</v>
      </c>
      <c r="K21" s="173">
        <v>78.770527999999999</v>
      </c>
      <c r="L21" s="173">
        <v>79.585127999999997</v>
      </c>
      <c r="M21" s="173">
        <v>81.809759999999997</v>
      </c>
      <c r="N21" s="173">
        <v>84.170546000000002</v>
      </c>
      <c r="O21" s="173">
        <v>86.700311999999997</v>
      </c>
      <c r="P21" s="173">
        <v>91.135287000000005</v>
      </c>
      <c r="Q21" s="173">
        <v>96.224738000000002</v>
      </c>
      <c r="R21" s="173">
        <v>98.705305999999993</v>
      </c>
      <c r="S21" s="173">
        <v>97.948794000000007</v>
      </c>
      <c r="T21" s="173">
        <v>99.859292999999994</v>
      </c>
      <c r="U21" s="173">
        <v>103.10393000000001</v>
      </c>
      <c r="V21" s="173">
        <v>105.89283</v>
      </c>
      <c r="W21" s="173">
        <v>108.22351</v>
      </c>
      <c r="X21" s="173">
        <v>109.1845</v>
      </c>
      <c r="Y21" s="173">
        <v>109.54044</v>
      </c>
      <c r="Z21" s="137">
        <v>1.52542381897833</v>
      </c>
      <c r="AA21" s="196"/>
    </row>
    <row r="22" spans="1:27" s="258" customFormat="1" ht="12.75" customHeight="1">
      <c r="A22" s="121">
        <v>14</v>
      </c>
      <c r="B22" s="168"/>
      <c r="C22" s="89"/>
      <c r="D22" s="89"/>
      <c r="E22" s="89"/>
      <c r="F22" s="89"/>
      <c r="G22" s="89"/>
      <c r="H22" s="89"/>
      <c r="I22" s="89"/>
      <c r="J22" s="89"/>
      <c r="K22" s="89"/>
      <c r="L22" s="89"/>
      <c r="M22" s="89"/>
      <c r="N22" s="89"/>
      <c r="O22" s="89"/>
      <c r="P22" s="89"/>
      <c r="Q22" s="90"/>
      <c r="R22" s="90"/>
      <c r="S22" s="90"/>
      <c r="T22" s="90"/>
      <c r="U22" s="90"/>
      <c r="V22" s="90"/>
      <c r="W22" s="90"/>
      <c r="X22" s="90"/>
      <c r="Y22" s="90"/>
      <c r="Z22" s="47"/>
      <c r="AA22" s="196"/>
    </row>
    <row r="23" spans="1:27" s="258" customFormat="1" ht="12.75" customHeight="1">
      <c r="A23" s="121">
        <v>15</v>
      </c>
      <c r="B23" s="168" t="s">
        <v>3</v>
      </c>
      <c r="C23" s="169"/>
      <c r="D23" s="169"/>
      <c r="E23" s="169"/>
      <c r="F23" s="169"/>
      <c r="G23" s="169"/>
      <c r="H23" s="169"/>
      <c r="I23" s="169"/>
      <c r="J23" s="169"/>
      <c r="K23" s="169"/>
      <c r="L23" s="169"/>
      <c r="M23" s="139"/>
      <c r="N23" s="139" t="s">
        <v>42</v>
      </c>
      <c r="O23" s="169"/>
      <c r="P23" s="169"/>
      <c r="Q23" s="200"/>
      <c r="R23" s="200"/>
      <c r="S23" s="200"/>
      <c r="T23" s="200"/>
      <c r="U23" s="200"/>
      <c r="V23" s="200"/>
      <c r="W23" s="200"/>
      <c r="X23" s="200"/>
      <c r="Y23" s="200"/>
      <c r="Z23" s="47"/>
      <c r="AA23" s="120"/>
    </row>
    <row r="24" spans="1:27" s="258" customFormat="1" ht="12.75" customHeight="1">
      <c r="A24" s="121">
        <v>16</v>
      </c>
      <c r="B24" s="168" t="s">
        <v>3</v>
      </c>
      <c r="C24" s="85" t="s">
        <v>63</v>
      </c>
      <c r="D24" s="146">
        <v>63.707321999999998</v>
      </c>
      <c r="E24" s="146">
        <v>56.061374999999998</v>
      </c>
      <c r="F24" s="146">
        <v>49.219253000000002</v>
      </c>
      <c r="G24" s="146">
        <v>39.477322000000001</v>
      </c>
      <c r="H24" s="146">
        <v>36.785094000000001</v>
      </c>
      <c r="I24" s="146">
        <v>32.240507999999998</v>
      </c>
      <c r="J24" s="146">
        <v>33.265289000000003</v>
      </c>
      <c r="K24" s="146">
        <v>36.317276</v>
      </c>
      <c r="L24" s="146">
        <v>34.700493000000002</v>
      </c>
      <c r="M24" s="146">
        <v>34.469037999999998</v>
      </c>
      <c r="N24" s="146">
        <v>35.331919999999997</v>
      </c>
      <c r="O24" s="146">
        <v>35.347566999999998</v>
      </c>
      <c r="P24" s="146">
        <v>36.660805000000003</v>
      </c>
      <c r="Q24" s="146">
        <v>36.952517999999998</v>
      </c>
      <c r="R24" s="146">
        <v>37.349393999999997</v>
      </c>
      <c r="S24" s="146">
        <v>37.490122</v>
      </c>
      <c r="T24" s="146">
        <v>38.608882999999999</v>
      </c>
      <c r="U24" s="146">
        <v>38.510871000000002</v>
      </c>
      <c r="V24" s="146">
        <v>39.410733</v>
      </c>
      <c r="W24" s="146">
        <v>39.798161</v>
      </c>
      <c r="X24" s="146">
        <v>38.643943999999998</v>
      </c>
      <c r="Y24" s="146">
        <v>40.237237999999998</v>
      </c>
      <c r="Z24" s="130">
        <v>1.10233919903724</v>
      </c>
      <c r="AA24" s="196"/>
    </row>
    <row r="25" spans="1:27" s="258" customFormat="1" ht="12.75" customHeight="1">
      <c r="A25" s="121">
        <v>17</v>
      </c>
      <c r="B25" s="168" t="s">
        <v>3</v>
      </c>
      <c r="C25" s="85" t="s">
        <v>65</v>
      </c>
      <c r="D25" s="146">
        <v>6.2647171000000004</v>
      </c>
      <c r="E25" s="146">
        <v>5.0607419</v>
      </c>
      <c r="F25" s="146">
        <v>7.8448342000000002</v>
      </c>
      <c r="G25" s="146">
        <v>12.345504</v>
      </c>
      <c r="H25" s="146">
        <v>15.496703</v>
      </c>
      <c r="I25" s="146">
        <v>14.725403999999999</v>
      </c>
      <c r="J25" s="146">
        <v>17.335173999999999</v>
      </c>
      <c r="K25" s="146">
        <v>17.155662</v>
      </c>
      <c r="L25" s="146">
        <v>20.812517</v>
      </c>
      <c r="M25" s="146">
        <v>22.452347</v>
      </c>
      <c r="N25" s="146">
        <v>22.362117999999999</v>
      </c>
      <c r="O25" s="146">
        <v>21.615141999999999</v>
      </c>
      <c r="P25" s="146">
        <v>21.716926999999998</v>
      </c>
      <c r="Q25" s="146">
        <v>22.873851999999999</v>
      </c>
      <c r="R25" s="146">
        <v>21.882987</v>
      </c>
      <c r="S25" s="146">
        <v>22.227124</v>
      </c>
      <c r="T25" s="146">
        <v>22.227304</v>
      </c>
      <c r="U25" s="146">
        <v>21.506485000000001</v>
      </c>
      <c r="V25" s="146">
        <v>21.328087</v>
      </c>
      <c r="W25" s="146">
        <v>21.010556000000001</v>
      </c>
      <c r="X25" s="146">
        <v>20.336583000000001</v>
      </c>
      <c r="Y25" s="146">
        <v>20.713528</v>
      </c>
      <c r="Z25" s="130">
        <v>-0.93479133804060999</v>
      </c>
      <c r="AA25" s="196"/>
    </row>
    <row r="26" spans="1:27" s="258" customFormat="1" ht="12.75" customHeight="1">
      <c r="A26" s="121">
        <v>18</v>
      </c>
      <c r="B26" s="168" t="s">
        <v>3</v>
      </c>
      <c r="C26" s="85" t="s">
        <v>64</v>
      </c>
      <c r="D26" s="146">
        <v>22.237361</v>
      </c>
      <c r="E26" s="146">
        <v>25.699631</v>
      </c>
      <c r="F26" s="146">
        <v>29.670738</v>
      </c>
      <c r="G26" s="146">
        <v>30.556611</v>
      </c>
      <c r="H26" s="146">
        <v>35.591349999999998</v>
      </c>
      <c r="I26" s="146">
        <v>33.994483000000002</v>
      </c>
      <c r="J26" s="146">
        <v>37.204183</v>
      </c>
      <c r="K26" s="146">
        <v>36.215085999999999</v>
      </c>
      <c r="L26" s="146">
        <v>36.438445000000002</v>
      </c>
      <c r="M26" s="146">
        <v>37.707726000000001</v>
      </c>
      <c r="N26" s="146">
        <v>38.812398000000002</v>
      </c>
      <c r="O26" s="146">
        <v>42.261747</v>
      </c>
      <c r="P26" s="146">
        <v>42.673538000000001</v>
      </c>
      <c r="Q26" s="146">
        <v>44.117269</v>
      </c>
      <c r="R26" s="146">
        <v>44.694664000000003</v>
      </c>
      <c r="S26" s="146">
        <v>44.240575</v>
      </c>
      <c r="T26" s="146">
        <v>44.618347999999997</v>
      </c>
      <c r="U26" s="146">
        <v>44.618544</v>
      </c>
      <c r="V26" s="146">
        <v>46.166910999999999</v>
      </c>
      <c r="W26" s="146">
        <v>46.879361000000003</v>
      </c>
      <c r="X26" s="146">
        <v>46.625808999999997</v>
      </c>
      <c r="Y26" s="146">
        <v>47.291100999999998</v>
      </c>
      <c r="Z26" s="130">
        <v>1.4649411659960001</v>
      </c>
      <c r="AA26" s="196"/>
    </row>
    <row r="27" spans="1:27" s="258" customFormat="1" ht="12.75" customHeight="1">
      <c r="A27" s="121">
        <v>19</v>
      </c>
      <c r="B27" s="168" t="s">
        <v>3</v>
      </c>
      <c r="C27" s="85" t="s">
        <v>380</v>
      </c>
      <c r="D27" s="146" t="s">
        <v>40</v>
      </c>
      <c r="E27" s="146" t="s">
        <v>40</v>
      </c>
      <c r="F27" s="146" t="s">
        <v>40</v>
      </c>
      <c r="G27" s="146" t="s">
        <v>40</v>
      </c>
      <c r="H27" s="146" t="s">
        <v>40</v>
      </c>
      <c r="I27" s="146" t="s">
        <v>40</v>
      </c>
      <c r="J27" s="146" t="s">
        <v>40</v>
      </c>
      <c r="K27" s="146" t="s">
        <v>40</v>
      </c>
      <c r="L27" s="146" t="s">
        <v>40</v>
      </c>
      <c r="M27" s="146" t="s">
        <v>40</v>
      </c>
      <c r="N27" s="146" t="s">
        <v>40</v>
      </c>
      <c r="O27" s="146" t="s">
        <v>40</v>
      </c>
      <c r="P27" s="146" t="s">
        <v>40</v>
      </c>
      <c r="Q27" s="146" t="s">
        <v>40</v>
      </c>
      <c r="R27" s="146" t="s">
        <v>40</v>
      </c>
      <c r="S27" s="146" t="s">
        <v>40</v>
      </c>
      <c r="T27" s="146" t="s">
        <v>40</v>
      </c>
      <c r="U27" s="146" t="s">
        <v>40</v>
      </c>
      <c r="V27" s="146" t="s">
        <v>40</v>
      </c>
      <c r="W27" s="146" t="s">
        <v>40</v>
      </c>
      <c r="X27" s="146">
        <v>0</v>
      </c>
      <c r="Y27" s="146">
        <v>0</v>
      </c>
      <c r="Z27" s="146" t="s">
        <v>44</v>
      </c>
      <c r="AA27" s="196"/>
    </row>
    <row r="28" spans="1:27" s="258" customFormat="1" ht="12.75" customHeight="1">
      <c r="A28" s="121">
        <v>20</v>
      </c>
      <c r="B28" s="168" t="s">
        <v>3</v>
      </c>
      <c r="C28" s="89" t="s">
        <v>242</v>
      </c>
      <c r="D28" s="173">
        <v>92.209400000000002</v>
      </c>
      <c r="E28" s="173">
        <v>86.821747999999999</v>
      </c>
      <c r="F28" s="173">
        <v>86.734825000000001</v>
      </c>
      <c r="G28" s="173">
        <v>82.379437999999993</v>
      </c>
      <c r="H28" s="173">
        <v>87.873146000000006</v>
      </c>
      <c r="I28" s="173">
        <v>80.960395000000005</v>
      </c>
      <c r="J28" s="173">
        <v>87.804646000000005</v>
      </c>
      <c r="K28" s="173">
        <v>89.688024999999996</v>
      </c>
      <c r="L28" s="173">
        <v>91.951454999999996</v>
      </c>
      <c r="M28" s="173">
        <v>94.629109999999997</v>
      </c>
      <c r="N28" s="173">
        <v>96.506435999999994</v>
      </c>
      <c r="O28" s="173">
        <v>99.224456000000004</v>
      </c>
      <c r="P28" s="173">
        <v>101.05127</v>
      </c>
      <c r="Q28" s="173">
        <v>103.94364</v>
      </c>
      <c r="R28" s="173">
        <v>103.92704000000001</v>
      </c>
      <c r="S28" s="173">
        <v>103.95782</v>
      </c>
      <c r="T28" s="173">
        <v>105.45453999999999</v>
      </c>
      <c r="U28" s="173">
        <v>104.63590000000001</v>
      </c>
      <c r="V28" s="173">
        <v>106.90573000000001</v>
      </c>
      <c r="W28" s="173">
        <v>107.68808</v>
      </c>
      <c r="X28" s="173">
        <v>105.60634</v>
      </c>
      <c r="Y28" s="173">
        <v>108.24187000000001</v>
      </c>
      <c r="Z28" s="137">
        <v>0.85063554483750803</v>
      </c>
      <c r="AA28" s="196"/>
    </row>
    <row r="29" spans="1:27" s="258" customFormat="1" ht="12.75" customHeight="1">
      <c r="A29" s="121">
        <v>21</v>
      </c>
      <c r="B29" s="168"/>
      <c r="C29" s="89"/>
      <c r="D29" s="89"/>
      <c r="E29" s="89"/>
      <c r="F29" s="89"/>
      <c r="G29" s="89"/>
      <c r="H29" s="89"/>
      <c r="I29" s="89"/>
      <c r="J29" s="89"/>
      <c r="K29" s="89"/>
      <c r="L29" s="89"/>
      <c r="M29" s="89"/>
      <c r="N29" s="89"/>
      <c r="O29" s="89"/>
      <c r="P29" s="89"/>
      <c r="Q29" s="90"/>
      <c r="R29" s="90"/>
      <c r="S29" s="90"/>
      <c r="T29" s="90"/>
      <c r="U29" s="90"/>
      <c r="V29" s="90"/>
      <c r="W29" s="90"/>
      <c r="X29" s="90"/>
      <c r="Y29" s="90"/>
      <c r="Z29" s="47"/>
      <c r="AA29" s="196"/>
    </row>
    <row r="30" spans="1:27" s="258" customFormat="1" ht="12.75" customHeight="1">
      <c r="A30" s="121">
        <v>22</v>
      </c>
      <c r="B30" s="168" t="s">
        <v>383</v>
      </c>
      <c r="C30" s="169"/>
      <c r="D30" s="169"/>
      <c r="E30" s="169"/>
      <c r="F30" s="169"/>
      <c r="G30" s="169"/>
      <c r="H30" s="169"/>
      <c r="I30" s="169"/>
      <c r="J30" s="169"/>
      <c r="K30" s="169"/>
      <c r="L30" s="169"/>
      <c r="M30" s="246"/>
      <c r="N30" s="246" t="s">
        <v>384</v>
      </c>
      <c r="O30" s="169"/>
      <c r="P30" s="169"/>
      <c r="Q30" s="200"/>
      <c r="R30" s="200"/>
      <c r="S30" s="200"/>
      <c r="T30" s="200"/>
      <c r="U30" s="200"/>
      <c r="V30" s="200"/>
      <c r="W30" s="200"/>
      <c r="X30" s="200"/>
      <c r="Y30" s="200"/>
      <c r="Z30" s="47"/>
      <c r="AA30" s="120"/>
    </row>
    <row r="31" spans="1:27" s="258" customFormat="1" ht="12.75" customHeight="1">
      <c r="A31" s="121">
        <v>23</v>
      </c>
      <c r="B31" s="168" t="s">
        <v>383</v>
      </c>
      <c r="C31" s="85" t="s">
        <v>63</v>
      </c>
      <c r="D31" s="146">
        <v>58.081615999999997</v>
      </c>
      <c r="E31" s="146">
        <v>56.850530999999997</v>
      </c>
      <c r="F31" s="146">
        <v>55.860227999999999</v>
      </c>
      <c r="G31" s="146">
        <v>54.223390999999999</v>
      </c>
      <c r="H31" s="146">
        <v>54.666471000000001</v>
      </c>
      <c r="I31" s="146">
        <v>55.131146999999999</v>
      </c>
      <c r="J31" s="146">
        <v>53.931358000000003</v>
      </c>
      <c r="K31" s="146">
        <v>54.256695000000001</v>
      </c>
      <c r="L31" s="146">
        <v>54.117376999999998</v>
      </c>
      <c r="M31" s="146">
        <v>57.846235999999998</v>
      </c>
      <c r="N31" s="146">
        <v>53.859242999999999</v>
      </c>
      <c r="O31" s="146">
        <v>53.997297000000003</v>
      </c>
      <c r="P31" s="146">
        <v>53.057865999999997</v>
      </c>
      <c r="Q31" s="146">
        <v>55.509658000000002</v>
      </c>
      <c r="R31" s="146">
        <v>54.654454999999999</v>
      </c>
      <c r="S31" s="146">
        <v>57.013357999999997</v>
      </c>
      <c r="T31" s="146">
        <v>55.789534000000003</v>
      </c>
      <c r="U31" s="146">
        <v>51.838667999999998</v>
      </c>
      <c r="V31" s="146">
        <v>53.637216000000002</v>
      </c>
      <c r="W31" s="146">
        <v>56.114663999999998</v>
      </c>
      <c r="X31" s="146">
        <v>55.224190999999998</v>
      </c>
      <c r="Y31" s="146">
        <v>51.489037000000003</v>
      </c>
      <c r="Z31" s="130">
        <v>-0.16904343499018001</v>
      </c>
      <c r="AA31" s="196"/>
    </row>
    <row r="32" spans="1:27" s="258" customFormat="1" ht="12.75" customHeight="1">
      <c r="A32" s="121">
        <v>24</v>
      </c>
      <c r="B32" s="168" t="s">
        <v>383</v>
      </c>
      <c r="C32" s="85" t="s">
        <v>65</v>
      </c>
      <c r="D32" s="146">
        <v>0</v>
      </c>
      <c r="E32" s="146">
        <v>0</v>
      </c>
      <c r="F32" s="146">
        <v>0</v>
      </c>
      <c r="G32" s="146">
        <v>0</v>
      </c>
      <c r="H32" s="146">
        <v>0</v>
      </c>
      <c r="I32" s="146">
        <v>0</v>
      </c>
      <c r="J32" s="146">
        <v>0</v>
      </c>
      <c r="K32" s="146">
        <v>0</v>
      </c>
      <c r="L32" s="146">
        <v>1.1909703</v>
      </c>
      <c r="M32" s="146">
        <v>1.911424</v>
      </c>
      <c r="N32" s="146">
        <v>1.9958544</v>
      </c>
      <c r="O32" s="146">
        <v>2.0889202999999998</v>
      </c>
      <c r="P32" s="146">
        <v>1.9473958</v>
      </c>
      <c r="Q32" s="146">
        <v>0</v>
      </c>
      <c r="R32" s="146">
        <v>0</v>
      </c>
      <c r="S32" s="146">
        <v>0</v>
      </c>
      <c r="T32" s="146">
        <v>0</v>
      </c>
      <c r="U32" s="146">
        <v>0</v>
      </c>
      <c r="V32" s="146">
        <v>0</v>
      </c>
      <c r="W32" s="146">
        <v>0</v>
      </c>
      <c r="X32" s="146">
        <v>0</v>
      </c>
      <c r="Y32" s="146">
        <v>0</v>
      </c>
      <c r="Z32" s="146" t="s">
        <v>44</v>
      </c>
      <c r="AA32" s="196"/>
    </row>
    <row r="33" spans="1:27" s="258" customFormat="1" ht="12.75" customHeight="1">
      <c r="A33" s="121">
        <v>25</v>
      </c>
      <c r="B33" s="168" t="s">
        <v>383</v>
      </c>
      <c r="C33" s="85" t="s">
        <v>64</v>
      </c>
      <c r="D33" s="146">
        <v>13.885774</v>
      </c>
      <c r="E33" s="146">
        <v>14.325768999999999</v>
      </c>
      <c r="F33" s="146">
        <v>16.071265</v>
      </c>
      <c r="G33" s="146">
        <v>19.812987</v>
      </c>
      <c r="H33" s="146">
        <v>21.939429000000001</v>
      </c>
      <c r="I33" s="146">
        <v>23.416944999999998</v>
      </c>
      <c r="J33" s="146">
        <v>25.980998</v>
      </c>
      <c r="K33" s="146">
        <v>28.018398999999999</v>
      </c>
      <c r="L33" s="146">
        <v>28.970842000000001</v>
      </c>
      <c r="M33" s="146">
        <v>30.256952999999999</v>
      </c>
      <c r="N33" s="146">
        <v>31.300922</v>
      </c>
      <c r="O33" s="146">
        <v>32.805604000000002</v>
      </c>
      <c r="P33" s="146">
        <v>33.725109000000003</v>
      </c>
      <c r="Q33" s="146">
        <v>35.866227000000002</v>
      </c>
      <c r="R33" s="146">
        <v>40.630251000000001</v>
      </c>
      <c r="S33" s="146">
        <v>44.481838000000003</v>
      </c>
      <c r="T33" s="146">
        <v>46.875127999999997</v>
      </c>
      <c r="U33" s="146">
        <v>47.597296</v>
      </c>
      <c r="V33" s="146">
        <v>51.640543999999998</v>
      </c>
      <c r="W33" s="146">
        <v>53.786954000000001</v>
      </c>
      <c r="X33" s="146">
        <v>51.729636999999997</v>
      </c>
      <c r="Y33" s="146">
        <v>47.629930000000002</v>
      </c>
      <c r="Z33" s="130">
        <v>1.7136561750418999E-2</v>
      </c>
      <c r="AA33" s="196"/>
    </row>
    <row r="34" spans="1:27" s="258" customFormat="1" ht="12.75" customHeight="1">
      <c r="A34" s="121">
        <v>26</v>
      </c>
      <c r="B34" s="168" t="s">
        <v>383</v>
      </c>
      <c r="C34" s="85" t="s">
        <v>380</v>
      </c>
      <c r="D34" s="146" t="s">
        <v>40</v>
      </c>
      <c r="E34" s="146" t="s">
        <v>40</v>
      </c>
      <c r="F34" s="146" t="s">
        <v>40</v>
      </c>
      <c r="G34" s="146" t="s">
        <v>40</v>
      </c>
      <c r="H34" s="146" t="s">
        <v>40</v>
      </c>
      <c r="I34" s="146" t="s">
        <v>40</v>
      </c>
      <c r="J34" s="146" t="s">
        <v>40</v>
      </c>
      <c r="K34" s="146" t="s">
        <v>40</v>
      </c>
      <c r="L34" s="146" t="s">
        <v>40</v>
      </c>
      <c r="M34" s="146" t="s">
        <v>40</v>
      </c>
      <c r="N34" s="146" t="s">
        <v>40</v>
      </c>
      <c r="O34" s="146" t="s">
        <v>40</v>
      </c>
      <c r="P34" s="146" t="s">
        <v>40</v>
      </c>
      <c r="Q34" s="146" t="s">
        <v>40</v>
      </c>
      <c r="R34" s="146" t="s">
        <v>40</v>
      </c>
      <c r="S34" s="146" t="s">
        <v>40</v>
      </c>
      <c r="T34" s="146" t="s">
        <v>40</v>
      </c>
      <c r="U34" s="146" t="s">
        <v>40</v>
      </c>
      <c r="V34" s="146" t="s">
        <v>40</v>
      </c>
      <c r="W34" s="146" t="s">
        <v>40</v>
      </c>
      <c r="X34" s="146">
        <v>3.4010387999999998</v>
      </c>
      <c r="Y34" s="146">
        <v>4.1904966999999997</v>
      </c>
      <c r="Z34" s="146" t="s">
        <v>44</v>
      </c>
      <c r="AA34" s="196"/>
    </row>
    <row r="35" spans="1:27" s="258" customFormat="1" ht="12.75" customHeight="1">
      <c r="A35" s="121">
        <v>27</v>
      </c>
      <c r="B35" s="168" t="s">
        <v>383</v>
      </c>
      <c r="C35" s="89" t="s">
        <v>242</v>
      </c>
      <c r="D35" s="173">
        <v>71.967389999999995</v>
      </c>
      <c r="E35" s="173">
        <v>71.176299999999998</v>
      </c>
      <c r="F35" s="173">
        <v>71.931493000000003</v>
      </c>
      <c r="G35" s="173">
        <v>74.036377999999999</v>
      </c>
      <c r="H35" s="173">
        <v>76.605898999999994</v>
      </c>
      <c r="I35" s="173">
        <v>78.548091999999997</v>
      </c>
      <c r="J35" s="173">
        <v>79.912356000000003</v>
      </c>
      <c r="K35" s="173">
        <v>82.275093999999996</v>
      </c>
      <c r="L35" s="173">
        <v>84.279189000000002</v>
      </c>
      <c r="M35" s="173">
        <v>90.014612999999997</v>
      </c>
      <c r="N35" s="173">
        <v>87.156019000000001</v>
      </c>
      <c r="O35" s="173">
        <v>88.891822000000005</v>
      </c>
      <c r="P35" s="173">
        <v>88.730371000000005</v>
      </c>
      <c r="Q35" s="173">
        <v>91.375884999999997</v>
      </c>
      <c r="R35" s="173">
        <v>95.284706</v>
      </c>
      <c r="S35" s="173">
        <v>101.4952</v>
      </c>
      <c r="T35" s="173">
        <v>102.66466</v>
      </c>
      <c r="U35" s="173">
        <v>99.435963999999998</v>
      </c>
      <c r="V35" s="173">
        <v>105.27776</v>
      </c>
      <c r="W35" s="173">
        <v>109.90161999999999</v>
      </c>
      <c r="X35" s="173">
        <v>110.35487000000001</v>
      </c>
      <c r="Y35" s="173">
        <v>103.30946</v>
      </c>
      <c r="Z35" s="137">
        <v>0.959956431709031</v>
      </c>
      <c r="AA35" s="196"/>
    </row>
    <row r="36" spans="1:27" s="258" customFormat="1" ht="12.75" customHeight="1">
      <c r="A36" s="121">
        <v>28</v>
      </c>
      <c r="B36" s="168"/>
      <c r="C36" s="89"/>
      <c r="D36" s="89"/>
      <c r="E36" s="89"/>
      <c r="F36" s="89"/>
      <c r="G36" s="89"/>
      <c r="H36" s="89"/>
      <c r="I36" s="89"/>
      <c r="J36" s="89"/>
      <c r="K36" s="89"/>
      <c r="L36" s="89"/>
      <c r="M36" s="89"/>
      <c r="N36" s="89"/>
      <c r="O36" s="89"/>
      <c r="P36" s="89"/>
      <c r="Q36" s="90"/>
      <c r="R36" s="90"/>
      <c r="S36" s="90"/>
      <c r="T36" s="90"/>
      <c r="U36" s="90"/>
      <c r="V36" s="90"/>
      <c r="W36" s="90"/>
      <c r="X36" s="90"/>
      <c r="Y36" s="90"/>
      <c r="Z36" s="47"/>
      <c r="AA36" s="196"/>
    </row>
    <row r="37" spans="1:27" s="258" customFormat="1" ht="12.75" customHeight="1">
      <c r="A37" s="121">
        <v>29</v>
      </c>
      <c r="B37" s="168" t="s">
        <v>5</v>
      </c>
      <c r="C37" s="169"/>
      <c r="D37" s="169"/>
      <c r="E37" s="169"/>
      <c r="F37" s="169"/>
      <c r="G37" s="169"/>
      <c r="H37" s="169"/>
      <c r="I37" s="169"/>
      <c r="J37" s="169"/>
      <c r="K37" s="169"/>
      <c r="L37" s="169"/>
      <c r="M37" s="139"/>
      <c r="N37" s="139" t="s">
        <v>43</v>
      </c>
      <c r="O37" s="169"/>
      <c r="P37" s="169"/>
      <c r="Q37" s="200"/>
      <c r="R37" s="200"/>
      <c r="S37" s="200"/>
      <c r="T37" s="200"/>
      <c r="U37" s="200"/>
      <c r="V37" s="200"/>
      <c r="W37" s="200"/>
      <c r="X37" s="200"/>
      <c r="Y37" s="200"/>
      <c r="Z37" s="47"/>
      <c r="AA37" s="120"/>
    </row>
    <row r="38" spans="1:27" s="258" customFormat="1" ht="12.75" customHeight="1">
      <c r="A38" s="121">
        <v>30</v>
      </c>
      <c r="B38" s="168" t="s">
        <v>5</v>
      </c>
      <c r="C38" s="85" t="s">
        <v>63</v>
      </c>
      <c r="D38" s="146">
        <v>69.123048999999995</v>
      </c>
      <c r="E38" s="146">
        <v>67.323414999999997</v>
      </c>
      <c r="F38" s="146">
        <v>65.718231000000003</v>
      </c>
      <c r="G38" s="146">
        <v>63.660539999999997</v>
      </c>
      <c r="H38" s="146">
        <v>65.562842000000003</v>
      </c>
      <c r="I38" s="146">
        <v>66.209147999999999</v>
      </c>
      <c r="J38" s="146">
        <v>64.429333999999997</v>
      </c>
      <c r="K38" s="146">
        <v>60.889530999999998</v>
      </c>
      <c r="L38" s="146">
        <v>58.168664</v>
      </c>
      <c r="M38" s="146">
        <v>57.374468</v>
      </c>
      <c r="N38" s="146">
        <v>58.471276000000003</v>
      </c>
      <c r="O38" s="146">
        <v>59.283974000000001</v>
      </c>
      <c r="P38" s="146">
        <v>61.129522000000001</v>
      </c>
      <c r="Q38" s="146">
        <v>62.509360000000001</v>
      </c>
      <c r="R38" s="146">
        <v>63.923206999999998</v>
      </c>
      <c r="S38" s="146">
        <v>63.908486000000003</v>
      </c>
      <c r="T38" s="146">
        <v>64.779386000000002</v>
      </c>
      <c r="U38" s="146">
        <v>63.817644000000001</v>
      </c>
      <c r="V38" s="146">
        <v>64.053025000000005</v>
      </c>
      <c r="W38" s="146">
        <v>65.586438000000001</v>
      </c>
      <c r="X38" s="146">
        <v>65.530392000000006</v>
      </c>
      <c r="Y38" s="146">
        <v>64.466519000000005</v>
      </c>
      <c r="Z38" s="130">
        <v>0.25322778472323099</v>
      </c>
      <c r="AA38" s="196"/>
    </row>
    <row r="39" spans="1:27" s="258" customFormat="1" ht="12.75" customHeight="1">
      <c r="A39" s="121">
        <v>31</v>
      </c>
      <c r="B39" s="168" t="s">
        <v>5</v>
      </c>
      <c r="C39" s="85" t="s">
        <v>65</v>
      </c>
      <c r="D39" s="146">
        <v>1.8991548</v>
      </c>
      <c r="E39" s="146">
        <v>1.1240289000000001</v>
      </c>
      <c r="F39" s="146">
        <v>1.1754102</v>
      </c>
      <c r="G39" s="146">
        <v>1.3910349</v>
      </c>
      <c r="H39" s="146">
        <v>1.4224391999999999</v>
      </c>
      <c r="I39" s="146">
        <v>1.4313104000000001</v>
      </c>
      <c r="J39" s="146">
        <v>1.347769</v>
      </c>
      <c r="K39" s="146">
        <v>1.4354875</v>
      </c>
      <c r="L39" s="146">
        <v>1.2522911999999999</v>
      </c>
      <c r="M39" s="146">
        <v>1.0689599000000001</v>
      </c>
      <c r="N39" s="146">
        <v>2.4192591999999999</v>
      </c>
      <c r="O39" s="146">
        <v>2.4057412</v>
      </c>
      <c r="P39" s="146">
        <v>2.386873</v>
      </c>
      <c r="Q39" s="146">
        <v>2.9360531999999999</v>
      </c>
      <c r="R39" s="146">
        <v>3.2549027000000001</v>
      </c>
      <c r="S39" s="146">
        <v>5.4838253000000003</v>
      </c>
      <c r="T39" s="146">
        <v>6.3569297000000002</v>
      </c>
      <c r="U39" s="146">
        <v>6.8598654999999997</v>
      </c>
      <c r="V39" s="146">
        <v>8.0614454999999996</v>
      </c>
      <c r="W39" s="146">
        <v>8.7376944000000005</v>
      </c>
      <c r="X39" s="146">
        <v>7.6152265999999997</v>
      </c>
      <c r="Y39" s="146">
        <v>8.3887777999999997</v>
      </c>
      <c r="Z39" s="130">
        <v>5.1588363527672199</v>
      </c>
      <c r="AA39" s="196"/>
    </row>
    <row r="40" spans="1:27" s="258" customFormat="1" ht="12.75" customHeight="1">
      <c r="A40" s="121">
        <v>32</v>
      </c>
      <c r="B40" s="168" t="s">
        <v>5</v>
      </c>
      <c r="C40" s="85" t="s">
        <v>64</v>
      </c>
      <c r="D40" s="146">
        <v>17.366755999999999</v>
      </c>
      <c r="E40" s="146">
        <v>17.925303</v>
      </c>
      <c r="F40" s="146">
        <v>20.866440000000001</v>
      </c>
      <c r="G40" s="146">
        <v>27.612356999999999</v>
      </c>
      <c r="H40" s="146">
        <v>31.693425999999999</v>
      </c>
      <c r="I40" s="146">
        <v>35.118183000000002</v>
      </c>
      <c r="J40" s="146">
        <v>36.962564</v>
      </c>
      <c r="K40" s="146">
        <v>37.544507000000003</v>
      </c>
      <c r="L40" s="146">
        <v>41.002763000000002</v>
      </c>
      <c r="M40" s="146">
        <v>42.852255999999997</v>
      </c>
      <c r="N40" s="146">
        <v>43.747323999999999</v>
      </c>
      <c r="O40" s="146">
        <v>42.650790999999998</v>
      </c>
      <c r="P40" s="146">
        <v>45.083818999999998</v>
      </c>
      <c r="Q40" s="146">
        <v>49.454760999999998</v>
      </c>
      <c r="R40" s="146">
        <v>49.651710999999999</v>
      </c>
      <c r="S40" s="146">
        <v>49.375504999999997</v>
      </c>
      <c r="T40" s="146">
        <v>49.573819999999998</v>
      </c>
      <c r="U40" s="146">
        <v>49.417625000000001</v>
      </c>
      <c r="V40" s="146">
        <v>50.853296999999998</v>
      </c>
      <c r="W40" s="146">
        <v>51.673110999999999</v>
      </c>
      <c r="X40" s="146">
        <v>49.634079999999997</v>
      </c>
      <c r="Y40" s="146">
        <v>49.331538000000002</v>
      </c>
      <c r="Z40" s="130">
        <v>-4.3578991344040002E-2</v>
      </c>
      <c r="AA40" s="196"/>
    </row>
    <row r="41" spans="1:27" s="258" customFormat="1" ht="12.75" customHeight="1">
      <c r="A41" s="121">
        <v>33</v>
      </c>
      <c r="B41" s="168" t="s">
        <v>5</v>
      </c>
      <c r="C41" s="85" t="s">
        <v>380</v>
      </c>
      <c r="D41" s="146" t="s">
        <v>40</v>
      </c>
      <c r="E41" s="146" t="s">
        <v>40</v>
      </c>
      <c r="F41" s="146" t="s">
        <v>40</v>
      </c>
      <c r="G41" s="146" t="s">
        <v>40</v>
      </c>
      <c r="H41" s="146" t="s">
        <v>40</v>
      </c>
      <c r="I41" s="146" t="s">
        <v>40</v>
      </c>
      <c r="J41" s="146" t="s">
        <v>40</v>
      </c>
      <c r="K41" s="146" t="s">
        <v>40</v>
      </c>
      <c r="L41" s="146" t="s">
        <v>40</v>
      </c>
      <c r="M41" s="146" t="s">
        <v>40</v>
      </c>
      <c r="N41" s="146" t="s">
        <v>40</v>
      </c>
      <c r="O41" s="146" t="s">
        <v>40</v>
      </c>
      <c r="P41" s="146" t="s">
        <v>40</v>
      </c>
      <c r="Q41" s="146" t="s">
        <v>40</v>
      </c>
      <c r="R41" s="146" t="s">
        <v>40</v>
      </c>
      <c r="S41" s="146" t="s">
        <v>40</v>
      </c>
      <c r="T41" s="146" t="s">
        <v>40</v>
      </c>
      <c r="U41" s="146" t="s">
        <v>40</v>
      </c>
      <c r="V41" s="146" t="s">
        <v>40</v>
      </c>
      <c r="W41" s="146" t="s">
        <v>40</v>
      </c>
      <c r="X41" s="146">
        <v>4.1137227000000003</v>
      </c>
      <c r="Y41" s="146">
        <v>3.3319782999999998</v>
      </c>
      <c r="Z41" s="146" t="s">
        <v>44</v>
      </c>
      <c r="AA41" s="196"/>
    </row>
    <row r="42" spans="1:27" s="258" customFormat="1" ht="12.75" customHeight="1">
      <c r="A42" s="121">
        <v>34</v>
      </c>
      <c r="B42" s="168" t="s">
        <v>5</v>
      </c>
      <c r="C42" s="89" t="s">
        <v>242</v>
      </c>
      <c r="D42" s="173">
        <v>88.388959</v>
      </c>
      <c r="E42" s="173">
        <v>86.372747000000004</v>
      </c>
      <c r="F42" s="173">
        <v>87.760081</v>
      </c>
      <c r="G42" s="173">
        <v>92.663932000000003</v>
      </c>
      <c r="H42" s="173">
        <v>98.678707000000003</v>
      </c>
      <c r="I42" s="173">
        <v>102.75864</v>
      </c>
      <c r="J42" s="173">
        <v>102.73967</v>
      </c>
      <c r="K42" s="173">
        <v>99.869524999999996</v>
      </c>
      <c r="L42" s="173">
        <v>100.42372</v>
      </c>
      <c r="M42" s="173">
        <v>101.29568</v>
      </c>
      <c r="N42" s="173">
        <v>104.63786</v>
      </c>
      <c r="O42" s="173">
        <v>104.34050999999999</v>
      </c>
      <c r="P42" s="173">
        <v>108.60021</v>
      </c>
      <c r="Q42" s="173">
        <v>114.90017</v>
      </c>
      <c r="R42" s="173">
        <v>116.82982</v>
      </c>
      <c r="S42" s="173">
        <v>118.76782</v>
      </c>
      <c r="T42" s="173">
        <v>120.71014</v>
      </c>
      <c r="U42" s="173">
        <v>120.09513</v>
      </c>
      <c r="V42" s="173">
        <v>122.96777</v>
      </c>
      <c r="W42" s="173">
        <v>125.99724000000001</v>
      </c>
      <c r="X42" s="173">
        <v>126.89342000000001</v>
      </c>
      <c r="Y42" s="173">
        <v>125.51881</v>
      </c>
      <c r="Z42" s="137">
        <v>1.11040584292765</v>
      </c>
      <c r="AA42" s="196"/>
    </row>
    <row r="43" spans="1:27" s="258" customFormat="1" ht="12.75" customHeight="1">
      <c r="A43" s="121">
        <v>35</v>
      </c>
      <c r="B43" s="168"/>
      <c r="C43" s="89"/>
      <c r="D43" s="89"/>
      <c r="E43" s="89"/>
      <c r="F43" s="89"/>
      <c r="G43" s="89"/>
      <c r="H43" s="89"/>
      <c r="I43" s="89"/>
      <c r="J43" s="89"/>
      <c r="K43" s="89"/>
      <c r="L43" s="89"/>
      <c r="M43" s="89"/>
      <c r="N43" s="89"/>
      <c r="O43" s="89"/>
      <c r="P43" s="89"/>
      <c r="Q43" s="90"/>
      <c r="R43" s="90"/>
      <c r="S43" s="90"/>
      <c r="T43" s="90"/>
      <c r="U43" s="90"/>
      <c r="V43" s="90"/>
      <c r="W43" s="90"/>
      <c r="X43" s="90"/>
      <c r="Y43" s="90"/>
      <c r="Z43" s="47"/>
      <c r="AA43" s="196"/>
    </row>
    <row r="44" spans="1:27" s="258" customFormat="1" ht="12.75" customHeight="1">
      <c r="A44" s="121">
        <v>36</v>
      </c>
      <c r="B44" s="168" t="s">
        <v>6</v>
      </c>
      <c r="C44" s="169"/>
      <c r="D44" s="169"/>
      <c r="E44" s="169"/>
      <c r="F44" s="169"/>
      <c r="G44" s="169"/>
      <c r="H44" s="169"/>
      <c r="I44" s="169"/>
      <c r="J44" s="169"/>
      <c r="K44" s="169"/>
      <c r="L44" s="169"/>
      <c r="M44" s="139"/>
      <c r="N44" s="139" t="s">
        <v>45</v>
      </c>
      <c r="O44" s="169"/>
      <c r="P44" s="169"/>
      <c r="Q44" s="200"/>
      <c r="R44" s="200"/>
      <c r="S44" s="200"/>
      <c r="T44" s="200"/>
      <c r="U44" s="200"/>
      <c r="V44" s="200"/>
      <c r="W44" s="200"/>
      <c r="X44" s="200"/>
      <c r="Y44" s="200"/>
      <c r="Z44" s="47"/>
      <c r="AA44" s="120"/>
    </row>
    <row r="45" spans="1:27" s="258" customFormat="1" ht="12.75" customHeight="1">
      <c r="A45" s="121">
        <v>37</v>
      </c>
      <c r="B45" s="168" t="s">
        <v>6</v>
      </c>
      <c r="C45" s="85" t="s">
        <v>63</v>
      </c>
      <c r="D45" s="146">
        <v>75.888757999999996</v>
      </c>
      <c r="E45" s="146">
        <v>78.082160000000002</v>
      </c>
      <c r="F45" s="146">
        <v>63.470942999999998</v>
      </c>
      <c r="G45" s="146">
        <v>62.202843000000001</v>
      </c>
      <c r="H45" s="146">
        <v>62.142110000000002</v>
      </c>
      <c r="I45" s="146">
        <v>61.249031000000002</v>
      </c>
      <c r="J45" s="146">
        <v>60.713819999999998</v>
      </c>
      <c r="K45" s="146">
        <v>59.754497000000001</v>
      </c>
      <c r="L45" s="146">
        <v>61.154741000000001</v>
      </c>
      <c r="M45" s="146">
        <v>63.271267999999999</v>
      </c>
      <c r="N45" s="146">
        <v>64.837705</v>
      </c>
      <c r="O45" s="146">
        <v>63.093262000000003</v>
      </c>
      <c r="P45" s="146">
        <v>62.527324</v>
      </c>
      <c r="Q45" s="146">
        <v>62.925122000000002</v>
      </c>
      <c r="R45" s="146">
        <v>67.373343000000006</v>
      </c>
      <c r="S45" s="146">
        <v>70.082211999999998</v>
      </c>
      <c r="T45" s="146">
        <v>67.099531999999996</v>
      </c>
      <c r="U45" s="146">
        <v>64.193385000000006</v>
      </c>
      <c r="V45" s="146">
        <v>62.476033000000001</v>
      </c>
      <c r="W45" s="146">
        <v>55.404198000000001</v>
      </c>
      <c r="X45" s="146">
        <v>51.196699000000002</v>
      </c>
      <c r="Y45" s="146">
        <v>52.581074000000001</v>
      </c>
      <c r="Z45" s="130">
        <v>-4.8662110133125003</v>
      </c>
      <c r="AA45" s="196"/>
    </row>
    <row r="46" spans="1:27" s="258" customFormat="1" ht="12.75" customHeight="1">
      <c r="A46" s="121">
        <v>38</v>
      </c>
      <c r="B46" s="168" t="s">
        <v>6</v>
      </c>
      <c r="C46" s="85" t="s">
        <v>65</v>
      </c>
      <c r="D46" s="146">
        <v>1.1738708</v>
      </c>
      <c r="E46" s="146">
        <v>0.9581809</v>
      </c>
      <c r="F46" s="146">
        <v>1.3661417</v>
      </c>
      <c r="G46" s="146">
        <v>0.61366220000000005</v>
      </c>
      <c r="H46" s="146">
        <v>0.61141429999999997</v>
      </c>
      <c r="I46" s="146">
        <v>0.608518</v>
      </c>
      <c r="J46" s="146">
        <v>0.33623799999999998</v>
      </c>
      <c r="K46" s="146">
        <v>0.28691470000000002</v>
      </c>
      <c r="L46" s="146">
        <v>0.28597539999999999</v>
      </c>
      <c r="M46" s="146">
        <v>0.26528279999999999</v>
      </c>
      <c r="N46" s="146">
        <v>0.25994200000000001</v>
      </c>
      <c r="O46" s="146">
        <v>0.59026959999999995</v>
      </c>
      <c r="P46" s="146">
        <v>1.0831535999999999</v>
      </c>
      <c r="Q46" s="146">
        <v>1.4046653</v>
      </c>
      <c r="R46" s="146">
        <v>1.4090822000000001</v>
      </c>
      <c r="S46" s="146">
        <v>3.0066728</v>
      </c>
      <c r="T46" s="146">
        <v>4.9678323999999998</v>
      </c>
      <c r="U46" s="146">
        <v>4.9932718999999999</v>
      </c>
      <c r="V46" s="146">
        <v>6.0074168999999999</v>
      </c>
      <c r="W46" s="146">
        <v>9.8624670999999999</v>
      </c>
      <c r="X46" s="146">
        <v>9.7900550000000006</v>
      </c>
      <c r="Y46" s="146">
        <v>10.411249</v>
      </c>
      <c r="Z46" s="130">
        <v>20.165392539190002</v>
      </c>
      <c r="AA46" s="196"/>
    </row>
    <row r="47" spans="1:27" s="258" customFormat="1" ht="12.75" customHeight="1">
      <c r="A47" s="121">
        <v>39</v>
      </c>
      <c r="B47" s="168" t="s">
        <v>6</v>
      </c>
      <c r="C47" s="85" t="s">
        <v>64</v>
      </c>
      <c r="D47" s="146">
        <v>21.853071</v>
      </c>
      <c r="E47" s="146">
        <v>20.613893000000001</v>
      </c>
      <c r="F47" s="146">
        <v>28.074211999999999</v>
      </c>
      <c r="G47" s="146">
        <v>30.053082</v>
      </c>
      <c r="H47" s="146">
        <v>32.144086999999999</v>
      </c>
      <c r="I47" s="146">
        <v>35.341307999999998</v>
      </c>
      <c r="J47" s="146">
        <v>34.413620999999999</v>
      </c>
      <c r="K47" s="146">
        <v>36.448531000000003</v>
      </c>
      <c r="L47" s="146">
        <v>36.174222</v>
      </c>
      <c r="M47" s="146">
        <v>39.225706000000002</v>
      </c>
      <c r="N47" s="146">
        <v>39.834454999999998</v>
      </c>
      <c r="O47" s="146">
        <v>41.385769000000003</v>
      </c>
      <c r="P47" s="146">
        <v>44.257263000000002</v>
      </c>
      <c r="Q47" s="146">
        <v>44.968708999999997</v>
      </c>
      <c r="R47" s="146">
        <v>46.397233</v>
      </c>
      <c r="S47" s="146">
        <v>50.880937000000003</v>
      </c>
      <c r="T47" s="146">
        <v>51.177810999999998</v>
      </c>
      <c r="U47" s="146">
        <v>55.523429</v>
      </c>
      <c r="V47" s="146">
        <v>60.627927</v>
      </c>
      <c r="W47" s="146">
        <v>58.162629000000003</v>
      </c>
      <c r="X47" s="146">
        <v>59.749234999999999</v>
      </c>
      <c r="Y47" s="146">
        <v>60.984861000000002</v>
      </c>
      <c r="Z47" s="130">
        <v>2.37323819506399</v>
      </c>
      <c r="AA47" s="196"/>
    </row>
    <row r="48" spans="1:27" s="258" customFormat="1" ht="12.75" customHeight="1">
      <c r="A48" s="121">
        <v>40</v>
      </c>
      <c r="B48" s="168" t="s">
        <v>6</v>
      </c>
      <c r="C48" s="85" t="s">
        <v>380</v>
      </c>
      <c r="D48" s="146" t="s">
        <v>40</v>
      </c>
      <c r="E48" s="146" t="s">
        <v>40</v>
      </c>
      <c r="F48" s="146" t="s">
        <v>40</v>
      </c>
      <c r="G48" s="146" t="s">
        <v>40</v>
      </c>
      <c r="H48" s="146" t="s">
        <v>40</v>
      </c>
      <c r="I48" s="146" t="s">
        <v>40</v>
      </c>
      <c r="J48" s="146" t="s">
        <v>40</v>
      </c>
      <c r="K48" s="146" t="s">
        <v>40</v>
      </c>
      <c r="L48" s="146" t="s">
        <v>40</v>
      </c>
      <c r="M48" s="146" t="s">
        <v>40</v>
      </c>
      <c r="N48" s="146" t="s">
        <v>40</v>
      </c>
      <c r="O48" s="146" t="s">
        <v>40</v>
      </c>
      <c r="P48" s="146" t="s">
        <v>40</v>
      </c>
      <c r="Q48" s="146" t="s">
        <v>40</v>
      </c>
      <c r="R48" s="146" t="s">
        <v>40</v>
      </c>
      <c r="S48" s="146" t="s">
        <v>40</v>
      </c>
      <c r="T48" s="146" t="s">
        <v>40</v>
      </c>
      <c r="U48" s="146" t="s">
        <v>40</v>
      </c>
      <c r="V48" s="146" t="s">
        <v>40</v>
      </c>
      <c r="W48" s="146" t="s">
        <v>40</v>
      </c>
      <c r="X48" s="146">
        <v>1.6123239</v>
      </c>
      <c r="Y48" s="146">
        <v>1.4152429</v>
      </c>
      <c r="Z48" s="146" t="s">
        <v>44</v>
      </c>
      <c r="AA48" s="196"/>
    </row>
    <row r="49" spans="1:27" s="258" customFormat="1" ht="12.75" customHeight="1">
      <c r="A49" s="121">
        <v>41</v>
      </c>
      <c r="B49" s="168" t="s">
        <v>6</v>
      </c>
      <c r="C49" s="89" t="s">
        <v>242</v>
      </c>
      <c r="D49" s="173">
        <v>98.915700999999999</v>
      </c>
      <c r="E49" s="173">
        <v>99.654234000000002</v>
      </c>
      <c r="F49" s="173">
        <v>92.911295999999993</v>
      </c>
      <c r="G49" s="173">
        <v>92.869586999999996</v>
      </c>
      <c r="H49" s="173">
        <v>94.897611999999995</v>
      </c>
      <c r="I49" s="173">
        <v>97.198856000000006</v>
      </c>
      <c r="J49" s="173">
        <v>95.463678999999999</v>
      </c>
      <c r="K49" s="173">
        <v>96.489942999999997</v>
      </c>
      <c r="L49" s="173">
        <v>97.614937999999995</v>
      </c>
      <c r="M49" s="173">
        <v>102.76226</v>
      </c>
      <c r="N49" s="173">
        <v>104.93210000000001</v>
      </c>
      <c r="O49" s="173">
        <v>105.0693</v>
      </c>
      <c r="P49" s="173">
        <v>107.86774</v>
      </c>
      <c r="Q49" s="173">
        <v>109.2985</v>
      </c>
      <c r="R49" s="173">
        <v>115.17966</v>
      </c>
      <c r="S49" s="173">
        <v>123.96982</v>
      </c>
      <c r="T49" s="173">
        <v>123.24517</v>
      </c>
      <c r="U49" s="173">
        <v>124.71008999999999</v>
      </c>
      <c r="V49" s="173">
        <v>129.11138</v>
      </c>
      <c r="W49" s="173">
        <v>123.42928999999999</v>
      </c>
      <c r="X49" s="173">
        <v>122.34831</v>
      </c>
      <c r="Y49" s="173">
        <v>125.39243</v>
      </c>
      <c r="Z49" s="137">
        <v>0.13650592783605001</v>
      </c>
      <c r="AA49" s="196"/>
    </row>
    <row r="50" spans="1:27" s="258" customFormat="1" ht="12.75" customHeight="1">
      <c r="A50" s="121">
        <v>42</v>
      </c>
      <c r="B50" s="168"/>
      <c r="C50" s="89"/>
      <c r="D50" s="89"/>
      <c r="E50" s="89"/>
      <c r="F50" s="89"/>
      <c r="G50" s="89"/>
      <c r="H50" s="89"/>
      <c r="I50" s="89"/>
      <c r="J50" s="89"/>
      <c r="K50" s="89"/>
      <c r="L50" s="89"/>
      <c r="M50" s="89"/>
      <c r="N50" s="89"/>
      <c r="O50" s="89"/>
      <c r="P50" s="89"/>
      <c r="Q50" s="90"/>
      <c r="R50" s="90"/>
      <c r="S50" s="90"/>
      <c r="T50" s="90"/>
      <c r="U50" s="90"/>
      <c r="V50" s="90"/>
      <c r="W50" s="90"/>
      <c r="X50" s="90"/>
      <c r="Y50" s="90"/>
      <c r="Z50" s="47"/>
      <c r="AA50" s="196"/>
    </row>
    <row r="51" spans="1:27" s="258" customFormat="1" ht="12.75" customHeight="1">
      <c r="A51" s="121">
        <v>43</v>
      </c>
      <c r="B51" s="168" t="s">
        <v>7</v>
      </c>
      <c r="C51" s="169"/>
      <c r="D51" s="169"/>
      <c r="E51" s="169"/>
      <c r="F51" s="169"/>
      <c r="G51" s="169"/>
      <c r="H51" s="169"/>
      <c r="I51" s="169"/>
      <c r="J51" s="169"/>
      <c r="K51" s="169"/>
      <c r="L51" s="169"/>
      <c r="M51" s="139"/>
      <c r="N51" s="139" t="s">
        <v>46</v>
      </c>
      <c r="O51" s="169"/>
      <c r="P51" s="169"/>
      <c r="Q51" s="200"/>
      <c r="R51" s="200"/>
      <c r="S51" s="200"/>
      <c r="T51" s="200"/>
      <c r="U51" s="200"/>
      <c r="V51" s="200"/>
      <c r="W51" s="200"/>
      <c r="X51" s="200"/>
      <c r="Y51" s="200"/>
      <c r="Z51" s="47"/>
      <c r="AA51" s="120"/>
    </row>
    <row r="52" spans="1:27" s="258" customFormat="1" ht="12.75" customHeight="1">
      <c r="A52" s="121">
        <v>44</v>
      </c>
      <c r="B52" s="168" t="s">
        <v>7</v>
      </c>
      <c r="C52" s="85" t="s">
        <v>63</v>
      </c>
      <c r="D52" s="146">
        <v>54.175083000000001</v>
      </c>
      <c r="E52" s="146">
        <v>53.437438999999998</v>
      </c>
      <c r="F52" s="146">
        <v>52.544317999999997</v>
      </c>
      <c r="G52" s="146">
        <v>57.249530999999998</v>
      </c>
      <c r="H52" s="146">
        <v>53.996707000000001</v>
      </c>
      <c r="I52" s="146">
        <v>52.242125999999999</v>
      </c>
      <c r="J52" s="146">
        <v>47.400993</v>
      </c>
      <c r="K52" s="146">
        <v>43.239508999999998</v>
      </c>
      <c r="L52" s="146">
        <v>48.691884999999999</v>
      </c>
      <c r="M52" s="146">
        <v>53.288738000000002</v>
      </c>
      <c r="N52" s="146">
        <v>45.559015000000002</v>
      </c>
      <c r="O52" s="146">
        <v>53.139625000000002</v>
      </c>
      <c r="P52" s="146">
        <v>47.050401999999998</v>
      </c>
      <c r="Q52" s="146">
        <v>48.7607</v>
      </c>
      <c r="R52" s="146">
        <v>58.614691000000001</v>
      </c>
      <c r="S52" s="146">
        <v>56.453662000000001</v>
      </c>
      <c r="T52" s="146">
        <v>56.621108</v>
      </c>
      <c r="U52" s="146">
        <v>57.585875000000001</v>
      </c>
      <c r="V52" s="146">
        <v>58.271056000000002</v>
      </c>
      <c r="W52" s="146">
        <v>54.857562999999999</v>
      </c>
      <c r="X52" s="146">
        <v>47.414996000000002</v>
      </c>
      <c r="Y52" s="146">
        <v>52.875250000000001</v>
      </c>
      <c r="Z52" s="130">
        <v>-2.1109497329684999</v>
      </c>
      <c r="AA52" s="196"/>
    </row>
    <row r="53" spans="1:27" s="258" customFormat="1" ht="12.75" customHeight="1">
      <c r="A53" s="121">
        <v>45</v>
      </c>
      <c r="B53" s="168" t="s">
        <v>7</v>
      </c>
      <c r="C53" s="85" t="s">
        <v>65</v>
      </c>
      <c r="D53" s="146">
        <v>15.343532</v>
      </c>
      <c r="E53" s="146">
        <v>14.376837999999999</v>
      </c>
      <c r="F53" s="146">
        <v>16.326495999999999</v>
      </c>
      <c r="G53" s="146">
        <v>13.926187000000001</v>
      </c>
      <c r="H53" s="146">
        <v>15.963274999999999</v>
      </c>
      <c r="I53" s="146">
        <v>12.644054000000001</v>
      </c>
      <c r="J53" s="146">
        <v>17.190833000000001</v>
      </c>
      <c r="K53" s="146">
        <v>15.810468999999999</v>
      </c>
      <c r="L53" s="146">
        <v>16.500423000000001</v>
      </c>
      <c r="M53" s="146">
        <v>18.495853</v>
      </c>
      <c r="N53" s="146">
        <v>19.691258999999999</v>
      </c>
      <c r="O53" s="146">
        <v>16.800612999999998</v>
      </c>
      <c r="P53" s="146">
        <v>21.519127999999998</v>
      </c>
      <c r="Q53" s="146">
        <v>34.624194000000003</v>
      </c>
      <c r="R53" s="146">
        <v>32.267581</v>
      </c>
      <c r="S53" s="146">
        <v>31.559438</v>
      </c>
      <c r="T53" s="146">
        <v>30.250671000000001</v>
      </c>
      <c r="U53" s="146">
        <v>32.851492999999998</v>
      </c>
      <c r="V53" s="146">
        <v>31.625634999999999</v>
      </c>
      <c r="W53" s="146">
        <v>26.786133</v>
      </c>
      <c r="X53" s="146">
        <v>28.541879999999999</v>
      </c>
      <c r="Y53" s="146">
        <v>29.055115000000001</v>
      </c>
      <c r="Z53" s="130">
        <v>-3.0234181336483998</v>
      </c>
      <c r="AA53" s="196"/>
    </row>
    <row r="54" spans="1:27" s="258" customFormat="1" ht="12.75" customHeight="1">
      <c r="A54" s="121">
        <v>46</v>
      </c>
      <c r="B54" s="168" t="s">
        <v>7</v>
      </c>
      <c r="C54" s="85" t="s">
        <v>64</v>
      </c>
      <c r="D54" s="146">
        <v>20.360396000000001</v>
      </c>
      <c r="E54" s="146">
        <v>20.525051000000001</v>
      </c>
      <c r="F54" s="146">
        <v>23.076468999999999</v>
      </c>
      <c r="G54" s="146">
        <v>24.880669000000001</v>
      </c>
      <c r="H54" s="146">
        <v>22.177406999999999</v>
      </c>
      <c r="I54" s="146">
        <v>23.348058999999999</v>
      </c>
      <c r="J54" s="146">
        <v>22.281127999999999</v>
      </c>
      <c r="K54" s="146">
        <v>22.776541000000002</v>
      </c>
      <c r="L54" s="146">
        <v>25.972104999999999</v>
      </c>
      <c r="M54" s="146">
        <v>31.781637</v>
      </c>
      <c r="N54" s="146">
        <v>31.561057000000002</v>
      </c>
      <c r="O54" s="146">
        <v>34.421731000000001</v>
      </c>
      <c r="P54" s="146">
        <v>33.805163999999998</v>
      </c>
      <c r="Q54" s="146">
        <v>40.934403000000003</v>
      </c>
      <c r="R54" s="146">
        <v>40.181887000000003</v>
      </c>
      <c r="S54" s="146">
        <v>38.853864999999999</v>
      </c>
      <c r="T54" s="146">
        <v>40.942734999999999</v>
      </c>
      <c r="U54" s="146">
        <v>42.210554999999999</v>
      </c>
      <c r="V54" s="146">
        <v>42.323002000000002</v>
      </c>
      <c r="W54" s="146">
        <v>40.092275999999998</v>
      </c>
      <c r="X54" s="146">
        <v>42.880139999999997</v>
      </c>
      <c r="Y54" s="146">
        <v>41.412782999999997</v>
      </c>
      <c r="Z54" s="130">
        <v>-0.47588182298809001</v>
      </c>
      <c r="AA54" s="196"/>
    </row>
    <row r="55" spans="1:27" s="258" customFormat="1" ht="12.75" customHeight="1">
      <c r="A55" s="121">
        <v>47</v>
      </c>
      <c r="B55" s="168" t="s">
        <v>7</v>
      </c>
      <c r="C55" s="85" t="s">
        <v>380</v>
      </c>
      <c r="D55" s="146" t="s">
        <v>40</v>
      </c>
      <c r="E55" s="146" t="s">
        <v>40</v>
      </c>
      <c r="F55" s="146" t="s">
        <v>40</v>
      </c>
      <c r="G55" s="146" t="s">
        <v>40</v>
      </c>
      <c r="H55" s="146" t="s">
        <v>40</v>
      </c>
      <c r="I55" s="146" t="s">
        <v>40</v>
      </c>
      <c r="J55" s="146" t="s">
        <v>40</v>
      </c>
      <c r="K55" s="146" t="s">
        <v>40</v>
      </c>
      <c r="L55" s="146" t="s">
        <v>40</v>
      </c>
      <c r="M55" s="146" t="s">
        <v>40</v>
      </c>
      <c r="N55" s="146" t="s">
        <v>40</v>
      </c>
      <c r="O55" s="146" t="s">
        <v>40</v>
      </c>
      <c r="P55" s="146" t="s">
        <v>40</v>
      </c>
      <c r="Q55" s="146" t="s">
        <v>40</v>
      </c>
      <c r="R55" s="146" t="s">
        <v>40</v>
      </c>
      <c r="S55" s="146" t="s">
        <v>40</v>
      </c>
      <c r="T55" s="146" t="s">
        <v>40</v>
      </c>
      <c r="U55" s="146" t="s">
        <v>40</v>
      </c>
      <c r="V55" s="146" t="s">
        <v>40</v>
      </c>
      <c r="W55" s="146" t="s">
        <v>40</v>
      </c>
      <c r="X55" s="146">
        <v>3.5533440999999999</v>
      </c>
      <c r="Y55" s="146">
        <v>3.0222769</v>
      </c>
      <c r="Z55" s="146" t="s">
        <v>44</v>
      </c>
      <c r="AA55" s="196"/>
    </row>
    <row r="56" spans="1:27" s="258" customFormat="1" ht="12.75" customHeight="1">
      <c r="A56" s="121">
        <v>48</v>
      </c>
      <c r="B56" s="168" t="s">
        <v>7</v>
      </c>
      <c r="C56" s="89" t="s">
        <v>242</v>
      </c>
      <c r="D56" s="173">
        <v>89.879009999999994</v>
      </c>
      <c r="E56" s="173">
        <v>88.339326999999997</v>
      </c>
      <c r="F56" s="173">
        <v>91.947282999999999</v>
      </c>
      <c r="G56" s="173">
        <v>96.056387000000001</v>
      </c>
      <c r="H56" s="173">
        <v>92.137388000000001</v>
      </c>
      <c r="I56" s="173">
        <v>88.23424</v>
      </c>
      <c r="J56" s="173">
        <v>86.872953999999993</v>
      </c>
      <c r="K56" s="173">
        <v>81.826517999999993</v>
      </c>
      <c r="L56" s="173">
        <v>91.164412999999996</v>
      </c>
      <c r="M56" s="173">
        <v>103.56623</v>
      </c>
      <c r="N56" s="173">
        <v>96.811330999999996</v>
      </c>
      <c r="O56" s="173">
        <v>104.36197</v>
      </c>
      <c r="P56" s="173">
        <v>102.3747</v>
      </c>
      <c r="Q56" s="173">
        <v>124.3193</v>
      </c>
      <c r="R56" s="173">
        <v>131.06415999999999</v>
      </c>
      <c r="S56" s="173">
        <v>126.86696999999999</v>
      </c>
      <c r="T56" s="173">
        <v>127.81451</v>
      </c>
      <c r="U56" s="173">
        <v>132.64792</v>
      </c>
      <c r="V56" s="173">
        <v>132.21969000000001</v>
      </c>
      <c r="W56" s="173">
        <v>121.73596999999999</v>
      </c>
      <c r="X56" s="173">
        <v>122.39036</v>
      </c>
      <c r="Y56" s="173">
        <v>126.36542</v>
      </c>
      <c r="Z56" s="137">
        <v>-1.2056856260497999</v>
      </c>
      <c r="AA56" s="196"/>
    </row>
    <row r="57" spans="1:27" s="258" customFormat="1" ht="12.75" customHeight="1">
      <c r="A57" s="121">
        <v>49</v>
      </c>
      <c r="B57" s="168"/>
      <c r="C57" s="89"/>
      <c r="D57" s="89"/>
      <c r="E57" s="89"/>
      <c r="F57" s="89"/>
      <c r="G57" s="89"/>
      <c r="H57" s="89"/>
      <c r="I57" s="89"/>
      <c r="J57" s="89"/>
      <c r="K57" s="89"/>
      <c r="L57" s="89"/>
      <c r="M57" s="89"/>
      <c r="N57" s="89"/>
      <c r="O57" s="89"/>
      <c r="P57" s="89"/>
      <c r="Q57" s="90"/>
      <c r="R57" s="90"/>
      <c r="S57" s="90"/>
      <c r="T57" s="90"/>
      <c r="U57" s="90"/>
      <c r="V57" s="90"/>
      <c r="W57" s="90"/>
      <c r="X57" s="90"/>
      <c r="Y57" s="90"/>
      <c r="Z57" s="47"/>
      <c r="AA57" s="196"/>
    </row>
    <row r="58" spans="1:27" s="258" customFormat="1" ht="12.75" customHeight="1">
      <c r="A58" s="121">
        <v>50</v>
      </c>
      <c r="B58" s="168" t="s">
        <v>8</v>
      </c>
      <c r="C58" s="169"/>
      <c r="D58" s="169"/>
      <c r="E58" s="169"/>
      <c r="F58" s="169"/>
      <c r="G58" s="169"/>
      <c r="H58" s="169"/>
      <c r="I58" s="169"/>
      <c r="J58" s="169"/>
      <c r="K58" s="169"/>
      <c r="L58" s="169"/>
      <c r="M58" s="139"/>
      <c r="N58" s="139" t="s">
        <v>48</v>
      </c>
      <c r="O58" s="169"/>
      <c r="P58" s="169"/>
      <c r="Q58" s="200"/>
      <c r="R58" s="200"/>
      <c r="S58" s="200"/>
      <c r="T58" s="200"/>
      <c r="U58" s="200"/>
      <c r="V58" s="200"/>
      <c r="W58" s="200"/>
      <c r="X58" s="200"/>
      <c r="Y58" s="200"/>
      <c r="Z58" s="47"/>
      <c r="AA58" s="120"/>
    </row>
    <row r="59" spans="1:27" s="258" customFormat="1" ht="12.75" customHeight="1">
      <c r="A59" s="121">
        <v>51</v>
      </c>
      <c r="B59" s="168" t="s">
        <v>8</v>
      </c>
      <c r="C59" s="85" t="s">
        <v>63</v>
      </c>
      <c r="D59" s="146">
        <v>29.267402000000001</v>
      </c>
      <c r="E59" s="146">
        <v>31.382076000000001</v>
      </c>
      <c r="F59" s="146">
        <v>25.058606999999999</v>
      </c>
      <c r="G59" s="146">
        <v>29.613513000000001</v>
      </c>
      <c r="H59" s="146">
        <v>26.444126000000001</v>
      </c>
      <c r="I59" s="146">
        <v>27.255939000000001</v>
      </c>
      <c r="J59" s="146">
        <v>26.522573999999999</v>
      </c>
      <c r="K59" s="146">
        <v>23.897461</v>
      </c>
      <c r="L59" s="146">
        <v>23.853942</v>
      </c>
      <c r="M59" s="146">
        <v>23.839020999999999</v>
      </c>
      <c r="N59" s="146">
        <v>21.718055</v>
      </c>
      <c r="O59" s="146">
        <v>23.358039000000002</v>
      </c>
      <c r="P59" s="146">
        <v>20.983435</v>
      </c>
      <c r="Q59" s="146">
        <v>25.366935999999999</v>
      </c>
      <c r="R59" s="146">
        <v>28.193072000000001</v>
      </c>
      <c r="S59" s="146">
        <v>28.340152</v>
      </c>
      <c r="T59" s="146">
        <v>26.399811</v>
      </c>
      <c r="U59" s="146">
        <v>28.455341000000001</v>
      </c>
      <c r="V59" s="146">
        <v>29.764303000000002</v>
      </c>
      <c r="W59" s="146">
        <v>26.897829999999999</v>
      </c>
      <c r="X59" s="146">
        <v>29.476592</v>
      </c>
      <c r="Y59" s="146">
        <v>34.166342999999998</v>
      </c>
      <c r="Z59" s="130">
        <v>4.6787850926462298</v>
      </c>
      <c r="AA59" s="196"/>
    </row>
    <row r="60" spans="1:27" s="258" customFormat="1" ht="12.75" customHeight="1">
      <c r="A60" s="121">
        <v>52</v>
      </c>
      <c r="B60" s="168" t="s">
        <v>8</v>
      </c>
      <c r="C60" s="85" t="s">
        <v>65</v>
      </c>
      <c r="D60" s="146">
        <v>17.155515000000001</v>
      </c>
      <c r="E60" s="146">
        <v>17.604579000000001</v>
      </c>
      <c r="F60" s="146">
        <v>18.431265</v>
      </c>
      <c r="G60" s="146">
        <v>14.526646</v>
      </c>
      <c r="H60" s="146">
        <v>16.944842000000001</v>
      </c>
      <c r="I60" s="146">
        <v>16.839573999999999</v>
      </c>
      <c r="J60" s="146">
        <v>11.722702999999999</v>
      </c>
      <c r="K60" s="146">
        <v>14.110852</v>
      </c>
      <c r="L60" s="146">
        <v>13.149768</v>
      </c>
      <c r="M60" s="146">
        <v>15.786344</v>
      </c>
      <c r="N60" s="146">
        <v>15.523853000000001</v>
      </c>
      <c r="O60" s="146">
        <v>16.807286999999999</v>
      </c>
      <c r="P60" s="146">
        <v>17.174610999999999</v>
      </c>
      <c r="Q60" s="146">
        <v>19.160132999999998</v>
      </c>
      <c r="R60" s="146">
        <v>16.431183000000001</v>
      </c>
      <c r="S60" s="146">
        <v>14.04514</v>
      </c>
      <c r="T60" s="146">
        <v>14.240916</v>
      </c>
      <c r="U60" s="146">
        <v>14.905312</v>
      </c>
      <c r="V60" s="146">
        <v>14.088638</v>
      </c>
      <c r="W60" s="146">
        <v>14.111795000000001</v>
      </c>
      <c r="X60" s="146">
        <v>17.659495</v>
      </c>
      <c r="Y60" s="146">
        <v>18.242567999999999</v>
      </c>
      <c r="Z60" s="130">
        <v>5.1807414880194802</v>
      </c>
      <c r="AA60" s="196"/>
    </row>
    <row r="61" spans="1:27" s="258" customFormat="1" ht="12.75" customHeight="1">
      <c r="A61" s="121">
        <v>53</v>
      </c>
      <c r="B61" s="168" t="s">
        <v>8</v>
      </c>
      <c r="C61" s="85" t="s">
        <v>64</v>
      </c>
      <c r="D61" s="146">
        <v>22.857631000000001</v>
      </c>
      <c r="E61" s="146">
        <v>22.796099999999999</v>
      </c>
      <c r="F61" s="146">
        <v>23.739733000000001</v>
      </c>
      <c r="G61" s="146">
        <v>25.998137</v>
      </c>
      <c r="H61" s="146">
        <v>21.219681000000001</v>
      </c>
      <c r="I61" s="146">
        <v>25.438231999999999</v>
      </c>
      <c r="J61" s="146">
        <v>30.268972000000002</v>
      </c>
      <c r="K61" s="146">
        <v>36.030067000000003</v>
      </c>
      <c r="L61" s="146">
        <v>38.728166000000002</v>
      </c>
      <c r="M61" s="146">
        <v>42.301330999999998</v>
      </c>
      <c r="N61" s="146">
        <v>47.200491</v>
      </c>
      <c r="O61" s="146">
        <v>44.50909</v>
      </c>
      <c r="P61" s="146">
        <v>51.957827000000002</v>
      </c>
      <c r="Q61" s="146">
        <v>49.984257999999997</v>
      </c>
      <c r="R61" s="146">
        <v>50.475647000000002</v>
      </c>
      <c r="S61" s="146">
        <v>49.009808999999997</v>
      </c>
      <c r="T61" s="146">
        <v>48.72672</v>
      </c>
      <c r="U61" s="146">
        <v>50.097943999999998</v>
      </c>
      <c r="V61" s="146">
        <v>48.896343999999999</v>
      </c>
      <c r="W61" s="146">
        <v>51.499833000000002</v>
      </c>
      <c r="X61" s="146">
        <v>52.131760999999997</v>
      </c>
      <c r="Y61" s="146">
        <v>49.531937999999997</v>
      </c>
      <c r="Z61" s="130">
        <v>-0.28365436714256997</v>
      </c>
      <c r="AA61" s="196"/>
    </row>
    <row r="62" spans="1:27" s="258" customFormat="1" ht="12.75" customHeight="1">
      <c r="A62" s="121">
        <v>54</v>
      </c>
      <c r="B62" s="168" t="s">
        <v>8</v>
      </c>
      <c r="C62" s="85" t="s">
        <v>380</v>
      </c>
      <c r="D62" s="146" t="s">
        <v>40</v>
      </c>
      <c r="E62" s="146" t="s">
        <v>40</v>
      </c>
      <c r="F62" s="146" t="s">
        <v>40</v>
      </c>
      <c r="G62" s="146" t="s">
        <v>40</v>
      </c>
      <c r="H62" s="146" t="s">
        <v>40</v>
      </c>
      <c r="I62" s="146" t="s">
        <v>40</v>
      </c>
      <c r="J62" s="146" t="s">
        <v>40</v>
      </c>
      <c r="K62" s="146" t="s">
        <v>40</v>
      </c>
      <c r="L62" s="146" t="s">
        <v>40</v>
      </c>
      <c r="M62" s="146" t="s">
        <v>40</v>
      </c>
      <c r="N62" s="146" t="s">
        <v>40</v>
      </c>
      <c r="O62" s="146" t="s">
        <v>40</v>
      </c>
      <c r="P62" s="146" t="s">
        <v>40</v>
      </c>
      <c r="Q62" s="146" t="s">
        <v>40</v>
      </c>
      <c r="R62" s="146" t="s">
        <v>40</v>
      </c>
      <c r="S62" s="146" t="s">
        <v>40</v>
      </c>
      <c r="T62" s="146" t="s">
        <v>40</v>
      </c>
      <c r="U62" s="146" t="s">
        <v>40</v>
      </c>
      <c r="V62" s="146" t="s">
        <v>40</v>
      </c>
      <c r="W62" s="146" t="s">
        <v>40</v>
      </c>
      <c r="X62" s="146">
        <v>0</v>
      </c>
      <c r="Y62" s="146">
        <v>0</v>
      </c>
      <c r="Z62" s="146" t="s">
        <v>44</v>
      </c>
      <c r="AA62" s="196"/>
    </row>
    <row r="63" spans="1:27" s="258" customFormat="1" ht="12.75" customHeight="1">
      <c r="A63" s="121">
        <v>55</v>
      </c>
      <c r="B63" s="168" t="s">
        <v>8</v>
      </c>
      <c r="C63" s="89" t="s">
        <v>242</v>
      </c>
      <c r="D63" s="173">
        <v>69.280547999999996</v>
      </c>
      <c r="E63" s="173">
        <v>71.782754999999995</v>
      </c>
      <c r="F63" s="173">
        <v>67.229606000000004</v>
      </c>
      <c r="G63" s="173">
        <v>70.138295999999997</v>
      </c>
      <c r="H63" s="173">
        <v>64.608649</v>
      </c>
      <c r="I63" s="173">
        <v>69.533744999999996</v>
      </c>
      <c r="J63" s="173">
        <v>68.514249000000007</v>
      </c>
      <c r="K63" s="173">
        <v>74.038379000000006</v>
      </c>
      <c r="L63" s="173">
        <v>75.731875000000002</v>
      </c>
      <c r="M63" s="173">
        <v>81.926696000000007</v>
      </c>
      <c r="N63" s="173">
        <v>84.442398999999995</v>
      </c>
      <c r="O63" s="173">
        <v>84.674415999999994</v>
      </c>
      <c r="P63" s="173">
        <v>90.115872999999993</v>
      </c>
      <c r="Q63" s="173">
        <v>94.511326999999994</v>
      </c>
      <c r="R63" s="173">
        <v>95.099902</v>
      </c>
      <c r="S63" s="173">
        <v>91.395099999999999</v>
      </c>
      <c r="T63" s="173">
        <v>89.367446999999999</v>
      </c>
      <c r="U63" s="173">
        <v>93.458596999999997</v>
      </c>
      <c r="V63" s="173">
        <v>92.749285</v>
      </c>
      <c r="W63" s="173">
        <v>92.509457999999995</v>
      </c>
      <c r="X63" s="173">
        <v>99.267848000000001</v>
      </c>
      <c r="Y63" s="173">
        <v>101.94085</v>
      </c>
      <c r="Z63" s="137">
        <v>2.19561159234931</v>
      </c>
      <c r="AA63" s="196"/>
    </row>
    <row r="64" spans="1:27" s="258" customFormat="1" ht="12.75" customHeight="1">
      <c r="A64" s="121">
        <v>56</v>
      </c>
      <c r="B64" s="168"/>
      <c r="C64" s="89"/>
      <c r="D64" s="89"/>
      <c r="E64" s="89"/>
      <c r="F64" s="89"/>
      <c r="G64" s="89"/>
      <c r="H64" s="89"/>
      <c r="I64" s="89"/>
      <c r="J64" s="89"/>
      <c r="K64" s="89"/>
      <c r="L64" s="89"/>
      <c r="M64" s="89"/>
      <c r="N64" s="89"/>
      <c r="O64" s="89"/>
      <c r="P64" s="89"/>
      <c r="Q64" s="90"/>
      <c r="R64" s="90"/>
      <c r="S64" s="90"/>
      <c r="T64" s="90"/>
      <c r="U64" s="90"/>
      <c r="V64" s="90"/>
      <c r="W64" s="90"/>
      <c r="X64" s="90"/>
      <c r="Y64" s="90"/>
      <c r="Z64" s="80"/>
      <c r="AA64" s="196"/>
    </row>
    <row r="65" spans="1:27" s="258" customFormat="1" ht="12.75" customHeight="1">
      <c r="A65" s="121">
        <v>57</v>
      </c>
      <c r="B65" s="168" t="s">
        <v>9</v>
      </c>
      <c r="C65" s="169"/>
      <c r="D65" s="169"/>
      <c r="E65" s="169"/>
      <c r="F65" s="169"/>
      <c r="G65" s="169"/>
      <c r="H65" s="169"/>
      <c r="I65" s="169"/>
      <c r="J65" s="169"/>
      <c r="K65" s="169"/>
      <c r="L65" s="169"/>
      <c r="M65" s="139"/>
      <c r="N65" s="139" t="s">
        <v>60</v>
      </c>
      <c r="O65" s="169"/>
      <c r="P65" s="169"/>
      <c r="Q65" s="200"/>
      <c r="R65" s="200"/>
      <c r="S65" s="200"/>
      <c r="T65" s="200"/>
      <c r="U65" s="200"/>
      <c r="V65" s="200"/>
      <c r="W65" s="200"/>
      <c r="X65" s="200"/>
      <c r="Y65" s="200"/>
      <c r="Z65" s="80"/>
      <c r="AA65" s="120"/>
    </row>
    <row r="66" spans="1:27" s="258" customFormat="1" ht="12.75" customHeight="1">
      <c r="A66" s="121">
        <v>58</v>
      </c>
      <c r="B66" s="168" t="s">
        <v>9</v>
      </c>
      <c r="C66" s="85" t="s">
        <v>63</v>
      </c>
      <c r="D66" s="146">
        <v>44.671239999999997</v>
      </c>
      <c r="E66" s="146">
        <v>46.949708999999999</v>
      </c>
      <c r="F66" s="146">
        <v>44.240527999999998</v>
      </c>
      <c r="G66" s="146">
        <v>40.474978999999998</v>
      </c>
      <c r="H66" s="146">
        <v>42.969541999999997</v>
      </c>
      <c r="I66" s="146">
        <v>40.416398999999998</v>
      </c>
      <c r="J66" s="146">
        <v>35.629404999999998</v>
      </c>
      <c r="K66" s="146">
        <v>38.709122999999998</v>
      </c>
      <c r="L66" s="146">
        <v>37.691519</v>
      </c>
      <c r="M66" s="146">
        <v>35.687555000000003</v>
      </c>
      <c r="N66" s="146">
        <v>34.031427000000001</v>
      </c>
      <c r="O66" s="146">
        <v>35.754655</v>
      </c>
      <c r="P66" s="146">
        <v>35.176619000000002</v>
      </c>
      <c r="Q66" s="146">
        <v>30.619378999999999</v>
      </c>
      <c r="R66" s="146">
        <v>32.270446</v>
      </c>
      <c r="S66" s="146">
        <v>31.922554999999999</v>
      </c>
      <c r="T66" s="146">
        <v>38.004548</v>
      </c>
      <c r="U66" s="146">
        <v>36.569893</v>
      </c>
      <c r="V66" s="146">
        <v>38.037508000000003</v>
      </c>
      <c r="W66" s="146">
        <v>37.128872000000001</v>
      </c>
      <c r="X66" s="146">
        <v>47.961920999999997</v>
      </c>
      <c r="Y66" s="146">
        <v>47.842525000000002</v>
      </c>
      <c r="Z66" s="130">
        <v>6.9479833033148104</v>
      </c>
      <c r="AA66" s="196"/>
    </row>
    <row r="67" spans="1:27" s="258" customFormat="1" ht="12.75" customHeight="1">
      <c r="A67" s="121">
        <v>59</v>
      </c>
      <c r="B67" s="168" t="s">
        <v>9</v>
      </c>
      <c r="C67" s="85" t="s">
        <v>65</v>
      </c>
      <c r="D67" s="146">
        <v>0</v>
      </c>
      <c r="E67" s="146">
        <v>0</v>
      </c>
      <c r="F67" s="146">
        <v>0</v>
      </c>
      <c r="G67" s="146">
        <v>0</v>
      </c>
      <c r="H67" s="146">
        <v>0</v>
      </c>
      <c r="I67" s="146">
        <v>0</v>
      </c>
      <c r="J67" s="146">
        <v>0</v>
      </c>
      <c r="K67" s="146">
        <v>0.80907379999999995</v>
      </c>
      <c r="L67" s="146">
        <v>1.3996850999999999</v>
      </c>
      <c r="M67" s="146">
        <v>1.3382833000000001</v>
      </c>
      <c r="N67" s="146">
        <v>1.3396246000000001</v>
      </c>
      <c r="O67" s="146">
        <v>1.0906855</v>
      </c>
      <c r="P67" s="146">
        <v>1.1772958</v>
      </c>
      <c r="Q67" s="146">
        <v>1.9287798</v>
      </c>
      <c r="R67" s="146">
        <v>1.4216055999999999</v>
      </c>
      <c r="S67" s="146">
        <v>1.7080759999999999</v>
      </c>
      <c r="T67" s="146">
        <v>6.1116453999999996</v>
      </c>
      <c r="U67" s="146">
        <v>6.3876584000000003</v>
      </c>
      <c r="V67" s="146">
        <v>6.8259088999999999</v>
      </c>
      <c r="W67" s="146">
        <v>6.5749044999999997</v>
      </c>
      <c r="X67" s="146">
        <v>7.7101807999999998</v>
      </c>
      <c r="Y67" s="146">
        <v>8.5025068000000008</v>
      </c>
      <c r="Z67" s="130">
        <v>7.4116345417238696</v>
      </c>
      <c r="AA67" s="196"/>
    </row>
    <row r="68" spans="1:27" s="258" customFormat="1" ht="12.75" customHeight="1">
      <c r="A68" s="121">
        <v>60</v>
      </c>
      <c r="B68" s="168" t="s">
        <v>9</v>
      </c>
      <c r="C68" s="85" t="s">
        <v>64</v>
      </c>
      <c r="D68" s="146">
        <v>25.681528</v>
      </c>
      <c r="E68" s="146">
        <v>25.635117000000001</v>
      </c>
      <c r="F68" s="146">
        <v>26.419854999999998</v>
      </c>
      <c r="G68" s="146">
        <v>34.513123999999998</v>
      </c>
      <c r="H68" s="146">
        <v>31.760096999999998</v>
      </c>
      <c r="I68" s="146">
        <v>35.815308000000002</v>
      </c>
      <c r="J68" s="146">
        <v>31.740316</v>
      </c>
      <c r="K68" s="146">
        <v>33.429917000000003</v>
      </c>
      <c r="L68" s="146">
        <v>29.443375</v>
      </c>
      <c r="M68" s="146">
        <v>39.484315000000002</v>
      </c>
      <c r="N68" s="146">
        <v>31.461331999999999</v>
      </c>
      <c r="O68" s="146">
        <v>38.094672000000003</v>
      </c>
      <c r="P68" s="146">
        <v>41.082720000000002</v>
      </c>
      <c r="Q68" s="146">
        <v>40.649034</v>
      </c>
      <c r="R68" s="146">
        <v>41.321334999999998</v>
      </c>
      <c r="S68" s="146">
        <v>43.795991000000001</v>
      </c>
      <c r="T68" s="146">
        <v>42.750061000000002</v>
      </c>
      <c r="U68" s="146">
        <v>43.111207</v>
      </c>
      <c r="V68" s="146">
        <v>44.203404999999997</v>
      </c>
      <c r="W68" s="146">
        <v>49.152782999999999</v>
      </c>
      <c r="X68" s="146">
        <v>48.969051</v>
      </c>
      <c r="Y68" s="146">
        <v>55.091641000000003</v>
      </c>
      <c r="Z68" s="130">
        <v>6.3221825302608501</v>
      </c>
      <c r="AA68" s="196"/>
    </row>
    <row r="69" spans="1:27" s="258" customFormat="1" ht="12.75" customHeight="1">
      <c r="A69" s="121">
        <v>61</v>
      </c>
      <c r="B69" s="168" t="s">
        <v>9</v>
      </c>
      <c r="C69" s="85" t="s">
        <v>380</v>
      </c>
      <c r="D69" s="146" t="s">
        <v>40</v>
      </c>
      <c r="E69" s="146" t="s">
        <v>40</v>
      </c>
      <c r="F69" s="146" t="s">
        <v>40</v>
      </c>
      <c r="G69" s="146" t="s">
        <v>40</v>
      </c>
      <c r="H69" s="146" t="s">
        <v>40</v>
      </c>
      <c r="I69" s="146" t="s">
        <v>40</v>
      </c>
      <c r="J69" s="146" t="s">
        <v>40</v>
      </c>
      <c r="K69" s="146" t="s">
        <v>40</v>
      </c>
      <c r="L69" s="146" t="s">
        <v>40</v>
      </c>
      <c r="M69" s="146" t="s">
        <v>40</v>
      </c>
      <c r="N69" s="146" t="s">
        <v>40</v>
      </c>
      <c r="O69" s="146" t="s">
        <v>40</v>
      </c>
      <c r="P69" s="146" t="s">
        <v>40</v>
      </c>
      <c r="Q69" s="146" t="s">
        <v>40</v>
      </c>
      <c r="R69" s="146" t="s">
        <v>40</v>
      </c>
      <c r="S69" s="146" t="s">
        <v>40</v>
      </c>
      <c r="T69" s="146" t="s">
        <v>40</v>
      </c>
      <c r="U69" s="146" t="s">
        <v>40</v>
      </c>
      <c r="V69" s="146" t="s">
        <v>40</v>
      </c>
      <c r="W69" s="146" t="s">
        <v>40</v>
      </c>
      <c r="X69" s="146">
        <v>0</v>
      </c>
      <c r="Y69" s="146">
        <v>0</v>
      </c>
      <c r="Z69" s="146" t="s">
        <v>44</v>
      </c>
      <c r="AA69" s="196"/>
    </row>
    <row r="70" spans="1:27" s="258" customFormat="1" ht="15.75" customHeight="1" thickBot="1">
      <c r="A70" s="121">
        <v>62</v>
      </c>
      <c r="B70" s="85" t="s">
        <v>9</v>
      </c>
      <c r="C70" s="89" t="s">
        <v>242</v>
      </c>
      <c r="D70" s="173">
        <v>70.352767999999998</v>
      </c>
      <c r="E70" s="173">
        <v>72.584826000000007</v>
      </c>
      <c r="F70" s="173">
        <v>70.660382999999996</v>
      </c>
      <c r="G70" s="173">
        <v>74.988104000000007</v>
      </c>
      <c r="H70" s="173">
        <v>74.729639000000006</v>
      </c>
      <c r="I70" s="173">
        <v>76.231707</v>
      </c>
      <c r="J70" s="173">
        <v>67.369720999999998</v>
      </c>
      <c r="K70" s="173">
        <v>72.948113000000006</v>
      </c>
      <c r="L70" s="173">
        <v>68.534580000000005</v>
      </c>
      <c r="M70" s="173">
        <v>76.510154</v>
      </c>
      <c r="N70" s="173">
        <v>66.832382999999993</v>
      </c>
      <c r="O70" s="173">
        <v>74.940011999999996</v>
      </c>
      <c r="P70" s="173">
        <v>77.436634999999995</v>
      </c>
      <c r="Q70" s="173">
        <v>73.197193999999996</v>
      </c>
      <c r="R70" s="173">
        <v>75.013386999999994</v>
      </c>
      <c r="S70" s="173">
        <v>77.426621999999995</v>
      </c>
      <c r="T70" s="173">
        <v>86.866253999999998</v>
      </c>
      <c r="U70" s="173">
        <v>86.068758000000003</v>
      </c>
      <c r="V70" s="173">
        <v>89.066822000000002</v>
      </c>
      <c r="W70" s="173">
        <v>92.856560000000002</v>
      </c>
      <c r="X70" s="173">
        <v>104.64115</v>
      </c>
      <c r="Y70" s="173">
        <v>111.43667000000001</v>
      </c>
      <c r="Z70" s="137">
        <v>6.6708239794981399</v>
      </c>
      <c r="AA70" s="196"/>
    </row>
    <row r="71" spans="1:27" s="259" customFormat="1" ht="6" customHeight="1">
      <c r="A71" s="151"/>
      <c r="B71" s="151"/>
      <c r="C71" s="106"/>
      <c r="D71" s="106"/>
      <c r="E71" s="106"/>
      <c r="F71" s="106"/>
      <c r="G71" s="106"/>
      <c r="H71" s="106"/>
      <c r="I71" s="106"/>
      <c r="J71" s="106"/>
      <c r="K71" s="106"/>
      <c r="L71" s="106"/>
      <c r="M71" s="106"/>
      <c r="N71" s="106"/>
      <c r="O71" s="106"/>
      <c r="P71" s="106"/>
      <c r="Q71" s="181"/>
      <c r="R71" s="181"/>
      <c r="S71" s="181"/>
      <c r="T71" s="181"/>
      <c r="U71" s="181"/>
      <c r="V71" s="181"/>
      <c r="W71" s="181"/>
      <c r="X71" s="181"/>
      <c r="Y71" s="181"/>
      <c r="Z71" s="181"/>
      <c r="AA71" s="196"/>
    </row>
    <row r="72" spans="1:27" s="259" customFormat="1" ht="12.75" customHeight="1">
      <c r="A72" s="231" t="s">
        <v>44</v>
      </c>
      <c r="B72" s="883" t="s">
        <v>49</v>
      </c>
      <c r="C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883"/>
      <c r="AA72" s="196"/>
    </row>
    <row r="73" spans="1:27" s="259" customFormat="1" ht="12.75" customHeight="1">
      <c r="A73" s="232" t="s">
        <v>40</v>
      </c>
      <c r="B73" s="402" t="s">
        <v>209</v>
      </c>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196"/>
    </row>
    <row r="74" spans="1:27" s="259" customFormat="1" ht="21" customHeight="1">
      <c r="A74" s="231" t="s">
        <v>25</v>
      </c>
      <c r="B74" s="883" t="s">
        <v>379</v>
      </c>
      <c r="C74" s="88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196"/>
    </row>
    <row r="75" spans="1:27" s="259" customFormat="1" ht="12.75" customHeight="1">
      <c r="A75" s="231" t="s">
        <v>27</v>
      </c>
      <c r="B75" s="883" t="s">
        <v>366</v>
      </c>
      <c r="C75" s="88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196"/>
    </row>
    <row r="76" spans="1:27" s="259" customFormat="1" ht="12.75" customHeight="1">
      <c r="A76" s="231" t="s">
        <v>50</v>
      </c>
      <c r="B76" s="883" t="s">
        <v>689</v>
      </c>
      <c r="C76" s="883"/>
      <c r="D76" s="883"/>
      <c r="E76" s="883"/>
      <c r="F76" s="883"/>
      <c r="G76" s="883"/>
      <c r="H76" s="883"/>
      <c r="I76" s="883"/>
      <c r="J76" s="883"/>
      <c r="K76" s="883"/>
      <c r="L76" s="883"/>
      <c r="M76" s="883"/>
      <c r="N76" s="883"/>
      <c r="O76" s="883"/>
      <c r="P76" s="883"/>
      <c r="Q76" s="883"/>
      <c r="R76" s="883"/>
      <c r="S76" s="883"/>
      <c r="T76" s="883"/>
      <c r="U76" s="883"/>
      <c r="V76" s="883"/>
      <c r="W76" s="883"/>
      <c r="X76" s="883"/>
      <c r="Y76" s="883"/>
      <c r="Z76" s="883"/>
      <c r="AA76" s="196"/>
    </row>
    <row r="77" spans="1:27" s="259" customFormat="1" ht="12.75" customHeight="1">
      <c r="A77" s="231" t="s">
        <v>51</v>
      </c>
      <c r="B77" s="883" t="s">
        <v>371</v>
      </c>
      <c r="C77" s="883"/>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196"/>
    </row>
    <row r="78" spans="1:27" s="259" customFormat="1" ht="21" customHeight="1">
      <c r="A78" s="231" t="s">
        <v>33</v>
      </c>
      <c r="B78" s="883" t="s">
        <v>374</v>
      </c>
      <c r="C78" s="883"/>
      <c r="D78" s="883"/>
      <c r="E78" s="883"/>
      <c r="F78" s="883"/>
      <c r="G78" s="883"/>
      <c r="H78" s="883"/>
      <c r="I78" s="883"/>
      <c r="J78" s="883"/>
      <c r="K78" s="883"/>
      <c r="L78" s="883"/>
      <c r="M78" s="883"/>
      <c r="N78" s="883"/>
      <c r="O78" s="883"/>
      <c r="P78" s="883"/>
      <c r="Q78" s="883"/>
      <c r="R78" s="883"/>
      <c r="S78" s="883"/>
      <c r="T78" s="883"/>
      <c r="U78" s="883"/>
      <c r="V78" s="883"/>
      <c r="W78" s="883"/>
      <c r="X78" s="883"/>
      <c r="Y78" s="883"/>
      <c r="Z78" s="883"/>
      <c r="AA78" s="196"/>
    </row>
    <row r="79" spans="1:27" s="373" customFormat="1" ht="12.75" customHeight="1">
      <c r="A79" s="231" t="s">
        <v>194</v>
      </c>
      <c r="B79" s="867" t="s">
        <v>28</v>
      </c>
      <c r="C79" s="867"/>
      <c r="D79" s="867"/>
      <c r="E79" s="867"/>
      <c r="F79" s="867"/>
      <c r="G79" s="867"/>
      <c r="H79" s="867"/>
      <c r="I79" s="867"/>
      <c r="J79" s="867"/>
      <c r="K79" s="867"/>
      <c r="L79" s="867"/>
      <c r="M79" s="867"/>
      <c r="N79" s="867"/>
      <c r="O79" s="867"/>
      <c r="P79" s="867"/>
      <c r="Q79" s="867"/>
      <c r="R79" s="867"/>
      <c r="S79" s="867"/>
      <c r="T79" s="867"/>
      <c r="U79" s="867"/>
      <c r="V79" s="867"/>
      <c r="W79" s="867"/>
      <c r="X79" s="867"/>
      <c r="Y79" s="867"/>
      <c r="Z79" s="867"/>
      <c r="AA79" s="196"/>
    </row>
    <row r="80" spans="1:27" s="373" customFormat="1" ht="12.75" customHeight="1">
      <c r="A80" s="231" t="s">
        <v>304</v>
      </c>
      <c r="B80" s="940" t="s">
        <v>142</v>
      </c>
      <c r="C80" s="940"/>
      <c r="D80" s="940"/>
      <c r="E80" s="940"/>
      <c r="F80" s="940"/>
      <c r="G80" s="940"/>
      <c r="H80" s="940"/>
      <c r="I80" s="940"/>
      <c r="J80" s="940"/>
      <c r="K80" s="940"/>
      <c r="L80" s="940"/>
      <c r="M80" s="940"/>
      <c r="N80" s="940"/>
      <c r="O80" s="940"/>
      <c r="P80" s="940"/>
      <c r="Q80" s="940"/>
      <c r="R80" s="940"/>
      <c r="S80" s="940"/>
      <c r="T80" s="940"/>
      <c r="U80" s="940"/>
      <c r="V80" s="940"/>
      <c r="W80" s="940"/>
      <c r="X80" s="940"/>
      <c r="Y80" s="940"/>
      <c r="Z80" s="940"/>
      <c r="AA80" s="196"/>
    </row>
    <row r="81" spans="1:27" s="373" customFormat="1" ht="30" customHeight="1">
      <c r="A81" s="231" t="s">
        <v>324</v>
      </c>
      <c r="B81" s="883" t="s">
        <v>359</v>
      </c>
      <c r="C81" s="883"/>
      <c r="D81" s="883"/>
      <c r="E81" s="883"/>
      <c r="F81" s="883"/>
      <c r="G81" s="883"/>
      <c r="H81" s="883"/>
      <c r="I81" s="883"/>
      <c r="J81" s="883"/>
      <c r="K81" s="883"/>
      <c r="L81" s="883"/>
      <c r="M81" s="883"/>
      <c r="N81" s="883"/>
      <c r="O81" s="883"/>
      <c r="P81" s="883"/>
      <c r="Q81" s="883"/>
      <c r="R81" s="883"/>
      <c r="S81" s="883"/>
      <c r="T81" s="883"/>
      <c r="U81" s="883"/>
      <c r="V81" s="883"/>
      <c r="W81" s="883"/>
      <c r="X81" s="883"/>
      <c r="Y81" s="883"/>
      <c r="Z81" s="883"/>
      <c r="AA81" s="196"/>
    </row>
    <row r="82" spans="1:27" s="373" customFormat="1" ht="12.75" customHeight="1">
      <c r="A82" s="231" t="s">
        <v>212</v>
      </c>
      <c r="B82" s="887" t="s">
        <v>26</v>
      </c>
      <c r="C82" s="887"/>
      <c r="D82" s="887"/>
      <c r="E82" s="887"/>
      <c r="F82" s="887"/>
      <c r="G82" s="887"/>
      <c r="H82" s="887"/>
      <c r="I82" s="887"/>
      <c r="J82" s="887"/>
      <c r="K82" s="887"/>
      <c r="L82" s="887"/>
      <c r="M82" s="887"/>
      <c r="N82" s="887"/>
      <c r="O82" s="887"/>
      <c r="P82" s="887"/>
      <c r="Q82" s="887"/>
      <c r="R82" s="887"/>
      <c r="S82" s="887"/>
      <c r="T82" s="887"/>
      <c r="U82" s="887"/>
      <c r="V82" s="887"/>
      <c r="W82" s="887"/>
      <c r="X82" s="887"/>
      <c r="Y82" s="887"/>
      <c r="Z82" s="887"/>
      <c r="AA82" s="196"/>
    </row>
    <row r="83" spans="1:27" s="259" customFormat="1" ht="6" customHeight="1">
      <c r="A83" s="231"/>
      <c r="B83" s="231"/>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196"/>
    </row>
    <row r="84" spans="1:27" s="373" customFormat="1">
      <c r="A84" s="23" t="s">
        <v>186</v>
      </c>
      <c r="B84" s="228"/>
      <c r="C84" s="228"/>
      <c r="D84" s="228"/>
      <c r="E84" s="228"/>
      <c r="F84" s="228"/>
      <c r="G84" s="228"/>
      <c r="H84" s="228"/>
      <c r="I84" s="228"/>
      <c r="J84" s="228"/>
      <c r="K84" s="228"/>
      <c r="L84" s="228"/>
      <c r="M84" s="228"/>
      <c r="N84" s="228"/>
      <c r="O84" s="228"/>
      <c r="P84" s="228"/>
      <c r="Q84" s="228"/>
      <c r="R84" s="228"/>
      <c r="S84" s="228"/>
      <c r="T84" s="183"/>
      <c r="U84" s="183"/>
      <c r="V84" s="183"/>
      <c r="W84" s="183"/>
      <c r="X84" s="183"/>
      <c r="Y84" s="183"/>
      <c r="Z84" s="5"/>
      <c r="AA84" s="196"/>
    </row>
    <row r="85" spans="1:27" s="373" customFormat="1" ht="12.75" customHeight="1">
      <c r="A85" s="108" t="s">
        <v>187</v>
      </c>
      <c r="B85" s="934" t="s">
        <v>188</v>
      </c>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196"/>
    </row>
    <row r="86" spans="1:27" s="373" customFormat="1" ht="30" customHeight="1">
      <c r="A86" s="108" t="s">
        <v>189</v>
      </c>
      <c r="B86" s="887" t="s">
        <v>299</v>
      </c>
      <c r="C86" s="887"/>
      <c r="D86" s="887"/>
      <c r="E86" s="887"/>
      <c r="F86" s="887"/>
      <c r="G86" s="887"/>
      <c r="H86" s="887"/>
      <c r="I86" s="887"/>
      <c r="J86" s="887"/>
      <c r="K86" s="887"/>
      <c r="L86" s="887"/>
      <c r="M86" s="887"/>
      <c r="N86" s="887"/>
      <c r="O86" s="887"/>
      <c r="P86" s="887"/>
      <c r="Q86" s="887"/>
      <c r="R86" s="887"/>
      <c r="S86" s="887"/>
      <c r="T86" s="887"/>
      <c r="U86" s="887"/>
      <c r="V86" s="887"/>
      <c r="W86" s="887"/>
      <c r="X86" s="887"/>
      <c r="Y86" s="887"/>
      <c r="Z86" s="887"/>
      <c r="AA86" s="196"/>
    </row>
    <row r="87" spans="1:27" s="373" customFormat="1" ht="12.75" customHeight="1">
      <c r="A87" s="108" t="s">
        <v>275</v>
      </c>
      <c r="B87" s="936" t="s">
        <v>274</v>
      </c>
      <c r="C87" s="936"/>
      <c r="D87" s="936"/>
      <c r="E87" s="936"/>
      <c r="F87" s="936"/>
      <c r="G87" s="936"/>
      <c r="H87" s="936"/>
      <c r="I87" s="936"/>
      <c r="J87" s="936"/>
      <c r="K87" s="936"/>
      <c r="L87" s="936"/>
      <c r="M87" s="936"/>
      <c r="N87" s="936"/>
      <c r="O87" s="936"/>
      <c r="P87" s="936"/>
      <c r="Q87" s="936"/>
      <c r="R87" s="936"/>
      <c r="S87" s="936"/>
      <c r="T87" s="936"/>
      <c r="U87" s="936"/>
      <c r="V87" s="936"/>
      <c r="W87" s="936"/>
      <c r="X87" s="936"/>
      <c r="Y87" s="936"/>
      <c r="Z87" s="936"/>
      <c r="AA87" s="196"/>
    </row>
    <row r="88" spans="1:27" s="373" customFormat="1" ht="12.75" customHeight="1">
      <c r="A88" s="108" t="s">
        <v>372</v>
      </c>
      <c r="B88" s="936" t="s">
        <v>352</v>
      </c>
      <c r="C88" s="936"/>
      <c r="D88" s="936"/>
      <c r="E88" s="936"/>
      <c r="F88" s="936"/>
      <c r="G88" s="936"/>
      <c r="H88" s="936"/>
      <c r="I88" s="936"/>
      <c r="J88" s="936"/>
      <c r="K88" s="936"/>
      <c r="L88" s="936"/>
      <c r="M88" s="936"/>
      <c r="N88" s="936"/>
      <c r="O88" s="936"/>
      <c r="P88" s="936"/>
      <c r="Q88" s="936"/>
      <c r="R88" s="936"/>
      <c r="S88" s="936"/>
      <c r="T88" s="936"/>
      <c r="U88" s="936"/>
      <c r="V88" s="936"/>
      <c r="W88" s="936"/>
      <c r="X88" s="936"/>
      <c r="Y88" s="936"/>
      <c r="Z88" s="936"/>
      <c r="AA88" s="196"/>
    </row>
    <row r="89" spans="1:27" s="373" customFormat="1" ht="6" customHeight="1">
      <c r="A89" s="227"/>
      <c r="B89" s="241"/>
      <c r="C89" s="241"/>
      <c r="D89" s="241"/>
      <c r="E89" s="241"/>
      <c r="F89" s="241"/>
      <c r="G89" s="241"/>
      <c r="H89" s="241"/>
      <c r="I89" s="241"/>
      <c r="J89" s="241"/>
      <c r="K89" s="241"/>
      <c r="L89" s="241"/>
      <c r="M89" s="241"/>
      <c r="N89" s="241"/>
      <c r="O89" s="241"/>
      <c r="P89" s="241"/>
      <c r="Q89" s="241"/>
      <c r="R89" s="241"/>
      <c r="S89" s="241"/>
      <c r="T89" s="183"/>
      <c r="U89" s="183"/>
      <c r="V89" s="183"/>
      <c r="W89" s="183"/>
      <c r="X89" s="183"/>
      <c r="Y89" s="183"/>
      <c r="Z89" s="5"/>
      <c r="AA89" s="196"/>
    </row>
    <row r="90" spans="1:27" s="373" customFormat="1" ht="12.75" customHeight="1">
      <c r="A90" s="184"/>
      <c r="B90" s="882" t="s">
        <v>486</v>
      </c>
      <c r="C90" s="882"/>
      <c r="D90" s="882"/>
      <c r="E90" s="882"/>
      <c r="F90" s="882"/>
      <c r="G90" s="882"/>
      <c r="H90" s="882"/>
      <c r="I90" s="882"/>
      <c r="J90" s="882"/>
      <c r="K90" s="882"/>
      <c r="L90" s="882"/>
      <c r="M90" s="882"/>
      <c r="N90" s="882"/>
      <c r="O90" s="882"/>
      <c r="P90" s="882"/>
      <c r="Q90" s="882"/>
      <c r="R90" s="882"/>
      <c r="S90" s="882"/>
      <c r="T90" s="882"/>
      <c r="U90" s="882"/>
      <c r="V90" s="882"/>
      <c r="W90" s="882"/>
      <c r="X90" s="882"/>
      <c r="Y90" s="882"/>
      <c r="Z90" s="882"/>
      <c r="AA90" s="196"/>
    </row>
    <row r="91" spans="1:27" ht="6" customHeight="1">
      <c r="A91" s="5"/>
      <c r="B91" s="5"/>
      <c r="C91" s="9"/>
      <c r="D91" s="9"/>
      <c r="E91" s="9"/>
      <c r="F91" s="9"/>
      <c r="G91" s="9"/>
      <c r="H91" s="9"/>
      <c r="I91" s="9"/>
      <c r="J91" s="9"/>
      <c r="K91" s="9"/>
      <c r="L91" s="9"/>
      <c r="M91" s="9"/>
      <c r="N91" s="9"/>
      <c r="O91" s="9"/>
      <c r="P91" s="9"/>
      <c r="Q91" s="5"/>
      <c r="R91" s="5"/>
      <c r="S91" s="5"/>
      <c r="T91" s="5"/>
      <c r="U91" s="5"/>
      <c r="V91" s="5"/>
      <c r="W91" s="5"/>
      <c r="X91" s="5"/>
      <c r="Y91" s="5"/>
      <c r="Z91" s="5"/>
      <c r="AA91" s="5"/>
    </row>
  </sheetData>
  <autoFilter ref="B8:C70"/>
  <mergeCells count="16">
    <mergeCell ref="A7:Z7"/>
    <mergeCell ref="B74:Z74"/>
    <mergeCell ref="B76:Z76"/>
    <mergeCell ref="B79:Z79"/>
    <mergeCell ref="B80:Z80"/>
    <mergeCell ref="B88:Z88"/>
    <mergeCell ref="B85:Z85"/>
    <mergeCell ref="B86:Z86"/>
    <mergeCell ref="B90:Z90"/>
    <mergeCell ref="B72:Z72"/>
    <mergeCell ref="B82:Z82"/>
    <mergeCell ref="B77:Z77"/>
    <mergeCell ref="B87:Z87"/>
    <mergeCell ref="B78:Z78"/>
    <mergeCell ref="B75:Z75"/>
    <mergeCell ref="B81:Z81"/>
  </mergeCells>
  <hyperlinks>
    <hyperlink ref="Z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1" manualBreakCount="1">
    <brk id="36" max="16383" man="1"/>
  </rowBreaks>
  <ignoredErrors>
    <ignoredError sqref="A85:A88"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zoomScaleNormal="100" workbookViewId="0"/>
  </sheetViews>
  <sheetFormatPr defaultColWidth="9.140625" defaultRowHeight="12.75"/>
  <cols>
    <col min="1" max="1" width="4.42578125" style="584" customWidth="1"/>
    <col min="2" max="2" width="72.85546875" style="584" customWidth="1"/>
    <col min="3" max="3" width="15.28515625" style="584" bestFit="1" customWidth="1"/>
    <col min="4" max="4" width="2.7109375" style="584" customWidth="1"/>
    <col min="5" max="16384" width="9.140625" style="584"/>
  </cols>
  <sheetData>
    <row r="1" spans="1:4" s="585" customFormat="1" ht="57" customHeight="1">
      <c r="A1" s="1"/>
      <c r="B1" s="1"/>
      <c r="C1" s="1"/>
      <c r="D1" s="1"/>
    </row>
    <row r="2" spans="1:4" s="585" customFormat="1" ht="7.5" customHeight="1">
      <c r="A2" s="944"/>
      <c r="B2" s="944"/>
      <c r="C2" s="944"/>
      <c r="D2" s="1"/>
    </row>
    <row r="3" spans="1:4" s="585" customFormat="1" ht="15" customHeight="1">
      <c r="A3" s="1"/>
      <c r="B3" s="1"/>
      <c r="C3" s="1"/>
      <c r="D3" s="1"/>
    </row>
    <row r="4" spans="1:4">
      <c r="A4" s="2" t="str">
        <f>'Table of contents'!A4</f>
        <v>Mental health services in Australia</v>
      </c>
      <c r="B4" s="188"/>
      <c r="C4" s="191"/>
      <c r="D4" s="1"/>
    </row>
    <row r="5" spans="1:4" ht="13.5" thickBot="1">
      <c r="A5" s="6" t="str">
        <f>'Table of contents'!A5</f>
        <v>Specialised mental health care facilities</v>
      </c>
      <c r="B5" s="6"/>
      <c r="C5" s="8" t="s">
        <v>1</v>
      </c>
      <c r="D5" s="1"/>
    </row>
    <row r="6" spans="1:4" ht="6" customHeight="1">
      <c r="A6" s="586"/>
      <c r="B6" s="586"/>
      <c r="C6" s="586"/>
      <c r="D6" s="1"/>
    </row>
    <row r="7" spans="1:4" ht="15.75" customHeight="1" thickBot="1">
      <c r="A7" s="881" t="s">
        <v>210</v>
      </c>
      <c r="B7" s="881"/>
      <c r="C7" s="881"/>
      <c r="D7" s="1"/>
    </row>
    <row r="8" spans="1:4" ht="6" customHeight="1">
      <c r="A8" s="586"/>
      <c r="B8" s="586"/>
      <c r="C8" s="586"/>
      <c r="D8" s="1"/>
    </row>
    <row r="9" spans="1:4" ht="24" customHeight="1">
      <c r="A9" s="586"/>
      <c r="B9" s="941" t="s">
        <v>211</v>
      </c>
      <c r="C9" s="941"/>
      <c r="D9" s="1"/>
    </row>
    <row r="10" spans="1:4">
      <c r="A10" s="586"/>
      <c r="B10" s="942" t="s">
        <v>364</v>
      </c>
      <c r="C10" s="943"/>
      <c r="D10" s="1"/>
    </row>
    <row r="11" spans="1:4" ht="6" customHeight="1">
      <c r="A11" s="586"/>
      <c r="B11" s="586"/>
      <c r="C11" s="586"/>
      <c r="D11" s="1"/>
    </row>
  </sheetData>
  <mergeCells count="3">
    <mergeCell ref="A7:C7"/>
    <mergeCell ref="B9:C9"/>
    <mergeCell ref="B10:C10"/>
  </mergeCells>
  <hyperlinks>
    <hyperlink ref="C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portrait" verticalDpi="0" r:id="rId1"/>
  <headerFooter>
    <oddFooter>&amp;C&amp;"Arial,Regular"&amp;8Page &amp;P of &amp;N&amp;R&amp;"Arial,Regular"&amp;8&amp;A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1"/>
  <sheetViews>
    <sheetView zoomScaleNormal="100" workbookViewId="0"/>
  </sheetViews>
  <sheetFormatPr defaultColWidth="9.140625" defaultRowHeight="12.75"/>
  <cols>
    <col min="1" max="1" width="4.42578125" style="259" customWidth="1"/>
    <col min="2" max="2" width="19.7109375" style="260" customWidth="1"/>
    <col min="3" max="11" width="8.7109375" style="259" customWidth="1"/>
    <col min="12" max="12" width="2.7109375" style="259" customWidth="1"/>
    <col min="13" max="16384" width="9.140625" style="258"/>
  </cols>
  <sheetData>
    <row r="1" spans="1:12" ht="57" customHeight="1">
      <c r="A1" s="1"/>
      <c r="B1" s="1"/>
      <c r="C1" s="1"/>
      <c r="D1" s="1"/>
      <c r="E1" s="1"/>
      <c r="F1" s="1"/>
      <c r="G1" s="1"/>
      <c r="H1" s="1"/>
      <c r="I1" s="1"/>
      <c r="J1" s="1"/>
      <c r="K1" s="1"/>
      <c r="L1" s="1"/>
    </row>
    <row r="2" spans="1:12" ht="7.5" customHeight="1">
      <c r="A2" s="944"/>
      <c r="B2" s="944"/>
      <c r="C2" s="944"/>
      <c r="D2" s="944"/>
      <c r="E2" s="944"/>
      <c r="F2" s="944"/>
      <c r="G2" s="944"/>
      <c r="H2" s="944"/>
      <c r="I2" s="944"/>
      <c r="J2" s="944"/>
      <c r="K2" s="944"/>
      <c r="L2" s="1"/>
    </row>
    <row r="3" spans="1:12" ht="15" customHeight="1">
      <c r="A3" s="1"/>
      <c r="B3" s="1"/>
      <c r="C3" s="1"/>
      <c r="D3" s="1"/>
      <c r="E3" s="1"/>
      <c r="F3" s="1"/>
      <c r="G3" s="1"/>
      <c r="H3" s="1"/>
      <c r="I3" s="1"/>
      <c r="J3" s="1"/>
      <c r="K3" s="1"/>
      <c r="L3" s="1"/>
    </row>
    <row r="4" spans="1:12">
      <c r="A4" s="2" t="str">
        <f>'Table of contents'!A4</f>
        <v>Mental health services in Australia</v>
      </c>
      <c r="B4" s="3"/>
      <c r="C4" s="3"/>
      <c r="D4" s="4"/>
      <c r="E4" s="4"/>
      <c r="F4" s="4"/>
      <c r="G4" s="4"/>
      <c r="H4" s="4"/>
      <c r="I4" s="4"/>
      <c r="J4" s="4"/>
      <c r="K4" s="4"/>
      <c r="L4" s="5"/>
    </row>
    <row r="5" spans="1:12" ht="13.5" thickBot="1">
      <c r="A5" s="6" t="str">
        <f>'Table of contents'!A5</f>
        <v>Specialised mental health care facilities</v>
      </c>
      <c r="B5" s="7"/>
      <c r="C5" s="7"/>
      <c r="D5" s="7"/>
      <c r="E5" s="7"/>
      <c r="F5" s="7"/>
      <c r="G5" s="7"/>
      <c r="H5" s="7"/>
      <c r="I5" s="7"/>
      <c r="J5" s="7"/>
      <c r="K5" s="8" t="s">
        <v>1</v>
      </c>
      <c r="L5" s="5"/>
    </row>
    <row r="6" spans="1:12" ht="6" customHeight="1">
      <c r="A6" s="9"/>
      <c r="B6" s="9"/>
      <c r="C6" s="9"/>
      <c r="D6" s="9"/>
      <c r="E6" s="9"/>
      <c r="F6" s="9"/>
      <c r="G6" s="9"/>
      <c r="H6" s="9"/>
      <c r="I6" s="9"/>
      <c r="J6" s="9"/>
      <c r="K6" s="9"/>
      <c r="L6" s="5"/>
    </row>
    <row r="7" spans="1:12" ht="15.75" customHeight="1" thickBot="1">
      <c r="A7" s="872" t="s">
        <v>562</v>
      </c>
      <c r="B7" s="872"/>
      <c r="C7" s="872"/>
      <c r="D7" s="872"/>
      <c r="E7" s="872"/>
      <c r="F7" s="872"/>
      <c r="G7" s="872"/>
      <c r="H7" s="872"/>
      <c r="I7" s="872"/>
      <c r="J7" s="872"/>
      <c r="K7" s="872"/>
      <c r="L7" s="5"/>
    </row>
    <row r="8" spans="1:12" s="262" customFormat="1" ht="15" customHeight="1" thickBot="1">
      <c r="A8" s="11"/>
      <c r="B8" s="79"/>
      <c r="C8" s="12" t="s">
        <v>2</v>
      </c>
      <c r="D8" s="12" t="s">
        <v>3</v>
      </c>
      <c r="E8" s="12" t="s">
        <v>71</v>
      </c>
      <c r="F8" s="12" t="s">
        <v>5</v>
      </c>
      <c r="G8" s="12" t="s">
        <v>6</v>
      </c>
      <c r="H8" s="12" t="s">
        <v>7</v>
      </c>
      <c r="I8" s="12" t="s">
        <v>8</v>
      </c>
      <c r="J8" s="12" t="s">
        <v>9</v>
      </c>
      <c r="K8" s="12" t="s">
        <v>56</v>
      </c>
      <c r="L8" s="247"/>
    </row>
    <row r="9" spans="1:12" ht="12.75" customHeight="1">
      <c r="A9" s="14">
        <v>1</v>
      </c>
      <c r="B9" s="281" t="s">
        <v>91</v>
      </c>
      <c r="C9" s="282">
        <v>365</v>
      </c>
      <c r="D9" s="282">
        <v>162</v>
      </c>
      <c r="E9" s="282">
        <v>73</v>
      </c>
      <c r="F9" s="282">
        <v>26</v>
      </c>
      <c r="G9" s="282">
        <v>69</v>
      </c>
      <c r="H9" s="282">
        <v>7</v>
      </c>
      <c r="I9" s="282">
        <v>7</v>
      </c>
      <c r="J9" s="282">
        <v>9</v>
      </c>
      <c r="K9" s="282">
        <v>718</v>
      </c>
      <c r="L9" s="5"/>
    </row>
    <row r="10" spans="1:12" ht="12.75" customHeight="1">
      <c r="A10" s="14">
        <v>2</v>
      </c>
      <c r="B10" s="281" t="s">
        <v>77</v>
      </c>
      <c r="C10" s="282">
        <v>105</v>
      </c>
      <c r="D10" s="282">
        <v>50</v>
      </c>
      <c r="E10" s="282">
        <v>49</v>
      </c>
      <c r="F10" s="282">
        <v>32</v>
      </c>
      <c r="G10" s="282">
        <v>27</v>
      </c>
      <c r="H10" s="282">
        <v>3</v>
      </c>
      <c r="I10" s="282">
        <v>3</v>
      </c>
      <c r="J10" s="282">
        <v>2</v>
      </c>
      <c r="K10" s="282">
        <v>271</v>
      </c>
      <c r="L10" s="5"/>
    </row>
    <row r="11" spans="1:12" ht="12.75" customHeight="1">
      <c r="A11" s="14">
        <v>3</v>
      </c>
      <c r="B11" s="281" t="s">
        <v>205</v>
      </c>
      <c r="C11" s="282">
        <v>10</v>
      </c>
      <c r="D11" s="282">
        <v>6</v>
      </c>
      <c r="E11" s="282">
        <v>3</v>
      </c>
      <c r="F11" s="282">
        <v>1</v>
      </c>
      <c r="G11" s="282">
        <v>3</v>
      </c>
      <c r="H11" s="282">
        <v>0</v>
      </c>
      <c r="I11" s="282">
        <v>0</v>
      </c>
      <c r="J11" s="282">
        <v>0</v>
      </c>
      <c r="K11" s="282">
        <v>23</v>
      </c>
      <c r="L11" s="5"/>
    </row>
    <row r="12" spans="1:12" ht="12.75" customHeight="1">
      <c r="A12" s="14">
        <v>4</v>
      </c>
      <c r="B12" s="281" t="s">
        <v>78</v>
      </c>
      <c r="C12" s="282">
        <v>76</v>
      </c>
      <c r="D12" s="282">
        <v>52</v>
      </c>
      <c r="E12" s="282">
        <v>17</v>
      </c>
      <c r="F12" s="282">
        <v>23</v>
      </c>
      <c r="G12" s="282">
        <v>5</v>
      </c>
      <c r="H12" s="282">
        <v>5</v>
      </c>
      <c r="I12" s="282">
        <v>1</v>
      </c>
      <c r="J12" s="282">
        <v>0</v>
      </c>
      <c r="K12" s="282">
        <v>179</v>
      </c>
      <c r="L12" s="5"/>
    </row>
    <row r="13" spans="1:12" ht="12.75" customHeight="1">
      <c r="A13" s="14">
        <v>5</v>
      </c>
      <c r="B13" s="281" t="s">
        <v>79</v>
      </c>
      <c r="C13" s="282">
        <v>4</v>
      </c>
      <c r="D13" s="282">
        <v>2</v>
      </c>
      <c r="E13" s="282">
        <v>5</v>
      </c>
      <c r="F13" s="282">
        <v>1</v>
      </c>
      <c r="G13" s="282">
        <v>5</v>
      </c>
      <c r="H13" s="282">
        <v>1</v>
      </c>
      <c r="I13" s="282">
        <v>1</v>
      </c>
      <c r="J13" s="282">
        <v>2</v>
      </c>
      <c r="K13" s="282">
        <v>21</v>
      </c>
      <c r="L13" s="5"/>
    </row>
    <row r="14" spans="1:12" ht="13.5" customHeight="1" thickBot="1">
      <c r="A14" s="18">
        <v>6</v>
      </c>
      <c r="B14" s="283" t="s">
        <v>56</v>
      </c>
      <c r="C14" s="276">
        <v>560</v>
      </c>
      <c r="D14" s="276">
        <v>272</v>
      </c>
      <c r="E14" s="276">
        <v>147</v>
      </c>
      <c r="F14" s="276">
        <v>83</v>
      </c>
      <c r="G14" s="276">
        <v>109</v>
      </c>
      <c r="H14" s="276">
        <v>16</v>
      </c>
      <c r="I14" s="276">
        <v>12</v>
      </c>
      <c r="J14" s="276">
        <v>13</v>
      </c>
      <c r="K14" s="775">
        <v>1212</v>
      </c>
      <c r="L14" s="5"/>
    </row>
    <row r="15" spans="1:12" ht="6" customHeight="1">
      <c r="A15" s="231"/>
      <c r="B15" s="284"/>
      <c r="C15" s="285"/>
      <c r="D15" s="285"/>
      <c r="E15" s="285"/>
      <c r="F15" s="285"/>
      <c r="G15" s="285"/>
      <c r="H15" s="285"/>
      <c r="I15" s="285"/>
      <c r="J15" s="285"/>
      <c r="K15" s="285"/>
      <c r="L15" s="5"/>
    </row>
    <row r="16" spans="1:12" ht="21" customHeight="1">
      <c r="A16" s="255" t="s">
        <v>25</v>
      </c>
      <c r="B16" s="862" t="s">
        <v>104</v>
      </c>
      <c r="C16" s="862"/>
      <c r="D16" s="862"/>
      <c r="E16" s="862"/>
      <c r="F16" s="862"/>
      <c r="G16" s="862"/>
      <c r="H16" s="862"/>
      <c r="I16" s="862"/>
      <c r="J16" s="862"/>
      <c r="K16" s="862"/>
      <c r="L16" s="255"/>
    </row>
    <row r="17" spans="1:12" ht="6" customHeight="1">
      <c r="A17" s="255"/>
      <c r="B17" s="257"/>
      <c r="C17" s="257"/>
      <c r="D17" s="257"/>
      <c r="E17" s="257"/>
      <c r="F17" s="257"/>
      <c r="G17" s="257"/>
      <c r="H17" s="257"/>
      <c r="I17" s="257"/>
      <c r="J17" s="257"/>
      <c r="K17" s="257"/>
      <c r="L17" s="255"/>
    </row>
    <row r="18" spans="1:12" ht="12.75" customHeight="1">
      <c r="A18" s="227" t="s">
        <v>184</v>
      </c>
      <c r="B18" s="865" t="s">
        <v>277</v>
      </c>
      <c r="C18" s="865"/>
      <c r="D18" s="865"/>
      <c r="E18" s="865"/>
      <c r="F18" s="865"/>
      <c r="G18" s="865"/>
      <c r="H18" s="865"/>
      <c r="I18" s="865"/>
      <c r="J18" s="865"/>
      <c r="K18" s="865"/>
      <c r="L18" s="255"/>
    </row>
    <row r="19" spans="1:12" ht="6" customHeight="1">
      <c r="A19" s="255"/>
      <c r="B19" s="862"/>
      <c r="C19" s="862"/>
      <c r="D19" s="862"/>
      <c r="E19" s="862"/>
      <c r="F19" s="862"/>
      <c r="G19" s="862"/>
      <c r="H19" s="862"/>
      <c r="I19" s="862"/>
      <c r="J19" s="862"/>
      <c r="K19" s="862"/>
      <c r="L19" s="255"/>
    </row>
    <row r="20" spans="1:12" ht="12.75" customHeight="1">
      <c r="A20" s="255"/>
      <c r="B20" s="866" t="s">
        <v>34</v>
      </c>
      <c r="C20" s="866"/>
      <c r="D20" s="866"/>
      <c r="E20" s="866"/>
      <c r="F20" s="866"/>
      <c r="G20" s="866"/>
      <c r="H20" s="866"/>
      <c r="I20" s="866"/>
      <c r="J20" s="866"/>
      <c r="K20" s="866"/>
      <c r="L20" s="5"/>
    </row>
    <row r="21" spans="1:12" ht="6" customHeight="1">
      <c r="A21" s="24"/>
      <c r="B21" s="286"/>
      <c r="C21" s="286"/>
      <c r="D21" s="286"/>
      <c r="E21" s="286"/>
      <c r="F21" s="286"/>
      <c r="G21" s="286"/>
      <c r="H21" s="286"/>
      <c r="I21" s="286"/>
      <c r="J21" s="286"/>
      <c r="K21" s="286"/>
      <c r="L21" s="5"/>
    </row>
  </sheetData>
  <mergeCells count="5">
    <mergeCell ref="A7:K7"/>
    <mergeCell ref="B16:K16"/>
    <mergeCell ref="B19:K19"/>
    <mergeCell ref="B20:K20"/>
    <mergeCell ref="B18:K18"/>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verticalDpi="360" r:id="rId1"/>
  <headerFooter>
    <oddFooter>&amp;C&amp;"Arial,Regular"&amp;8Page &amp;P of &amp;N&amp;R&amp;"Arial,Regular"&amp;8&amp;A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33"/>
  <sheetViews>
    <sheetView zoomScaleNormal="100" workbookViewId="0"/>
  </sheetViews>
  <sheetFormatPr defaultColWidth="9.140625" defaultRowHeight="12.75"/>
  <cols>
    <col min="1" max="1" width="4.42578125" style="259" customWidth="1"/>
    <col min="2" max="2" width="42.42578125" style="260" customWidth="1"/>
    <col min="3" max="3" width="11.5703125" style="260" customWidth="1"/>
    <col min="4" max="4" width="2.5703125" style="260" customWidth="1"/>
    <col min="5" max="6" width="9.85546875" style="260" customWidth="1"/>
    <col min="7" max="7" width="2.5703125" style="260" customWidth="1"/>
    <col min="8" max="9" width="7.85546875" style="260" customWidth="1"/>
    <col min="10" max="10" width="2.5703125" style="260" customWidth="1"/>
    <col min="11" max="12" width="7.85546875" style="260" customWidth="1"/>
    <col min="13" max="13" width="2.5703125" style="260" customWidth="1"/>
    <col min="14" max="14" width="9.42578125" style="260" bestFit="1" customWidth="1"/>
    <col min="15" max="15" width="9.42578125" style="259" bestFit="1" customWidth="1"/>
    <col min="16" max="16" width="2.7109375" style="259" customWidth="1"/>
    <col min="17" max="16384" width="9.140625" style="258"/>
  </cols>
  <sheetData>
    <row r="1" spans="1:17" ht="57" customHeight="1">
      <c r="A1" s="1"/>
      <c r="B1" s="1"/>
      <c r="C1" s="1"/>
      <c r="D1" s="1"/>
      <c r="E1" s="1"/>
      <c r="F1" s="1"/>
      <c r="G1" s="1"/>
      <c r="H1" s="1"/>
      <c r="I1" s="1"/>
      <c r="J1" s="1"/>
      <c r="K1" s="1"/>
      <c r="L1" s="1"/>
      <c r="M1" s="1"/>
      <c r="N1" s="1"/>
      <c r="O1" s="1"/>
      <c r="P1" s="1"/>
    </row>
    <row r="2" spans="1:17" ht="7.5" customHeight="1">
      <c r="A2" s="944"/>
      <c r="B2" s="944"/>
      <c r="C2" s="944"/>
      <c r="D2" s="944"/>
      <c r="E2" s="944"/>
      <c r="F2" s="944"/>
      <c r="G2" s="944"/>
      <c r="H2" s="944"/>
      <c r="I2" s="944"/>
      <c r="J2" s="944"/>
      <c r="K2" s="944"/>
      <c r="L2" s="944"/>
      <c r="M2" s="944"/>
      <c r="N2" s="944"/>
      <c r="O2" s="944"/>
      <c r="P2" s="1"/>
    </row>
    <row r="3" spans="1:17" ht="15" customHeight="1">
      <c r="A3" s="1"/>
      <c r="B3" s="1"/>
      <c r="C3" s="1"/>
      <c r="D3" s="1"/>
      <c r="E3" s="1"/>
      <c r="F3" s="1"/>
      <c r="G3" s="1"/>
      <c r="H3" s="1"/>
      <c r="I3" s="1"/>
      <c r="J3" s="1"/>
      <c r="K3" s="1"/>
      <c r="L3" s="1"/>
      <c r="M3" s="1"/>
      <c r="N3" s="1"/>
      <c r="O3" s="1"/>
      <c r="P3" s="1"/>
    </row>
    <row r="4" spans="1:17">
      <c r="A4" s="2" t="str">
        <f>'Table of contents'!A4</f>
        <v>Mental health services in Australia</v>
      </c>
      <c r="B4" s="3"/>
      <c r="C4" s="3"/>
      <c r="D4" s="3"/>
      <c r="E4" s="4"/>
      <c r="F4" s="4"/>
      <c r="G4" s="4"/>
      <c r="H4" s="4"/>
      <c r="I4" s="4"/>
      <c r="J4" s="4"/>
      <c r="K4" s="4"/>
      <c r="L4" s="4"/>
      <c r="M4" s="4"/>
      <c r="N4" s="4"/>
      <c r="O4" s="4"/>
      <c r="P4" s="5"/>
    </row>
    <row r="5" spans="1:17" ht="13.5" thickBot="1">
      <c r="A5" s="6" t="str">
        <f>'Table of contents'!A5</f>
        <v>Specialised mental health care facilities</v>
      </c>
      <c r="B5" s="7"/>
      <c r="C5" s="7"/>
      <c r="D5" s="7"/>
      <c r="E5" s="7"/>
      <c r="F5" s="7"/>
      <c r="G5" s="7"/>
      <c r="H5" s="7"/>
      <c r="I5" s="7"/>
      <c r="J5" s="7"/>
      <c r="K5" s="7"/>
      <c r="L5" s="7"/>
      <c r="M5" s="7"/>
      <c r="N5" s="7"/>
      <c r="O5" s="8" t="s">
        <v>1</v>
      </c>
      <c r="P5" s="5"/>
    </row>
    <row r="6" spans="1:17" ht="6" customHeight="1">
      <c r="A6" s="78"/>
      <c r="B6" s="78"/>
      <c r="C6" s="78"/>
      <c r="D6" s="78"/>
      <c r="E6" s="78"/>
      <c r="F6" s="78"/>
      <c r="G6" s="78"/>
      <c r="H6" s="78"/>
      <c r="I6" s="78"/>
      <c r="J6" s="78"/>
      <c r="K6" s="78"/>
      <c r="L6" s="78"/>
      <c r="M6" s="78"/>
      <c r="N6" s="78"/>
      <c r="O6" s="78"/>
      <c r="P6" s="5"/>
    </row>
    <row r="7" spans="1:17" ht="15.75" customHeight="1" thickBot="1">
      <c r="A7" s="876" t="s">
        <v>536</v>
      </c>
      <c r="B7" s="876"/>
      <c r="C7" s="877"/>
      <c r="D7" s="877"/>
      <c r="E7" s="877"/>
      <c r="F7" s="877"/>
      <c r="G7" s="877"/>
      <c r="H7" s="877"/>
      <c r="I7" s="877"/>
      <c r="J7" s="877"/>
      <c r="K7" s="877"/>
      <c r="L7" s="877"/>
      <c r="M7" s="877"/>
      <c r="N7" s="877"/>
      <c r="O7" s="877"/>
      <c r="P7" s="5"/>
    </row>
    <row r="8" spans="1:17" s="287" customFormat="1" ht="38.25" customHeight="1" thickBot="1">
      <c r="A8" s="289"/>
      <c r="B8" s="289"/>
      <c r="C8" s="290"/>
      <c r="D8" s="290"/>
      <c r="E8" s="878" t="s">
        <v>108</v>
      </c>
      <c r="F8" s="878"/>
      <c r="G8" s="291"/>
      <c r="H8" s="878" t="s">
        <v>85</v>
      </c>
      <c r="I8" s="878"/>
      <c r="J8" s="291"/>
      <c r="K8" s="878" t="s">
        <v>65</v>
      </c>
      <c r="L8" s="878"/>
      <c r="M8" s="291"/>
      <c r="N8" s="878" t="s">
        <v>64</v>
      </c>
      <c r="O8" s="878"/>
      <c r="P8" s="292"/>
    </row>
    <row r="9" spans="1:17" ht="38.25" customHeight="1" thickBot="1">
      <c r="A9" s="7"/>
      <c r="B9" s="19"/>
      <c r="C9" s="293" t="s">
        <v>109</v>
      </c>
      <c r="D9" s="293"/>
      <c r="E9" s="293" t="s">
        <v>110</v>
      </c>
      <c r="F9" s="293" t="s">
        <v>111</v>
      </c>
      <c r="G9" s="293"/>
      <c r="H9" s="293" t="s">
        <v>110</v>
      </c>
      <c r="I9" s="293" t="s">
        <v>111</v>
      </c>
      <c r="J9" s="293"/>
      <c r="K9" s="293" t="s">
        <v>110</v>
      </c>
      <c r="L9" s="293" t="s">
        <v>112</v>
      </c>
      <c r="M9" s="293"/>
      <c r="N9" s="293" t="s">
        <v>113</v>
      </c>
      <c r="O9" s="293" t="s">
        <v>114</v>
      </c>
      <c r="P9" s="97"/>
    </row>
    <row r="10" spans="1:17">
      <c r="A10" s="231">
        <v>1</v>
      </c>
      <c r="B10" s="217" t="s">
        <v>115</v>
      </c>
      <c r="C10" s="294">
        <v>3</v>
      </c>
      <c r="D10" s="294" t="s">
        <v>537</v>
      </c>
      <c r="E10" s="294">
        <v>94</v>
      </c>
      <c r="F10" s="294">
        <v>32438</v>
      </c>
      <c r="G10" s="294" t="s">
        <v>537</v>
      </c>
      <c r="H10" s="294">
        <v>0</v>
      </c>
      <c r="I10" s="294">
        <v>0</v>
      </c>
      <c r="J10" s="294" t="s">
        <v>537</v>
      </c>
      <c r="K10" s="294">
        <v>0</v>
      </c>
      <c r="L10" s="294">
        <v>0</v>
      </c>
      <c r="M10" s="294" t="s">
        <v>537</v>
      </c>
      <c r="N10" s="294">
        <v>0</v>
      </c>
      <c r="O10" s="294">
        <v>0</v>
      </c>
      <c r="P10" s="112"/>
    </row>
    <row r="11" spans="1:17" ht="14.25" customHeight="1">
      <c r="A11" s="231">
        <v>2</v>
      </c>
      <c r="B11" s="217" t="s">
        <v>505</v>
      </c>
      <c r="C11" s="294">
        <v>0</v>
      </c>
      <c r="D11" s="294" t="s">
        <v>537</v>
      </c>
      <c r="E11" s="294">
        <v>0</v>
      </c>
      <c r="F11" s="294">
        <v>0</v>
      </c>
      <c r="G11" s="294" t="s">
        <v>537</v>
      </c>
      <c r="H11" s="294">
        <v>0</v>
      </c>
      <c r="I11" s="294">
        <v>0</v>
      </c>
      <c r="J11" s="294" t="s">
        <v>537</v>
      </c>
      <c r="K11" s="294">
        <v>0</v>
      </c>
      <c r="L11" s="294">
        <v>0</v>
      </c>
      <c r="M11" s="294" t="s">
        <v>537</v>
      </c>
      <c r="N11" s="294">
        <v>0</v>
      </c>
      <c r="O11" s="294">
        <v>0</v>
      </c>
      <c r="P11" s="112"/>
    </row>
    <row r="12" spans="1:17" ht="22.5">
      <c r="A12" s="231">
        <v>3</v>
      </c>
      <c r="B12" s="217" t="s">
        <v>506</v>
      </c>
      <c r="C12" s="294">
        <v>10</v>
      </c>
      <c r="D12" s="294" t="s">
        <v>537</v>
      </c>
      <c r="E12" s="294">
        <v>472.3</v>
      </c>
      <c r="F12" s="294">
        <v>150435</v>
      </c>
      <c r="G12" s="294" t="s">
        <v>537</v>
      </c>
      <c r="H12" s="294">
        <v>1285.0999999999999</v>
      </c>
      <c r="I12" s="294">
        <v>408105</v>
      </c>
      <c r="J12" s="294" t="s">
        <v>537</v>
      </c>
      <c r="K12" s="294">
        <v>0</v>
      </c>
      <c r="L12" s="294">
        <v>0</v>
      </c>
      <c r="M12" s="294" t="s">
        <v>537</v>
      </c>
      <c r="N12" s="294">
        <v>122</v>
      </c>
      <c r="O12" s="294">
        <v>1680404</v>
      </c>
      <c r="P12" s="112"/>
    </row>
    <row r="13" spans="1:17" ht="22.5">
      <c r="A13" s="231">
        <v>4</v>
      </c>
      <c r="B13" s="217" t="s">
        <v>507</v>
      </c>
      <c r="C13" s="294">
        <v>0</v>
      </c>
      <c r="D13" s="294" t="s">
        <v>537</v>
      </c>
      <c r="E13" s="294">
        <v>0</v>
      </c>
      <c r="F13" s="294">
        <v>0</v>
      </c>
      <c r="G13" s="294" t="s">
        <v>537</v>
      </c>
      <c r="H13" s="294">
        <v>0</v>
      </c>
      <c r="I13" s="294">
        <v>0</v>
      </c>
      <c r="J13" s="294" t="s">
        <v>537</v>
      </c>
      <c r="K13" s="294">
        <v>0</v>
      </c>
      <c r="L13" s="294">
        <v>0</v>
      </c>
      <c r="M13" s="294" t="s">
        <v>537</v>
      </c>
      <c r="N13" s="294">
        <v>0</v>
      </c>
      <c r="O13" s="294">
        <v>0</v>
      </c>
      <c r="P13" s="112"/>
    </row>
    <row r="14" spans="1:17" ht="33.75">
      <c r="A14" s="231">
        <v>5</v>
      </c>
      <c r="B14" s="217" t="s">
        <v>508</v>
      </c>
      <c r="C14" s="294">
        <v>1</v>
      </c>
      <c r="D14" s="294" t="s">
        <v>537</v>
      </c>
      <c r="E14" s="294">
        <v>25</v>
      </c>
      <c r="F14" s="294">
        <v>8198</v>
      </c>
      <c r="G14" s="294" t="s">
        <v>537</v>
      </c>
      <c r="H14" s="294">
        <v>22</v>
      </c>
      <c r="I14" s="294">
        <v>7724</v>
      </c>
      <c r="J14" s="294" t="s">
        <v>537</v>
      </c>
      <c r="K14" s="294">
        <v>15</v>
      </c>
      <c r="L14" s="294">
        <v>5414</v>
      </c>
      <c r="M14" s="294" t="s">
        <v>537</v>
      </c>
      <c r="N14" s="294">
        <v>8</v>
      </c>
      <c r="O14" s="294">
        <v>124733</v>
      </c>
      <c r="P14" s="112"/>
    </row>
    <row r="15" spans="1:17" ht="22.5">
      <c r="A15" s="231">
        <v>6</v>
      </c>
      <c r="B15" s="217" t="s">
        <v>509</v>
      </c>
      <c r="C15" s="294">
        <v>68</v>
      </c>
      <c r="D15" s="294" t="s">
        <v>537</v>
      </c>
      <c r="E15" s="294">
        <v>2561.1999999999998</v>
      </c>
      <c r="F15" s="294">
        <v>796338</v>
      </c>
      <c r="G15" s="294" t="s">
        <v>537</v>
      </c>
      <c r="H15" s="294">
        <v>0</v>
      </c>
      <c r="I15" s="294">
        <v>0</v>
      </c>
      <c r="J15" s="294" t="s">
        <v>537</v>
      </c>
      <c r="K15" s="294">
        <v>0</v>
      </c>
      <c r="L15" s="294">
        <v>0</v>
      </c>
      <c r="M15" s="294" t="s">
        <v>537</v>
      </c>
      <c r="N15" s="294">
        <v>524</v>
      </c>
      <c r="O15" s="294">
        <v>3514714</v>
      </c>
      <c r="P15" s="112"/>
    </row>
    <row r="16" spans="1:17" ht="22.5">
      <c r="A16" s="231">
        <v>7</v>
      </c>
      <c r="B16" s="217" t="s">
        <v>510</v>
      </c>
      <c r="C16" s="294">
        <v>0</v>
      </c>
      <c r="D16" s="294" t="s">
        <v>537</v>
      </c>
      <c r="E16" s="294">
        <v>0</v>
      </c>
      <c r="F16" s="294">
        <v>0</v>
      </c>
      <c r="G16" s="294" t="s">
        <v>537</v>
      </c>
      <c r="H16" s="294">
        <v>0</v>
      </c>
      <c r="I16" s="294">
        <v>0</v>
      </c>
      <c r="J16" s="294" t="s">
        <v>537</v>
      </c>
      <c r="K16" s="294">
        <v>0</v>
      </c>
      <c r="L16" s="294">
        <v>0</v>
      </c>
      <c r="M16" s="294" t="s">
        <v>537</v>
      </c>
      <c r="N16" s="294">
        <v>0</v>
      </c>
      <c r="O16" s="294">
        <v>0</v>
      </c>
      <c r="P16" s="112"/>
      <c r="Q16" s="609"/>
    </row>
    <row r="17" spans="1:17" ht="22.5">
      <c r="A17" s="231">
        <v>8</v>
      </c>
      <c r="B17" s="217" t="s">
        <v>511</v>
      </c>
      <c r="C17" s="294">
        <v>31</v>
      </c>
      <c r="D17" s="294" t="s">
        <v>537</v>
      </c>
      <c r="E17" s="294">
        <v>1877.7</v>
      </c>
      <c r="F17" s="294">
        <v>589567</v>
      </c>
      <c r="G17" s="294" t="s">
        <v>537</v>
      </c>
      <c r="H17" s="294">
        <v>0</v>
      </c>
      <c r="I17" s="294">
        <v>0</v>
      </c>
      <c r="J17" s="294" t="s">
        <v>537</v>
      </c>
      <c r="K17" s="829">
        <v>1482.7</v>
      </c>
      <c r="L17" s="829">
        <v>453718</v>
      </c>
      <c r="M17" s="294" t="s">
        <v>537</v>
      </c>
      <c r="N17" s="294">
        <v>431</v>
      </c>
      <c r="O17" s="294">
        <v>3279244</v>
      </c>
      <c r="P17" s="112"/>
    </row>
    <row r="18" spans="1:17">
      <c r="A18" s="231">
        <v>9</v>
      </c>
      <c r="B18" s="217" t="s">
        <v>512</v>
      </c>
      <c r="C18" s="294">
        <v>1</v>
      </c>
      <c r="D18" s="294" t="s">
        <v>537</v>
      </c>
      <c r="E18" s="294">
        <v>0</v>
      </c>
      <c r="F18" s="294">
        <v>0</v>
      </c>
      <c r="G18" s="294" t="s">
        <v>537</v>
      </c>
      <c r="H18" s="294">
        <v>39</v>
      </c>
      <c r="I18" s="294">
        <v>12087</v>
      </c>
      <c r="J18" s="294" t="s">
        <v>537</v>
      </c>
      <c r="K18" s="829">
        <v>0</v>
      </c>
      <c r="L18" s="829">
        <v>0</v>
      </c>
      <c r="M18" s="294" t="s">
        <v>537</v>
      </c>
      <c r="N18" s="294">
        <v>0</v>
      </c>
      <c r="O18" s="294">
        <v>0</v>
      </c>
      <c r="P18" s="112"/>
      <c r="Q18" s="609"/>
    </row>
    <row r="19" spans="1:17" ht="22.5">
      <c r="A19" s="231">
        <v>10</v>
      </c>
      <c r="B19" s="217" t="s">
        <v>513</v>
      </c>
      <c r="C19" s="294">
        <v>0</v>
      </c>
      <c r="D19" s="294" t="s">
        <v>537</v>
      </c>
      <c r="E19" s="294">
        <v>0</v>
      </c>
      <c r="F19" s="294">
        <v>0</v>
      </c>
      <c r="G19" s="294" t="s">
        <v>537</v>
      </c>
      <c r="H19" s="294">
        <v>0</v>
      </c>
      <c r="I19" s="294">
        <v>0</v>
      </c>
      <c r="J19" s="294" t="s">
        <v>537</v>
      </c>
      <c r="K19" s="829">
        <v>0</v>
      </c>
      <c r="L19" s="829">
        <v>0</v>
      </c>
      <c r="M19" s="294" t="s">
        <v>537</v>
      </c>
      <c r="N19" s="294">
        <v>0</v>
      </c>
      <c r="O19" s="294">
        <v>0</v>
      </c>
      <c r="P19" s="112"/>
    </row>
    <row r="20" spans="1:17" ht="22.5">
      <c r="A20" s="231">
        <v>11</v>
      </c>
      <c r="B20" s="217" t="s">
        <v>514</v>
      </c>
      <c r="C20" s="294">
        <v>4</v>
      </c>
      <c r="D20" s="294" t="s">
        <v>537</v>
      </c>
      <c r="E20" s="294">
        <v>0</v>
      </c>
      <c r="F20" s="294">
        <v>0</v>
      </c>
      <c r="G20" s="294" t="s">
        <v>537</v>
      </c>
      <c r="H20" s="294">
        <v>375</v>
      </c>
      <c r="I20" s="294">
        <v>120271</v>
      </c>
      <c r="J20" s="294" t="s">
        <v>537</v>
      </c>
      <c r="K20" s="829">
        <v>0</v>
      </c>
      <c r="L20" s="829">
        <v>0</v>
      </c>
      <c r="M20" s="294" t="s">
        <v>537</v>
      </c>
      <c r="N20" s="294">
        <v>11</v>
      </c>
      <c r="O20" s="294">
        <v>94922</v>
      </c>
      <c r="P20" s="112"/>
    </row>
    <row r="21" spans="1:17" ht="22.5">
      <c r="A21" s="231">
        <v>12</v>
      </c>
      <c r="B21" s="217" t="s">
        <v>515</v>
      </c>
      <c r="C21" s="294">
        <v>1</v>
      </c>
      <c r="D21" s="294" t="s">
        <v>537</v>
      </c>
      <c r="E21" s="294">
        <v>0</v>
      </c>
      <c r="F21" s="294">
        <v>0</v>
      </c>
      <c r="G21" s="294" t="s">
        <v>537</v>
      </c>
      <c r="H21" s="294">
        <v>40</v>
      </c>
      <c r="I21" s="294">
        <v>14477</v>
      </c>
      <c r="J21" s="294" t="s">
        <v>537</v>
      </c>
      <c r="K21" s="829">
        <v>10</v>
      </c>
      <c r="L21" s="829">
        <v>1033</v>
      </c>
      <c r="M21" s="294" t="s">
        <v>537</v>
      </c>
      <c r="N21" s="294">
        <v>5</v>
      </c>
      <c r="O21" s="294">
        <v>9969</v>
      </c>
      <c r="P21" s="112"/>
    </row>
    <row r="22" spans="1:17">
      <c r="A22" s="646">
        <v>13</v>
      </c>
      <c r="B22" s="217" t="s">
        <v>516</v>
      </c>
      <c r="C22" s="294">
        <v>27</v>
      </c>
      <c r="D22" s="294" t="s">
        <v>537</v>
      </c>
      <c r="E22" s="294">
        <v>0</v>
      </c>
      <c r="F22" s="294">
        <v>0</v>
      </c>
      <c r="G22" s="294" t="s">
        <v>537</v>
      </c>
      <c r="H22" s="294">
        <v>0</v>
      </c>
      <c r="I22" s="294">
        <v>0</v>
      </c>
      <c r="J22" s="294" t="s">
        <v>537</v>
      </c>
      <c r="K22" s="829">
        <v>857.8</v>
      </c>
      <c r="L22" s="829">
        <v>262241</v>
      </c>
      <c r="M22" s="294" t="s">
        <v>537</v>
      </c>
      <c r="N22" s="294">
        <v>0</v>
      </c>
      <c r="O22" s="294">
        <v>0</v>
      </c>
      <c r="P22" s="112"/>
    </row>
    <row r="23" spans="1:17" ht="22.5">
      <c r="A23" s="646">
        <v>14</v>
      </c>
      <c r="B23" s="217" t="s">
        <v>517</v>
      </c>
      <c r="C23" s="294">
        <v>5</v>
      </c>
      <c r="D23" s="294" t="s">
        <v>537</v>
      </c>
      <c r="E23" s="294">
        <v>0</v>
      </c>
      <c r="F23" s="294">
        <v>0</v>
      </c>
      <c r="G23" s="294" t="s">
        <v>537</v>
      </c>
      <c r="H23" s="294">
        <v>0</v>
      </c>
      <c r="I23" s="294">
        <v>0</v>
      </c>
      <c r="J23" s="294" t="s">
        <v>537</v>
      </c>
      <c r="K23" s="829">
        <v>61.3</v>
      </c>
      <c r="L23" s="829">
        <v>21234</v>
      </c>
      <c r="M23" s="294" t="s">
        <v>537</v>
      </c>
      <c r="N23" s="294">
        <v>8</v>
      </c>
      <c r="O23" s="294">
        <v>25996</v>
      </c>
      <c r="P23" s="112"/>
    </row>
    <row r="24" spans="1:17">
      <c r="A24" s="646">
        <v>15</v>
      </c>
      <c r="B24" s="217" t="s">
        <v>518</v>
      </c>
      <c r="C24" s="294">
        <v>23</v>
      </c>
      <c r="D24" s="294" t="s">
        <v>537</v>
      </c>
      <c r="E24" s="294">
        <v>0</v>
      </c>
      <c r="F24" s="294">
        <v>0</v>
      </c>
      <c r="G24" s="294" t="s">
        <v>537</v>
      </c>
      <c r="H24" s="294">
        <v>0</v>
      </c>
      <c r="I24" s="294">
        <v>0</v>
      </c>
      <c r="J24" s="294" t="s">
        <v>537</v>
      </c>
      <c r="K24" s="829">
        <v>0</v>
      </c>
      <c r="L24" s="829">
        <v>0</v>
      </c>
      <c r="M24" s="294" t="s">
        <v>537</v>
      </c>
      <c r="N24" s="294">
        <v>103</v>
      </c>
      <c r="O24" s="294">
        <v>543020</v>
      </c>
      <c r="P24" s="112"/>
    </row>
    <row r="25" spans="1:17" ht="13.5" thickBot="1">
      <c r="A25" s="251">
        <v>16</v>
      </c>
      <c r="B25" s="295" t="s">
        <v>56</v>
      </c>
      <c r="C25" s="776">
        <v>174</v>
      </c>
      <c r="D25" s="776" t="s">
        <v>537</v>
      </c>
      <c r="E25" s="776">
        <v>5030.2</v>
      </c>
      <c r="F25" s="776">
        <v>1576976</v>
      </c>
      <c r="G25" s="776" t="s">
        <v>537</v>
      </c>
      <c r="H25" s="776">
        <v>1761.1</v>
      </c>
      <c r="I25" s="776">
        <v>562664</v>
      </c>
      <c r="J25" s="776" t="s">
        <v>537</v>
      </c>
      <c r="K25" s="830">
        <v>2426.8000000000002</v>
      </c>
      <c r="L25" s="830">
        <v>743640</v>
      </c>
      <c r="M25" s="776" t="s">
        <v>537</v>
      </c>
      <c r="N25" s="776">
        <v>1212</v>
      </c>
      <c r="O25" s="776">
        <v>9273002</v>
      </c>
      <c r="P25" s="112"/>
    </row>
    <row r="26" spans="1:17" ht="6" customHeight="1">
      <c r="A26" s="20"/>
      <c r="B26" s="296"/>
      <c r="C26" s="297"/>
      <c r="D26" s="297"/>
      <c r="E26" s="298"/>
      <c r="F26" s="298"/>
      <c r="G26" s="298"/>
      <c r="H26" s="298"/>
      <c r="I26" s="298"/>
      <c r="J26" s="298"/>
      <c r="K26" s="298"/>
      <c r="L26" s="298"/>
      <c r="M26" s="298"/>
      <c r="N26" s="298"/>
      <c r="O26" s="298"/>
      <c r="P26" s="97"/>
    </row>
    <row r="27" spans="1:17" s="264" customFormat="1" ht="12.75" customHeight="1">
      <c r="A27" s="255" t="s">
        <v>25</v>
      </c>
      <c r="B27" s="874" t="s">
        <v>134</v>
      </c>
      <c r="C27" s="874"/>
      <c r="D27" s="874"/>
      <c r="E27" s="874"/>
      <c r="F27" s="874"/>
      <c r="G27" s="874"/>
      <c r="H27" s="874"/>
      <c r="I27" s="874"/>
      <c r="J27" s="874"/>
      <c r="K27" s="874"/>
      <c r="L27" s="874"/>
      <c r="M27" s="874"/>
      <c r="N27" s="874"/>
      <c r="O27" s="874"/>
      <c r="P27" s="24"/>
    </row>
    <row r="28" spans="1:17" s="264" customFormat="1" ht="12.75" customHeight="1">
      <c r="A28" s="255" t="s">
        <v>27</v>
      </c>
      <c r="B28" s="865" t="s">
        <v>135</v>
      </c>
      <c r="C28" s="865"/>
      <c r="D28" s="865"/>
      <c r="E28" s="865"/>
      <c r="F28" s="865"/>
      <c r="G28" s="865"/>
      <c r="H28" s="865"/>
      <c r="I28" s="865"/>
      <c r="J28" s="865"/>
      <c r="K28" s="865"/>
      <c r="L28" s="865"/>
      <c r="M28" s="865"/>
      <c r="N28" s="865"/>
      <c r="O28" s="865"/>
      <c r="P28" s="24"/>
    </row>
    <row r="29" spans="1:17" s="264" customFormat="1" ht="21" customHeight="1">
      <c r="A29" s="255" t="s">
        <v>50</v>
      </c>
      <c r="B29" s="873" t="s">
        <v>317</v>
      </c>
      <c r="C29" s="873"/>
      <c r="D29" s="873"/>
      <c r="E29" s="873"/>
      <c r="F29" s="873"/>
      <c r="G29" s="873"/>
      <c r="H29" s="873"/>
      <c r="I29" s="873"/>
      <c r="J29" s="873"/>
      <c r="K29" s="873"/>
      <c r="L29" s="873"/>
      <c r="M29" s="873"/>
      <c r="N29" s="873"/>
      <c r="O29" s="873"/>
      <c r="P29" s="24"/>
    </row>
    <row r="30" spans="1:17" s="264" customFormat="1" ht="12.75" customHeight="1">
      <c r="A30" s="255" t="s">
        <v>31</v>
      </c>
      <c r="B30" s="874" t="s">
        <v>136</v>
      </c>
      <c r="C30" s="874"/>
      <c r="D30" s="874"/>
      <c r="E30" s="874"/>
      <c r="F30" s="874"/>
      <c r="G30" s="874"/>
      <c r="H30" s="874"/>
      <c r="I30" s="874"/>
      <c r="J30" s="874"/>
      <c r="K30" s="874"/>
      <c r="L30" s="874"/>
      <c r="M30" s="874"/>
      <c r="N30" s="874"/>
      <c r="O30" s="874"/>
      <c r="P30" s="24"/>
    </row>
    <row r="31" spans="1:17" s="264" customFormat="1" ht="6" customHeight="1">
      <c r="A31" s="255"/>
      <c r="B31" s="255"/>
      <c r="C31" s="24"/>
      <c r="D31" s="24"/>
      <c r="E31" s="24"/>
      <c r="F31" s="24"/>
      <c r="G31" s="24"/>
      <c r="H31" s="24"/>
      <c r="I31" s="24"/>
      <c r="J31" s="24"/>
      <c r="K31" s="24"/>
      <c r="L31" s="24"/>
      <c r="M31" s="24"/>
      <c r="N31" s="24"/>
      <c r="O31" s="24"/>
      <c r="P31" s="24"/>
    </row>
    <row r="32" spans="1:17" s="264" customFormat="1" ht="12.75" customHeight="1">
      <c r="A32" s="227"/>
      <c r="B32" s="875" t="s">
        <v>34</v>
      </c>
      <c r="C32" s="875"/>
      <c r="D32" s="875"/>
      <c r="E32" s="875"/>
      <c r="F32" s="875"/>
      <c r="G32" s="875"/>
      <c r="H32" s="875"/>
      <c r="I32" s="875"/>
      <c r="J32" s="875"/>
      <c r="K32" s="875"/>
      <c r="L32" s="875"/>
      <c r="M32" s="875"/>
      <c r="N32" s="875"/>
      <c r="O32" s="875"/>
      <c r="P32" s="24"/>
    </row>
    <row r="33" spans="1:16" ht="6" customHeight="1">
      <c r="A33" s="24"/>
      <c r="B33" s="24"/>
      <c r="C33" s="24"/>
      <c r="D33" s="24"/>
      <c r="E33" s="24"/>
      <c r="F33" s="24"/>
      <c r="G33" s="24"/>
      <c r="H33" s="24"/>
      <c r="I33" s="24"/>
      <c r="J33" s="24"/>
      <c r="K33" s="24"/>
      <c r="L33" s="24"/>
      <c r="M33" s="24"/>
      <c r="N33" s="24"/>
      <c r="O33" s="24"/>
      <c r="P33" s="5"/>
    </row>
  </sheetData>
  <mergeCells count="10">
    <mergeCell ref="B29:O29"/>
    <mergeCell ref="B27:O27"/>
    <mergeCell ref="B32:O32"/>
    <mergeCell ref="B30:O30"/>
    <mergeCell ref="A7:O7"/>
    <mergeCell ref="E8:F8"/>
    <mergeCell ref="H8:I8"/>
    <mergeCell ref="K8:L8"/>
    <mergeCell ref="N8:O8"/>
    <mergeCell ref="B28:O28"/>
  </mergeCells>
  <hyperlinks>
    <hyperlink ref="O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9"/>
  <sheetViews>
    <sheetView zoomScaleNormal="100" workbookViewId="0"/>
  </sheetViews>
  <sheetFormatPr defaultColWidth="9.140625" defaultRowHeight="12.75"/>
  <cols>
    <col min="1" max="1" width="4.42578125" style="259" customWidth="1"/>
    <col min="2" max="2" width="32.7109375" style="260" customWidth="1"/>
    <col min="3" max="3" width="8" style="299" customWidth="1"/>
    <col min="4" max="10" width="8" style="260" customWidth="1"/>
    <col min="11" max="11" width="8" style="259" customWidth="1"/>
    <col min="12" max="12" width="2.7109375" style="259" customWidth="1"/>
    <col min="13" max="16384" width="9.140625" style="258"/>
  </cols>
  <sheetData>
    <row r="1" spans="1:12" ht="57" customHeight="1">
      <c r="A1" s="201"/>
      <c r="B1" s="201"/>
      <c r="C1" s="201"/>
      <c r="D1" s="201"/>
      <c r="E1" s="201"/>
      <c r="F1" s="201"/>
      <c r="G1" s="201"/>
      <c r="H1" s="201"/>
      <c r="I1" s="201"/>
      <c r="J1" s="201"/>
      <c r="K1" s="201"/>
      <c r="L1" s="201"/>
    </row>
    <row r="2" spans="1:12" ht="7.5" customHeight="1">
      <c r="A2" s="944"/>
      <c r="B2" s="944"/>
      <c r="C2" s="944"/>
      <c r="D2" s="944"/>
      <c r="E2" s="944"/>
      <c r="F2" s="944"/>
      <c r="G2" s="944"/>
      <c r="H2" s="944"/>
      <c r="I2" s="944"/>
      <c r="J2" s="944"/>
      <c r="K2" s="944"/>
      <c r="L2" s="201"/>
    </row>
    <row r="3" spans="1:12" ht="15" customHeight="1">
      <c r="A3" s="201"/>
      <c r="B3" s="201"/>
      <c r="C3" s="201"/>
      <c r="D3" s="201"/>
      <c r="E3" s="201"/>
      <c r="F3" s="201"/>
      <c r="G3" s="201"/>
      <c r="H3" s="201"/>
      <c r="I3" s="201"/>
      <c r="J3" s="201"/>
      <c r="K3" s="201"/>
      <c r="L3" s="201"/>
    </row>
    <row r="4" spans="1:12">
      <c r="A4" s="2" t="str">
        <f>'Table of contents'!A4</f>
        <v>Mental health services in Australia</v>
      </c>
      <c r="B4" s="203"/>
      <c r="C4" s="300"/>
      <c r="D4" s="4"/>
      <c r="E4" s="4"/>
      <c r="F4" s="4"/>
      <c r="G4" s="4"/>
      <c r="H4" s="4"/>
      <c r="I4" s="4"/>
      <c r="J4" s="4"/>
      <c r="K4" s="4"/>
      <c r="L4" s="112"/>
    </row>
    <row r="5" spans="1:12" ht="13.5" thickBot="1">
      <c r="A5" s="6" t="str">
        <f>'Table of contents'!A5</f>
        <v>Specialised mental health care facilities</v>
      </c>
      <c r="B5" s="7"/>
      <c r="C5" s="301"/>
      <c r="D5" s="7"/>
      <c r="E5" s="7"/>
      <c r="F5" s="7"/>
      <c r="G5" s="7"/>
      <c r="H5" s="7"/>
      <c r="I5" s="7"/>
      <c r="J5" s="7"/>
      <c r="K5" s="8" t="s">
        <v>1</v>
      </c>
      <c r="L5" s="112"/>
    </row>
    <row r="6" spans="1:12" ht="6" customHeight="1">
      <c r="A6" s="9"/>
      <c r="B6" s="9"/>
      <c r="C6" s="302"/>
      <c r="D6" s="9"/>
      <c r="E6" s="9"/>
      <c r="F6" s="9"/>
      <c r="G6" s="9"/>
      <c r="H6" s="9"/>
      <c r="I6" s="9"/>
      <c r="J6" s="9"/>
      <c r="K6" s="9"/>
      <c r="L6" s="97"/>
    </row>
    <row r="7" spans="1:12" ht="29.25" customHeight="1" thickBot="1">
      <c r="A7" s="876" t="s">
        <v>538</v>
      </c>
      <c r="B7" s="876"/>
      <c r="C7" s="876"/>
      <c r="D7" s="876"/>
      <c r="E7" s="876"/>
      <c r="F7" s="876"/>
      <c r="G7" s="876"/>
      <c r="H7" s="876"/>
      <c r="I7" s="876"/>
      <c r="J7" s="876"/>
      <c r="K7" s="876"/>
      <c r="L7" s="303"/>
    </row>
    <row r="8" spans="1:12" s="262" customFormat="1" ht="15" customHeight="1" thickBot="1">
      <c r="A8" s="11"/>
      <c r="B8" s="11"/>
      <c r="C8" s="12" t="s">
        <v>2</v>
      </c>
      <c r="D8" s="12" t="s">
        <v>3</v>
      </c>
      <c r="E8" s="12" t="s">
        <v>71</v>
      </c>
      <c r="F8" s="12" t="s">
        <v>5</v>
      </c>
      <c r="G8" s="12" t="s">
        <v>6</v>
      </c>
      <c r="H8" s="12" t="s">
        <v>7</v>
      </c>
      <c r="I8" s="12" t="s">
        <v>8</v>
      </c>
      <c r="J8" s="12" t="s">
        <v>9</v>
      </c>
      <c r="K8" s="12" t="s">
        <v>56</v>
      </c>
      <c r="L8" s="304"/>
    </row>
    <row r="9" spans="1:12" s="262" customFormat="1" ht="12.75" customHeight="1">
      <c r="A9" s="14">
        <v>1</v>
      </c>
      <c r="B9" s="305"/>
      <c r="C9" s="880" t="s">
        <v>109</v>
      </c>
      <c r="D9" s="880"/>
      <c r="E9" s="880"/>
      <c r="F9" s="880"/>
      <c r="G9" s="880"/>
      <c r="H9" s="880"/>
      <c r="I9" s="880"/>
      <c r="J9" s="880"/>
      <c r="K9" s="880"/>
      <c r="L9" s="304"/>
    </row>
    <row r="10" spans="1:12" ht="12.75" customHeight="1">
      <c r="A10" s="14">
        <v>2</v>
      </c>
      <c r="B10" s="211" t="s">
        <v>243</v>
      </c>
      <c r="C10" s="607">
        <v>49</v>
      </c>
      <c r="D10" s="607">
        <v>31</v>
      </c>
      <c r="E10" s="607">
        <v>23</v>
      </c>
      <c r="F10" s="607">
        <v>32</v>
      </c>
      <c r="G10" s="607">
        <v>22</v>
      </c>
      <c r="H10" s="607">
        <v>11</v>
      </c>
      <c r="I10" s="607">
        <v>3</v>
      </c>
      <c r="J10" s="607">
        <v>3</v>
      </c>
      <c r="K10" s="282">
        <v>174</v>
      </c>
      <c r="L10" s="97"/>
    </row>
    <row r="11" spans="1:12" ht="12.75" customHeight="1">
      <c r="A11" s="14">
        <v>3</v>
      </c>
      <c r="B11" s="214" t="s">
        <v>217</v>
      </c>
      <c r="C11" s="306">
        <v>26</v>
      </c>
      <c r="D11" s="306">
        <v>15</v>
      </c>
      <c r="E11" s="306">
        <v>8</v>
      </c>
      <c r="F11" s="306">
        <v>4</v>
      </c>
      <c r="G11" s="306">
        <v>13</v>
      </c>
      <c r="H11" s="306">
        <v>3</v>
      </c>
      <c r="I11" s="306">
        <v>0</v>
      </c>
      <c r="J11" s="306">
        <v>1</v>
      </c>
      <c r="K11" s="282">
        <v>70</v>
      </c>
      <c r="L11" s="5"/>
    </row>
    <row r="12" spans="1:12" ht="12.75" customHeight="1">
      <c r="A12" s="20">
        <v>4</v>
      </c>
      <c r="B12" s="307" t="s">
        <v>218</v>
      </c>
      <c r="C12" s="273">
        <v>7</v>
      </c>
      <c r="D12" s="273">
        <v>14</v>
      </c>
      <c r="E12" s="273">
        <v>3</v>
      </c>
      <c r="F12" s="273">
        <v>0</v>
      </c>
      <c r="G12" s="273">
        <v>10</v>
      </c>
      <c r="H12" s="273">
        <v>4</v>
      </c>
      <c r="I12" s="273">
        <v>0</v>
      </c>
      <c r="J12" s="273">
        <v>0</v>
      </c>
      <c r="K12" s="282">
        <v>38</v>
      </c>
      <c r="L12" s="5"/>
    </row>
    <row r="13" spans="1:12" ht="12.75" customHeight="1">
      <c r="A13" s="20">
        <v>5</v>
      </c>
      <c r="B13" s="307"/>
      <c r="C13" s="273"/>
      <c r="D13" s="273"/>
      <c r="E13" s="273"/>
      <c r="F13" s="273"/>
      <c r="G13" s="273"/>
      <c r="H13" s="273"/>
      <c r="I13" s="273"/>
      <c r="J13" s="273"/>
      <c r="K13" s="273"/>
      <c r="L13" s="5"/>
    </row>
    <row r="14" spans="1:12" ht="12.75" customHeight="1">
      <c r="A14" s="14">
        <v>6</v>
      </c>
      <c r="B14" s="307"/>
      <c r="C14" s="879" t="s">
        <v>141</v>
      </c>
      <c r="D14" s="879"/>
      <c r="E14" s="879"/>
      <c r="F14" s="879"/>
      <c r="G14" s="879"/>
      <c r="H14" s="879"/>
      <c r="I14" s="879"/>
      <c r="J14" s="879"/>
      <c r="K14" s="879"/>
      <c r="L14" s="5"/>
    </row>
    <row r="15" spans="1:12" ht="12.75" customHeight="1">
      <c r="A15" s="20">
        <v>7</v>
      </c>
      <c r="B15" s="308" t="s">
        <v>217</v>
      </c>
      <c r="C15" s="309">
        <v>53.061224000000003</v>
      </c>
      <c r="D15" s="309">
        <v>48.387096999999997</v>
      </c>
      <c r="E15" s="309">
        <v>34.782609000000001</v>
      </c>
      <c r="F15" s="309">
        <v>12.5</v>
      </c>
      <c r="G15" s="309">
        <v>59.090909000000003</v>
      </c>
      <c r="H15" s="309">
        <v>27.272727</v>
      </c>
      <c r="I15" s="309">
        <v>0</v>
      </c>
      <c r="J15" s="309">
        <v>33.333333000000003</v>
      </c>
      <c r="K15" s="309">
        <v>40.229885000000003</v>
      </c>
      <c r="L15" s="5"/>
    </row>
    <row r="16" spans="1:12" ht="13.5" customHeight="1" thickBot="1">
      <c r="A16" s="14">
        <v>8</v>
      </c>
      <c r="B16" s="310" t="s">
        <v>218</v>
      </c>
      <c r="C16" s="309">
        <v>14.285714</v>
      </c>
      <c r="D16" s="309">
        <v>45.161290000000001</v>
      </c>
      <c r="E16" s="309">
        <v>13.043478</v>
      </c>
      <c r="F16" s="309">
        <v>0</v>
      </c>
      <c r="G16" s="309">
        <v>45.454545000000003</v>
      </c>
      <c r="H16" s="309">
        <v>36.363636</v>
      </c>
      <c r="I16" s="309">
        <v>0</v>
      </c>
      <c r="J16" s="309">
        <v>0</v>
      </c>
      <c r="K16" s="309">
        <v>21.839079999999999</v>
      </c>
      <c r="L16" s="5"/>
    </row>
    <row r="17" spans="1:12" ht="6" customHeight="1">
      <c r="A17" s="151"/>
      <c r="B17" s="223"/>
      <c r="C17" s="223"/>
      <c r="D17" s="224"/>
      <c r="E17" s="224"/>
      <c r="F17" s="224"/>
      <c r="G17" s="224"/>
      <c r="H17" s="224"/>
      <c r="I17" s="224"/>
      <c r="J17" s="224"/>
      <c r="K17" s="224"/>
      <c r="L17" s="5"/>
    </row>
    <row r="18" spans="1:12" ht="12.75" customHeight="1">
      <c r="A18" s="227"/>
      <c r="B18" s="875" t="s">
        <v>34</v>
      </c>
      <c r="C18" s="875"/>
      <c r="D18" s="875"/>
      <c r="E18" s="875"/>
      <c r="F18" s="875"/>
      <c r="G18" s="875"/>
      <c r="H18" s="875"/>
      <c r="I18" s="875"/>
      <c r="J18" s="875"/>
      <c r="K18" s="875"/>
      <c r="L18" s="24"/>
    </row>
    <row r="19" spans="1:12" ht="6" customHeight="1">
      <c r="A19" s="311"/>
      <c r="B19" s="311"/>
      <c r="C19" s="312"/>
      <c r="D19" s="311"/>
      <c r="E19" s="311"/>
      <c r="F19" s="311"/>
      <c r="G19" s="311"/>
      <c r="H19" s="311"/>
      <c r="I19" s="311"/>
      <c r="J19" s="311"/>
      <c r="K19" s="311"/>
      <c r="L19" s="311"/>
    </row>
  </sheetData>
  <mergeCells count="4">
    <mergeCell ref="A7:K7"/>
    <mergeCell ref="B18:K18"/>
    <mergeCell ref="C14:K14"/>
    <mergeCell ref="C9:K9"/>
  </mergeCells>
  <hyperlinks>
    <hyperlink ref="K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Normal="100" workbookViewId="0"/>
  </sheetViews>
  <sheetFormatPr defaultColWidth="9.140625" defaultRowHeight="12.75"/>
  <cols>
    <col min="1" max="1" width="4.42578125" style="259" customWidth="1"/>
    <col min="2" max="2" width="14.28515625" style="259" bestFit="1" customWidth="1"/>
    <col min="3" max="3" width="34.42578125" style="260" bestFit="1" customWidth="1"/>
    <col min="4" max="14" width="8.7109375" style="260" customWidth="1"/>
    <col min="15" max="19" width="8.7109375" style="259" customWidth="1"/>
    <col min="20" max="20" width="15.5703125" style="259" bestFit="1" customWidth="1"/>
    <col min="21" max="21" width="3.5703125" style="259" customWidth="1"/>
    <col min="22" max="16384" width="9.140625" style="258"/>
  </cols>
  <sheetData>
    <row r="1" spans="1:21" ht="57" customHeight="1">
      <c r="A1" s="201"/>
      <c r="B1" s="201"/>
      <c r="C1" s="201"/>
      <c r="D1" s="201"/>
      <c r="E1" s="201"/>
      <c r="F1" s="201"/>
      <c r="G1" s="201"/>
      <c r="H1" s="201"/>
      <c r="I1" s="201"/>
      <c r="J1" s="201"/>
      <c r="K1" s="201"/>
      <c r="L1" s="201"/>
      <c r="M1" s="201"/>
      <c r="N1" s="201"/>
      <c r="O1" s="201"/>
      <c r="P1" s="201"/>
      <c r="Q1" s="201"/>
      <c r="R1" s="201"/>
      <c r="S1" s="201"/>
      <c r="T1" s="201"/>
      <c r="U1" s="5"/>
    </row>
    <row r="2" spans="1:21" ht="7.5" customHeight="1">
      <c r="A2" s="944"/>
      <c r="B2" s="944"/>
      <c r="C2" s="944"/>
      <c r="D2" s="944"/>
      <c r="E2" s="944"/>
      <c r="F2" s="944"/>
      <c r="G2" s="944"/>
      <c r="H2" s="944"/>
      <c r="I2" s="944"/>
      <c r="J2" s="944"/>
      <c r="K2" s="944"/>
      <c r="L2" s="944"/>
      <c r="M2" s="944"/>
      <c r="N2" s="944"/>
      <c r="O2" s="944"/>
      <c r="P2" s="944"/>
      <c r="Q2" s="944"/>
      <c r="R2" s="944"/>
      <c r="S2" s="944"/>
      <c r="T2" s="944"/>
      <c r="U2" s="5"/>
    </row>
    <row r="3" spans="1:21" ht="15" customHeight="1">
      <c r="A3" s="201"/>
      <c r="B3" s="201"/>
      <c r="C3" s="201"/>
      <c r="D3" s="201"/>
      <c r="E3" s="201"/>
      <c r="F3" s="201"/>
      <c r="G3" s="201"/>
      <c r="H3" s="201"/>
      <c r="I3" s="201"/>
      <c r="J3" s="201"/>
      <c r="K3" s="201"/>
      <c r="L3" s="201"/>
      <c r="M3" s="201"/>
      <c r="N3" s="201"/>
      <c r="O3" s="201"/>
      <c r="P3" s="201"/>
      <c r="Q3" s="201"/>
      <c r="R3" s="201"/>
      <c r="S3" s="201"/>
      <c r="T3" s="201"/>
      <c r="U3" s="5"/>
    </row>
    <row r="4" spans="1:21">
      <c r="A4" s="2" t="str">
        <f>'Table of contents'!A4</f>
        <v>Mental health services in Australia</v>
      </c>
      <c r="B4" s="202"/>
      <c r="C4" s="203"/>
      <c r="D4" s="203"/>
      <c r="E4" s="203"/>
      <c r="F4" s="203"/>
      <c r="G4" s="203"/>
      <c r="H4" s="203"/>
      <c r="I4" s="204"/>
      <c r="J4" s="203"/>
      <c r="K4" s="4"/>
      <c r="L4" s="4"/>
      <c r="M4" s="4"/>
      <c r="N4" s="4"/>
      <c r="O4" s="4"/>
      <c r="P4" s="4"/>
      <c r="Q4" s="4"/>
      <c r="R4" s="4"/>
      <c r="S4" s="4"/>
      <c r="T4" s="4"/>
      <c r="U4" s="5"/>
    </row>
    <row r="5" spans="1:21" ht="13.5" thickBot="1">
      <c r="A5" s="6" t="str">
        <f>'Table of contents'!A5</f>
        <v>Specialised mental health care facilities</v>
      </c>
      <c r="B5" s="162"/>
      <c r="C5" s="7"/>
      <c r="D5" s="7"/>
      <c r="E5" s="7"/>
      <c r="F5" s="7"/>
      <c r="G5" s="7"/>
      <c r="H5" s="7"/>
      <c r="I5" s="205"/>
      <c r="J5" s="7"/>
      <c r="K5" s="7"/>
      <c r="L5" s="7"/>
      <c r="M5" s="7"/>
      <c r="N5" s="8"/>
      <c r="O5" s="8"/>
      <c r="P5" s="8"/>
      <c r="Q5" s="8"/>
      <c r="R5" s="8"/>
      <c r="S5" s="8"/>
      <c r="T5" s="8" t="s">
        <v>1</v>
      </c>
      <c r="U5" s="5"/>
    </row>
    <row r="6" spans="1:21" ht="6" customHeight="1">
      <c r="A6" s="9"/>
      <c r="B6" s="9"/>
      <c r="C6" s="9"/>
      <c r="D6" s="9"/>
      <c r="E6" s="9"/>
      <c r="F6" s="9"/>
      <c r="G6" s="9"/>
      <c r="H6" s="9"/>
      <c r="I6" s="9"/>
      <c r="J6" s="9"/>
      <c r="K6" s="9"/>
      <c r="L6" s="9"/>
      <c r="M6" s="9"/>
      <c r="N6" s="9"/>
      <c r="O6" s="9"/>
      <c r="P6" s="9"/>
      <c r="Q6" s="9"/>
      <c r="R6" s="9"/>
      <c r="S6" s="9"/>
      <c r="T6" s="9"/>
      <c r="U6" s="5"/>
    </row>
    <row r="7" spans="1:21" ht="15.75" customHeight="1" thickBot="1">
      <c r="A7" s="881" t="s">
        <v>563</v>
      </c>
      <c r="B7" s="881"/>
      <c r="C7" s="881"/>
      <c r="D7" s="881"/>
      <c r="E7" s="881"/>
      <c r="F7" s="881"/>
      <c r="G7" s="881"/>
      <c r="H7" s="881"/>
      <c r="I7" s="881"/>
      <c r="J7" s="881"/>
      <c r="K7" s="881"/>
      <c r="L7" s="881"/>
      <c r="M7" s="881"/>
      <c r="N7" s="881"/>
      <c r="O7" s="881"/>
      <c r="P7" s="881"/>
      <c r="Q7" s="881"/>
      <c r="R7" s="881"/>
      <c r="S7" s="881"/>
      <c r="T7" s="881"/>
      <c r="U7" s="5"/>
    </row>
    <row r="8" spans="1:21" s="262" customFormat="1" ht="38.25" customHeight="1" thickBot="1">
      <c r="A8" s="11"/>
      <c r="B8" s="11" t="s">
        <v>81</v>
      </c>
      <c r="C8" s="11" t="s">
        <v>117</v>
      </c>
      <c r="D8" s="35" t="s">
        <v>539</v>
      </c>
      <c r="E8" s="35" t="s">
        <v>170</v>
      </c>
      <c r="F8" s="35" t="s">
        <v>171</v>
      </c>
      <c r="G8" s="35" t="s">
        <v>172</v>
      </c>
      <c r="H8" s="35" t="s">
        <v>165</v>
      </c>
      <c r="I8" s="35" t="s">
        <v>166</v>
      </c>
      <c r="J8" s="35" t="s">
        <v>167</v>
      </c>
      <c r="K8" s="35" t="s">
        <v>488</v>
      </c>
      <c r="L8" s="35" t="s">
        <v>489</v>
      </c>
      <c r="M8" s="35" t="s">
        <v>490</v>
      </c>
      <c r="N8" s="35" t="s">
        <v>491</v>
      </c>
      <c r="O8" s="35" t="s">
        <v>492</v>
      </c>
      <c r="P8" s="35" t="s">
        <v>493</v>
      </c>
      <c r="Q8" s="35" t="s">
        <v>494</v>
      </c>
      <c r="R8" s="35" t="s">
        <v>495</v>
      </c>
      <c r="S8" s="35" t="s">
        <v>496</v>
      </c>
      <c r="T8" s="608" t="s">
        <v>534</v>
      </c>
      <c r="U8" s="5"/>
    </row>
    <row r="9" spans="1:21" ht="12.75" customHeight="1">
      <c r="A9" s="14">
        <v>1</v>
      </c>
      <c r="B9" s="206" t="s">
        <v>118</v>
      </c>
      <c r="C9" s="207"/>
      <c r="D9" s="207"/>
      <c r="E9" s="207"/>
      <c r="F9" s="207"/>
      <c r="G9" s="207"/>
      <c r="H9" s="207"/>
      <c r="I9" s="207"/>
      <c r="J9" s="208" t="s">
        <v>59</v>
      </c>
      <c r="K9" s="9"/>
      <c r="L9" s="9"/>
      <c r="M9" s="9"/>
      <c r="N9" s="209"/>
      <c r="O9" s="209"/>
      <c r="P9" s="210"/>
      <c r="Q9" s="210"/>
      <c r="R9" s="210"/>
      <c r="S9" s="210"/>
      <c r="T9" s="210"/>
      <c r="U9" s="5"/>
    </row>
    <row r="10" spans="1:21" ht="12.75" customHeight="1">
      <c r="A10" s="14">
        <v>2</v>
      </c>
      <c r="B10" s="206" t="s">
        <v>118</v>
      </c>
      <c r="C10" s="748" t="s">
        <v>468</v>
      </c>
      <c r="D10" s="211">
        <v>209</v>
      </c>
      <c r="E10" s="211">
        <v>224</v>
      </c>
      <c r="F10" s="211">
        <v>237</v>
      </c>
      <c r="G10" s="211">
        <v>243</v>
      </c>
      <c r="H10" s="211">
        <v>251</v>
      </c>
      <c r="I10" s="211">
        <v>252</v>
      </c>
      <c r="J10" s="211">
        <v>246</v>
      </c>
      <c r="K10" s="212">
        <v>229</v>
      </c>
      <c r="L10" s="212">
        <v>230</v>
      </c>
      <c r="M10" s="212">
        <v>221</v>
      </c>
      <c r="N10" s="212">
        <v>208</v>
      </c>
      <c r="O10" s="212">
        <v>210</v>
      </c>
      <c r="P10" s="212">
        <v>208</v>
      </c>
      <c r="Q10" s="212">
        <v>203</v>
      </c>
      <c r="R10" s="212">
        <v>206</v>
      </c>
      <c r="S10" s="212">
        <v>174</v>
      </c>
      <c r="T10" s="826">
        <v>-4.5925060682967001</v>
      </c>
      <c r="U10" s="5"/>
    </row>
    <row r="11" spans="1:21" ht="12.75" customHeight="1">
      <c r="A11" s="14">
        <v>3</v>
      </c>
      <c r="B11" s="206" t="s">
        <v>118</v>
      </c>
      <c r="C11" s="214" t="s">
        <v>168</v>
      </c>
      <c r="D11" s="214">
        <v>69</v>
      </c>
      <c r="E11" s="214">
        <v>99</v>
      </c>
      <c r="F11" s="214">
        <v>112</v>
      </c>
      <c r="G11" s="214">
        <v>81</v>
      </c>
      <c r="H11" s="214">
        <v>84</v>
      </c>
      <c r="I11" s="214">
        <v>85</v>
      </c>
      <c r="J11" s="214">
        <v>73</v>
      </c>
      <c r="K11" s="215">
        <v>72</v>
      </c>
      <c r="L11" s="215">
        <v>75</v>
      </c>
      <c r="M11" s="215">
        <v>86</v>
      </c>
      <c r="N11" s="215">
        <v>90</v>
      </c>
      <c r="O11" s="215">
        <v>95</v>
      </c>
      <c r="P11" s="215">
        <v>97</v>
      </c>
      <c r="Q11" s="215">
        <v>100</v>
      </c>
      <c r="R11" s="215">
        <v>86</v>
      </c>
      <c r="S11" s="215">
        <v>70</v>
      </c>
      <c r="T11" s="749">
        <v>-7.3503871956848004</v>
      </c>
      <c r="U11" s="5"/>
    </row>
    <row r="12" spans="1:21" ht="12.75" customHeight="1">
      <c r="A12" s="14">
        <v>4</v>
      </c>
      <c r="B12" s="206" t="s">
        <v>118</v>
      </c>
      <c r="C12" s="214" t="s">
        <v>169</v>
      </c>
      <c r="D12" s="214">
        <v>13</v>
      </c>
      <c r="E12" s="214">
        <v>24</v>
      </c>
      <c r="F12" s="214">
        <v>35</v>
      </c>
      <c r="G12" s="214">
        <v>31</v>
      </c>
      <c r="H12" s="214">
        <v>22</v>
      </c>
      <c r="I12" s="214">
        <v>33</v>
      </c>
      <c r="J12" s="214">
        <v>38</v>
      </c>
      <c r="K12" s="215">
        <v>24</v>
      </c>
      <c r="L12" s="215">
        <v>42</v>
      </c>
      <c r="M12" s="215">
        <v>55</v>
      </c>
      <c r="N12" s="215">
        <v>57</v>
      </c>
      <c r="O12" s="215">
        <v>65</v>
      </c>
      <c r="P12" s="215">
        <v>69</v>
      </c>
      <c r="Q12" s="215">
        <v>65</v>
      </c>
      <c r="R12" s="215">
        <v>57</v>
      </c>
      <c r="S12" s="215">
        <v>38</v>
      </c>
      <c r="T12" s="827">
        <v>-12.558507860612</v>
      </c>
      <c r="U12" s="5"/>
    </row>
    <row r="13" spans="1:21" ht="12.75" customHeight="1">
      <c r="A13" s="14">
        <v>5</v>
      </c>
      <c r="B13" s="206"/>
      <c r="C13" s="217"/>
      <c r="D13" s="217"/>
      <c r="E13" s="217"/>
      <c r="F13" s="217"/>
      <c r="G13" s="217"/>
      <c r="H13" s="217"/>
      <c r="I13" s="217"/>
      <c r="J13" s="217"/>
      <c r="K13" s="218"/>
      <c r="L13" s="218"/>
      <c r="M13" s="218"/>
      <c r="N13" s="15"/>
      <c r="O13" s="112"/>
      <c r="P13" s="112"/>
      <c r="Q13" s="112"/>
      <c r="R13" s="112"/>
      <c r="S13" s="112"/>
      <c r="T13" s="634"/>
      <c r="U13" s="5"/>
    </row>
    <row r="14" spans="1:21" ht="12.75" customHeight="1">
      <c r="A14" s="14">
        <v>6</v>
      </c>
      <c r="B14" s="206" t="s">
        <v>500</v>
      </c>
      <c r="C14" s="207"/>
      <c r="D14" s="207"/>
      <c r="E14" s="207"/>
      <c r="F14" s="207"/>
      <c r="G14" s="207"/>
      <c r="H14" s="207"/>
      <c r="I14" s="207"/>
      <c r="J14" s="219" t="s">
        <v>498</v>
      </c>
      <c r="K14" s="210"/>
      <c r="L14" s="9"/>
      <c r="M14" s="9"/>
      <c r="N14" s="210"/>
      <c r="O14" s="210"/>
      <c r="P14" s="210"/>
      <c r="Q14" s="210"/>
      <c r="R14" s="210"/>
      <c r="S14" s="210"/>
      <c r="T14" s="635"/>
      <c r="U14" s="5"/>
    </row>
    <row r="15" spans="1:21" ht="12.75" customHeight="1">
      <c r="A15" s="14">
        <v>7</v>
      </c>
      <c r="B15" s="206" t="s">
        <v>500</v>
      </c>
      <c r="C15" s="211" t="s">
        <v>109</v>
      </c>
      <c r="D15" s="211">
        <v>93</v>
      </c>
      <c r="E15" s="211">
        <v>98</v>
      </c>
      <c r="F15" s="211">
        <v>97</v>
      </c>
      <c r="G15" s="211">
        <v>94</v>
      </c>
      <c r="H15" s="211">
        <v>97</v>
      </c>
      <c r="I15" s="211">
        <v>97</v>
      </c>
      <c r="J15" s="211">
        <v>91</v>
      </c>
      <c r="K15" s="212">
        <v>89</v>
      </c>
      <c r="L15" s="212">
        <v>88</v>
      </c>
      <c r="M15" s="212">
        <v>90</v>
      </c>
      <c r="N15" s="212">
        <v>86</v>
      </c>
      <c r="O15" s="212">
        <v>87</v>
      </c>
      <c r="P15" s="212">
        <v>86</v>
      </c>
      <c r="Q15" s="212">
        <v>84</v>
      </c>
      <c r="R15" s="212">
        <v>82</v>
      </c>
      <c r="S15" s="212">
        <v>49</v>
      </c>
      <c r="T15" s="337">
        <v>-13.369821979494001</v>
      </c>
      <c r="U15" s="5"/>
    </row>
    <row r="16" spans="1:21" ht="12.75" customHeight="1">
      <c r="A16" s="14">
        <v>8</v>
      </c>
      <c r="B16" s="206" t="s">
        <v>500</v>
      </c>
      <c r="C16" s="214" t="s">
        <v>168</v>
      </c>
      <c r="D16" s="214">
        <v>43</v>
      </c>
      <c r="E16" s="214">
        <v>66</v>
      </c>
      <c r="F16" s="214">
        <v>63</v>
      </c>
      <c r="G16" s="214">
        <v>47</v>
      </c>
      <c r="H16" s="214">
        <v>44</v>
      </c>
      <c r="I16" s="214">
        <v>39</v>
      </c>
      <c r="J16" s="214">
        <v>32</v>
      </c>
      <c r="K16" s="215">
        <v>37</v>
      </c>
      <c r="L16" s="215">
        <v>40</v>
      </c>
      <c r="M16" s="215">
        <v>44</v>
      </c>
      <c r="N16" s="215">
        <v>41</v>
      </c>
      <c r="O16" s="215">
        <v>45</v>
      </c>
      <c r="P16" s="215">
        <v>45</v>
      </c>
      <c r="Q16" s="215">
        <v>48</v>
      </c>
      <c r="R16" s="215">
        <v>42</v>
      </c>
      <c r="S16" s="215">
        <v>26</v>
      </c>
      <c r="T16" s="633">
        <v>-12.815313840899</v>
      </c>
      <c r="U16" s="5"/>
    </row>
    <row r="17" spans="1:21" ht="12.75" customHeight="1">
      <c r="A17" s="14">
        <v>9</v>
      </c>
      <c r="B17" s="206" t="s">
        <v>500</v>
      </c>
      <c r="C17" s="214" t="s">
        <v>169</v>
      </c>
      <c r="D17" s="214">
        <v>2</v>
      </c>
      <c r="E17" s="214">
        <v>12</v>
      </c>
      <c r="F17" s="214">
        <v>9</v>
      </c>
      <c r="G17" s="214">
        <v>14</v>
      </c>
      <c r="H17" s="214">
        <v>8</v>
      </c>
      <c r="I17" s="214">
        <v>15</v>
      </c>
      <c r="J17" s="214">
        <v>15</v>
      </c>
      <c r="K17" s="215">
        <v>6</v>
      </c>
      <c r="L17" s="215">
        <v>22</v>
      </c>
      <c r="M17" s="215">
        <v>26</v>
      </c>
      <c r="N17" s="215">
        <v>26</v>
      </c>
      <c r="O17" s="215">
        <v>30</v>
      </c>
      <c r="P17" s="215">
        <v>30</v>
      </c>
      <c r="Q17" s="215">
        <v>26</v>
      </c>
      <c r="R17" s="215">
        <v>25</v>
      </c>
      <c r="S17" s="215">
        <v>7</v>
      </c>
      <c r="T17" s="633">
        <v>-30.498497027787</v>
      </c>
      <c r="U17" s="5"/>
    </row>
    <row r="18" spans="1:21" ht="12.75" customHeight="1">
      <c r="A18" s="14">
        <v>10</v>
      </c>
      <c r="B18" s="206"/>
      <c r="C18" s="217"/>
      <c r="D18" s="217"/>
      <c r="E18" s="217"/>
      <c r="F18" s="217"/>
      <c r="G18" s="217"/>
      <c r="H18" s="217"/>
      <c r="I18" s="217"/>
      <c r="J18" s="217"/>
      <c r="K18" s="218"/>
      <c r="L18" s="218"/>
      <c r="M18" s="218"/>
      <c r="N18" s="220"/>
      <c r="O18" s="112"/>
      <c r="P18" s="112"/>
      <c r="Q18" s="112"/>
      <c r="R18" s="112"/>
      <c r="S18" s="112"/>
      <c r="T18" s="634"/>
      <c r="U18" s="5"/>
    </row>
    <row r="19" spans="1:21" ht="12.75" customHeight="1">
      <c r="A19" s="14">
        <v>11</v>
      </c>
      <c r="B19" s="206" t="s">
        <v>3</v>
      </c>
      <c r="C19" s="221"/>
      <c r="D19" s="221"/>
      <c r="E19" s="221"/>
      <c r="F19" s="221"/>
      <c r="G19" s="221"/>
      <c r="H19" s="221"/>
      <c r="I19" s="221"/>
      <c r="J19" s="219" t="s">
        <v>42</v>
      </c>
      <c r="K19" s="222"/>
      <c r="L19" s="9"/>
      <c r="M19" s="9"/>
      <c r="N19" s="222"/>
      <c r="O19" s="222"/>
      <c r="P19" s="222"/>
      <c r="Q19" s="222"/>
      <c r="R19" s="222"/>
      <c r="S19" s="222"/>
      <c r="T19" s="636"/>
      <c r="U19" s="5"/>
    </row>
    <row r="20" spans="1:21" ht="12.75" customHeight="1">
      <c r="A20" s="14">
        <v>12</v>
      </c>
      <c r="B20" s="206" t="s">
        <v>3</v>
      </c>
      <c r="C20" s="211" t="s">
        <v>109</v>
      </c>
      <c r="D20" s="211">
        <v>23</v>
      </c>
      <c r="E20" s="211">
        <v>29</v>
      </c>
      <c r="F20" s="211">
        <v>50</v>
      </c>
      <c r="G20" s="211">
        <v>52</v>
      </c>
      <c r="H20" s="211">
        <v>53</v>
      </c>
      <c r="I20" s="211">
        <v>53</v>
      </c>
      <c r="J20" s="211">
        <v>51</v>
      </c>
      <c r="K20" s="212">
        <v>33</v>
      </c>
      <c r="L20" s="212">
        <v>33</v>
      </c>
      <c r="M20" s="212">
        <v>33</v>
      </c>
      <c r="N20" s="212">
        <v>33</v>
      </c>
      <c r="O20" s="212">
        <v>33</v>
      </c>
      <c r="P20" s="212">
        <v>33</v>
      </c>
      <c r="Q20" s="212">
        <v>33</v>
      </c>
      <c r="R20" s="212">
        <v>33</v>
      </c>
      <c r="S20" s="212">
        <v>31</v>
      </c>
      <c r="T20" s="337">
        <v>-1.550857332574</v>
      </c>
      <c r="U20" s="5"/>
    </row>
    <row r="21" spans="1:21" ht="12.75" customHeight="1">
      <c r="A21" s="14">
        <v>13</v>
      </c>
      <c r="B21" s="206" t="s">
        <v>3</v>
      </c>
      <c r="C21" s="214" t="s">
        <v>168</v>
      </c>
      <c r="D21" s="214">
        <v>16</v>
      </c>
      <c r="E21" s="214">
        <v>19</v>
      </c>
      <c r="F21" s="214">
        <v>33</v>
      </c>
      <c r="G21" s="214">
        <v>26</v>
      </c>
      <c r="H21" s="214">
        <v>29</v>
      </c>
      <c r="I21" s="214">
        <v>31</v>
      </c>
      <c r="J21" s="214">
        <v>29</v>
      </c>
      <c r="K21" s="215">
        <v>21</v>
      </c>
      <c r="L21" s="215">
        <v>21</v>
      </c>
      <c r="M21" s="215">
        <v>18</v>
      </c>
      <c r="N21" s="215">
        <v>20</v>
      </c>
      <c r="O21" s="215">
        <v>20</v>
      </c>
      <c r="P21" s="215">
        <v>19</v>
      </c>
      <c r="Q21" s="215">
        <v>19</v>
      </c>
      <c r="R21" s="215">
        <v>17</v>
      </c>
      <c r="S21" s="215">
        <v>15</v>
      </c>
      <c r="T21" s="633">
        <v>-6.9395140897900003</v>
      </c>
      <c r="U21" s="5"/>
    </row>
    <row r="22" spans="1:21" ht="12.75" customHeight="1">
      <c r="A22" s="14">
        <v>14</v>
      </c>
      <c r="B22" s="206" t="s">
        <v>3</v>
      </c>
      <c r="C22" s="214" t="s">
        <v>169</v>
      </c>
      <c r="D22" s="214">
        <v>7</v>
      </c>
      <c r="E22" s="214">
        <v>7</v>
      </c>
      <c r="F22" s="214">
        <v>20</v>
      </c>
      <c r="G22" s="214">
        <v>16</v>
      </c>
      <c r="H22" s="214">
        <v>10</v>
      </c>
      <c r="I22" s="214">
        <v>16</v>
      </c>
      <c r="J22" s="214">
        <v>20</v>
      </c>
      <c r="K22" s="215">
        <v>17</v>
      </c>
      <c r="L22" s="215">
        <v>18</v>
      </c>
      <c r="M22" s="215">
        <v>16</v>
      </c>
      <c r="N22" s="215">
        <v>16</v>
      </c>
      <c r="O22" s="215">
        <v>18</v>
      </c>
      <c r="P22" s="215">
        <v>19</v>
      </c>
      <c r="Q22" s="215">
        <v>16</v>
      </c>
      <c r="R22" s="215">
        <v>17</v>
      </c>
      <c r="S22" s="215">
        <v>14</v>
      </c>
      <c r="T22" s="633">
        <v>-6.0895584246247996</v>
      </c>
      <c r="U22" s="5"/>
    </row>
    <row r="23" spans="1:21" ht="12.75" customHeight="1">
      <c r="A23" s="14">
        <v>15</v>
      </c>
      <c r="B23" s="206"/>
      <c r="C23" s="217"/>
      <c r="D23" s="217"/>
      <c r="E23" s="217"/>
      <c r="F23" s="217"/>
      <c r="G23" s="217"/>
      <c r="H23" s="217"/>
      <c r="I23" s="217"/>
      <c r="J23" s="217"/>
      <c r="K23" s="218"/>
      <c r="L23" s="218"/>
      <c r="M23" s="218"/>
      <c r="N23" s="220"/>
      <c r="O23" s="112"/>
      <c r="P23" s="112"/>
      <c r="Q23" s="112"/>
      <c r="R23" s="112"/>
      <c r="S23" s="112"/>
      <c r="T23" s="634"/>
      <c r="U23" s="5"/>
    </row>
    <row r="24" spans="1:21" ht="12.75" customHeight="1">
      <c r="A24" s="14">
        <v>16</v>
      </c>
      <c r="B24" s="206" t="s">
        <v>499</v>
      </c>
      <c r="C24" s="207"/>
      <c r="D24" s="207"/>
      <c r="E24" s="207"/>
      <c r="F24" s="207"/>
      <c r="G24" s="207"/>
      <c r="H24" s="207"/>
      <c r="I24" s="207"/>
      <c r="J24" s="219" t="s">
        <v>497</v>
      </c>
      <c r="K24" s="210"/>
      <c r="L24" s="9"/>
      <c r="M24" s="9"/>
      <c r="N24" s="210"/>
      <c r="O24" s="210"/>
      <c r="P24" s="210"/>
      <c r="Q24" s="210"/>
      <c r="R24" s="210"/>
      <c r="S24" s="210"/>
      <c r="T24" s="635"/>
      <c r="U24" s="5"/>
    </row>
    <row r="25" spans="1:21" ht="12.75" customHeight="1">
      <c r="A25" s="14">
        <v>17</v>
      </c>
      <c r="B25" s="206" t="s">
        <v>499</v>
      </c>
      <c r="C25" s="211" t="s">
        <v>109</v>
      </c>
      <c r="D25" s="211">
        <v>29</v>
      </c>
      <c r="E25" s="211">
        <v>30</v>
      </c>
      <c r="F25" s="211">
        <v>30</v>
      </c>
      <c r="G25" s="211">
        <v>38</v>
      </c>
      <c r="H25" s="211">
        <v>37</v>
      </c>
      <c r="I25" s="211">
        <v>37</v>
      </c>
      <c r="J25" s="211">
        <v>37</v>
      </c>
      <c r="K25" s="212">
        <v>37</v>
      </c>
      <c r="L25" s="212">
        <v>37</v>
      </c>
      <c r="M25" s="212">
        <v>23</v>
      </c>
      <c r="N25" s="212">
        <v>23</v>
      </c>
      <c r="O25" s="212">
        <v>23</v>
      </c>
      <c r="P25" s="212">
        <v>23</v>
      </c>
      <c r="Q25" s="212">
        <v>23</v>
      </c>
      <c r="R25" s="212">
        <v>23</v>
      </c>
      <c r="S25" s="212">
        <v>23</v>
      </c>
      <c r="T25" s="337">
        <v>0</v>
      </c>
      <c r="U25" s="5"/>
    </row>
    <row r="26" spans="1:21" ht="12.75" customHeight="1">
      <c r="A26" s="14">
        <v>18</v>
      </c>
      <c r="B26" s="206" t="s">
        <v>499</v>
      </c>
      <c r="C26" s="214" t="s">
        <v>168</v>
      </c>
      <c r="D26" s="214">
        <v>4</v>
      </c>
      <c r="E26" s="214">
        <v>5</v>
      </c>
      <c r="F26" s="214">
        <v>7</v>
      </c>
      <c r="G26" s="214">
        <v>5</v>
      </c>
      <c r="H26" s="214">
        <v>7</v>
      </c>
      <c r="I26" s="214">
        <v>8</v>
      </c>
      <c r="J26" s="214">
        <v>8</v>
      </c>
      <c r="K26" s="215">
        <v>9</v>
      </c>
      <c r="L26" s="215">
        <v>9</v>
      </c>
      <c r="M26" s="215">
        <v>11</v>
      </c>
      <c r="N26" s="215">
        <v>17</v>
      </c>
      <c r="O26" s="215">
        <v>17</v>
      </c>
      <c r="P26" s="215">
        <v>18</v>
      </c>
      <c r="Q26" s="215">
        <v>18</v>
      </c>
      <c r="R26" s="215">
        <v>11</v>
      </c>
      <c r="S26" s="215">
        <v>8</v>
      </c>
      <c r="T26" s="633">
        <v>-17.175224686690001</v>
      </c>
      <c r="U26" s="5"/>
    </row>
    <row r="27" spans="1:21" ht="12.75" customHeight="1">
      <c r="A27" s="14">
        <v>19</v>
      </c>
      <c r="B27" s="206" t="s">
        <v>499</v>
      </c>
      <c r="C27" s="214" t="s">
        <v>169</v>
      </c>
      <c r="D27" s="214">
        <v>1</v>
      </c>
      <c r="E27" s="214">
        <v>2</v>
      </c>
      <c r="F27" s="214">
        <v>4</v>
      </c>
      <c r="G27" s="214">
        <v>0</v>
      </c>
      <c r="H27" s="214">
        <v>4</v>
      </c>
      <c r="I27" s="214">
        <v>2</v>
      </c>
      <c r="J27" s="214">
        <v>3</v>
      </c>
      <c r="K27" s="215">
        <v>1</v>
      </c>
      <c r="L27" s="215">
        <v>2</v>
      </c>
      <c r="M27" s="215">
        <v>4</v>
      </c>
      <c r="N27" s="215">
        <v>6</v>
      </c>
      <c r="O27" s="215">
        <v>8</v>
      </c>
      <c r="P27" s="215">
        <v>8</v>
      </c>
      <c r="Q27" s="215">
        <v>9</v>
      </c>
      <c r="R27" s="215">
        <v>4</v>
      </c>
      <c r="S27" s="215">
        <v>3</v>
      </c>
      <c r="T27" s="633">
        <v>-21.745770996335999</v>
      </c>
      <c r="U27" s="5"/>
    </row>
    <row r="28" spans="1:21" ht="12.75" customHeight="1">
      <c r="A28" s="14">
        <v>20</v>
      </c>
      <c r="B28" s="206"/>
      <c r="C28" s="217"/>
      <c r="D28" s="217"/>
      <c r="E28" s="217"/>
      <c r="F28" s="217"/>
      <c r="G28" s="217"/>
      <c r="H28" s="217"/>
      <c r="I28" s="217"/>
      <c r="J28" s="217"/>
      <c r="K28" s="218"/>
      <c r="L28" s="218"/>
      <c r="M28" s="218"/>
      <c r="N28" s="220"/>
      <c r="O28" s="112"/>
      <c r="P28" s="112"/>
      <c r="Q28" s="112"/>
      <c r="R28" s="112"/>
      <c r="S28" s="112"/>
      <c r="T28" s="634"/>
      <c r="U28" s="5"/>
    </row>
    <row r="29" spans="1:21" ht="12.75" customHeight="1">
      <c r="A29" s="14">
        <v>21</v>
      </c>
      <c r="B29" s="206" t="s">
        <v>5</v>
      </c>
      <c r="C29" s="207"/>
      <c r="D29" s="207"/>
      <c r="E29" s="207"/>
      <c r="F29" s="207"/>
      <c r="G29" s="207"/>
      <c r="H29" s="207"/>
      <c r="I29" s="207"/>
      <c r="J29" s="219" t="s">
        <v>43</v>
      </c>
      <c r="K29" s="210"/>
      <c r="L29" s="9"/>
      <c r="M29" s="9"/>
      <c r="N29" s="210"/>
      <c r="O29" s="210"/>
      <c r="P29" s="210"/>
      <c r="Q29" s="210"/>
      <c r="R29" s="210"/>
      <c r="S29" s="210"/>
      <c r="T29" s="635"/>
      <c r="U29" s="5"/>
    </row>
    <row r="30" spans="1:21" ht="12.75" customHeight="1">
      <c r="A30" s="14">
        <v>22</v>
      </c>
      <c r="B30" s="206" t="s">
        <v>5</v>
      </c>
      <c r="C30" s="211" t="s">
        <v>109</v>
      </c>
      <c r="D30" s="211">
        <v>24</v>
      </c>
      <c r="E30" s="211">
        <v>23</v>
      </c>
      <c r="F30" s="211">
        <v>20</v>
      </c>
      <c r="G30" s="211">
        <v>18</v>
      </c>
      <c r="H30" s="211">
        <v>21</v>
      </c>
      <c r="I30" s="211">
        <v>21</v>
      </c>
      <c r="J30" s="211">
        <v>21</v>
      </c>
      <c r="K30" s="212">
        <v>21</v>
      </c>
      <c r="L30" s="212">
        <v>24</v>
      </c>
      <c r="M30" s="212">
        <v>27</v>
      </c>
      <c r="N30" s="212">
        <v>27</v>
      </c>
      <c r="O30" s="212">
        <v>28</v>
      </c>
      <c r="P30" s="212">
        <v>28</v>
      </c>
      <c r="Q30" s="212">
        <v>28</v>
      </c>
      <c r="R30" s="212">
        <v>30</v>
      </c>
      <c r="S30" s="212">
        <v>32</v>
      </c>
      <c r="T30" s="337">
        <v>3.3946307914341198</v>
      </c>
      <c r="U30" s="5"/>
    </row>
    <row r="31" spans="1:21" ht="12.75" customHeight="1">
      <c r="A31" s="14">
        <v>23</v>
      </c>
      <c r="B31" s="206" t="s">
        <v>5</v>
      </c>
      <c r="C31" s="214" t="s">
        <v>168</v>
      </c>
      <c r="D31" s="214">
        <v>2</v>
      </c>
      <c r="E31" s="214">
        <v>4</v>
      </c>
      <c r="F31" s="214">
        <v>3</v>
      </c>
      <c r="G31" s="214">
        <v>0</v>
      </c>
      <c r="H31" s="214">
        <v>0</v>
      </c>
      <c r="I31" s="214">
        <v>3</v>
      </c>
      <c r="J31" s="214">
        <v>0</v>
      </c>
      <c r="K31" s="215">
        <v>1</v>
      </c>
      <c r="L31" s="215">
        <v>2</v>
      </c>
      <c r="M31" s="215">
        <v>3</v>
      </c>
      <c r="N31" s="215">
        <v>4</v>
      </c>
      <c r="O31" s="215">
        <v>4</v>
      </c>
      <c r="P31" s="215">
        <v>2</v>
      </c>
      <c r="Q31" s="215">
        <v>1</v>
      </c>
      <c r="R31" s="215">
        <v>2</v>
      </c>
      <c r="S31" s="215">
        <v>4</v>
      </c>
      <c r="T31" s="633">
        <v>0</v>
      </c>
      <c r="U31" s="5"/>
    </row>
    <row r="32" spans="1:21" ht="12.75" customHeight="1">
      <c r="A32" s="14">
        <v>24</v>
      </c>
      <c r="B32" s="206" t="s">
        <v>5</v>
      </c>
      <c r="C32" s="214" t="s">
        <v>169</v>
      </c>
      <c r="D32" s="214">
        <v>0</v>
      </c>
      <c r="E32" s="214">
        <v>0</v>
      </c>
      <c r="F32" s="214">
        <v>0</v>
      </c>
      <c r="G32" s="214">
        <v>0</v>
      </c>
      <c r="H32" s="214">
        <v>0</v>
      </c>
      <c r="I32" s="214">
        <v>0</v>
      </c>
      <c r="J32" s="214">
        <v>0</v>
      </c>
      <c r="K32" s="215">
        <v>0</v>
      </c>
      <c r="L32" s="215">
        <v>0</v>
      </c>
      <c r="M32" s="215">
        <v>2</v>
      </c>
      <c r="N32" s="215">
        <v>1</v>
      </c>
      <c r="O32" s="215">
        <v>1</v>
      </c>
      <c r="P32" s="215">
        <v>1</v>
      </c>
      <c r="Q32" s="215">
        <v>1</v>
      </c>
      <c r="R32" s="215">
        <v>1</v>
      </c>
      <c r="S32" s="215">
        <v>0</v>
      </c>
      <c r="T32" s="653" t="s">
        <v>44</v>
      </c>
      <c r="U32" s="5"/>
    </row>
    <row r="33" spans="1:21" ht="12.75" customHeight="1">
      <c r="A33" s="14">
        <v>25</v>
      </c>
      <c r="B33" s="206"/>
      <c r="C33" s="217"/>
      <c r="D33" s="217"/>
      <c r="E33" s="217"/>
      <c r="F33" s="217"/>
      <c r="G33" s="217"/>
      <c r="H33" s="217"/>
      <c r="I33" s="217"/>
      <c r="J33" s="217"/>
      <c r="K33" s="46"/>
      <c r="L33" s="46"/>
      <c r="M33" s="46"/>
      <c r="N33" s="220"/>
      <c r="O33" s="112"/>
      <c r="P33" s="112"/>
      <c r="Q33" s="112"/>
      <c r="R33" s="112"/>
      <c r="S33" s="112"/>
      <c r="T33" s="634"/>
      <c r="U33" s="5"/>
    </row>
    <row r="34" spans="1:21" ht="12.75" customHeight="1">
      <c r="A34" s="14">
        <v>26</v>
      </c>
      <c r="B34" s="206" t="s">
        <v>6</v>
      </c>
      <c r="C34" s="207"/>
      <c r="D34" s="207"/>
      <c r="E34" s="207"/>
      <c r="F34" s="207"/>
      <c r="G34" s="207"/>
      <c r="H34" s="207"/>
      <c r="I34" s="207"/>
      <c r="J34" s="219" t="s">
        <v>45</v>
      </c>
      <c r="K34" s="210"/>
      <c r="L34" s="9"/>
      <c r="M34" s="9"/>
      <c r="N34" s="210"/>
      <c r="O34" s="210"/>
      <c r="P34" s="210"/>
      <c r="Q34" s="210"/>
      <c r="R34" s="210"/>
      <c r="S34" s="210"/>
      <c r="T34" s="635"/>
      <c r="U34" s="5"/>
    </row>
    <row r="35" spans="1:21" ht="12.75" customHeight="1">
      <c r="A35" s="14">
        <v>27</v>
      </c>
      <c r="B35" s="206" t="s">
        <v>6</v>
      </c>
      <c r="C35" s="211" t="s">
        <v>109</v>
      </c>
      <c r="D35" s="211">
        <v>30</v>
      </c>
      <c r="E35" s="211">
        <v>32</v>
      </c>
      <c r="F35" s="211">
        <v>31</v>
      </c>
      <c r="G35" s="211">
        <v>32</v>
      </c>
      <c r="H35" s="211">
        <v>34</v>
      </c>
      <c r="I35" s="211">
        <v>35</v>
      </c>
      <c r="J35" s="211">
        <v>37</v>
      </c>
      <c r="K35" s="212">
        <v>36</v>
      </c>
      <c r="L35" s="212">
        <v>35</v>
      </c>
      <c r="M35" s="212">
        <v>35</v>
      </c>
      <c r="N35" s="212">
        <v>23</v>
      </c>
      <c r="O35" s="212">
        <v>23</v>
      </c>
      <c r="P35" s="212">
        <v>22</v>
      </c>
      <c r="Q35" s="212">
        <v>19</v>
      </c>
      <c r="R35" s="212">
        <v>22</v>
      </c>
      <c r="S35" s="212">
        <v>22</v>
      </c>
      <c r="T35" s="337">
        <v>-1.1051420020408</v>
      </c>
      <c r="U35" s="5"/>
    </row>
    <row r="36" spans="1:21" ht="12.75" customHeight="1">
      <c r="A36" s="14">
        <v>28</v>
      </c>
      <c r="B36" s="206" t="s">
        <v>6</v>
      </c>
      <c r="C36" s="214" t="s">
        <v>168</v>
      </c>
      <c r="D36" s="214">
        <v>2</v>
      </c>
      <c r="E36" s="214">
        <v>1</v>
      </c>
      <c r="F36" s="214">
        <v>3</v>
      </c>
      <c r="G36" s="214">
        <v>0</v>
      </c>
      <c r="H36" s="214">
        <v>2</v>
      </c>
      <c r="I36" s="214">
        <v>3</v>
      </c>
      <c r="J36" s="214">
        <v>3</v>
      </c>
      <c r="K36" s="215">
        <v>3</v>
      </c>
      <c r="L36" s="215">
        <v>3</v>
      </c>
      <c r="M36" s="215">
        <v>7</v>
      </c>
      <c r="N36" s="215">
        <v>5</v>
      </c>
      <c r="O36" s="215">
        <v>6</v>
      </c>
      <c r="P36" s="215">
        <v>10</v>
      </c>
      <c r="Q36" s="215">
        <v>10</v>
      </c>
      <c r="R36" s="215">
        <v>13</v>
      </c>
      <c r="S36" s="215">
        <v>13</v>
      </c>
      <c r="T36" s="633">
        <v>21.324364592936298</v>
      </c>
      <c r="U36" s="5"/>
    </row>
    <row r="37" spans="1:21" ht="12.75" customHeight="1">
      <c r="A37" s="14">
        <v>29</v>
      </c>
      <c r="B37" s="206" t="s">
        <v>6</v>
      </c>
      <c r="C37" s="214" t="s">
        <v>169</v>
      </c>
      <c r="D37" s="214">
        <v>2</v>
      </c>
      <c r="E37" s="214">
        <v>1</v>
      </c>
      <c r="F37" s="214">
        <v>0</v>
      </c>
      <c r="G37" s="214">
        <v>0</v>
      </c>
      <c r="H37" s="214">
        <v>0</v>
      </c>
      <c r="I37" s="214">
        <v>0</v>
      </c>
      <c r="J37" s="214">
        <v>0</v>
      </c>
      <c r="K37" s="215">
        <v>0</v>
      </c>
      <c r="L37" s="215">
        <v>0</v>
      </c>
      <c r="M37" s="215">
        <v>4</v>
      </c>
      <c r="N37" s="215">
        <v>5</v>
      </c>
      <c r="O37" s="215">
        <v>5</v>
      </c>
      <c r="P37" s="215">
        <v>8</v>
      </c>
      <c r="Q37" s="215">
        <v>9</v>
      </c>
      <c r="R37" s="215">
        <v>9</v>
      </c>
      <c r="S37" s="215">
        <v>10</v>
      </c>
      <c r="T37" s="633">
        <v>18.920711500272098</v>
      </c>
      <c r="U37" s="5"/>
    </row>
    <row r="38" spans="1:21" ht="12.75" customHeight="1">
      <c r="A38" s="14">
        <v>30</v>
      </c>
      <c r="B38" s="206"/>
      <c r="C38" s="217"/>
      <c r="D38" s="217"/>
      <c r="E38" s="217"/>
      <c r="F38" s="217"/>
      <c r="G38" s="217"/>
      <c r="H38" s="217"/>
      <c r="I38" s="217"/>
      <c r="J38" s="217"/>
      <c r="K38" s="46"/>
      <c r="L38" s="46"/>
      <c r="M38" s="46"/>
      <c r="N38" s="220"/>
      <c r="O38" s="112"/>
      <c r="P38" s="112"/>
      <c r="Q38" s="112"/>
      <c r="R38" s="112"/>
      <c r="S38" s="112"/>
      <c r="T38" s="634"/>
      <c r="U38" s="5"/>
    </row>
    <row r="39" spans="1:21" ht="12.75" customHeight="1">
      <c r="A39" s="14">
        <v>31</v>
      </c>
      <c r="B39" s="206" t="s">
        <v>7</v>
      </c>
      <c r="C39" s="207"/>
      <c r="D39" s="207"/>
      <c r="E39" s="207"/>
      <c r="F39" s="207"/>
      <c r="G39" s="207"/>
      <c r="H39" s="207"/>
      <c r="I39" s="207"/>
      <c r="J39" s="219" t="s">
        <v>46</v>
      </c>
      <c r="K39" s="210"/>
      <c r="L39" s="219"/>
      <c r="M39" s="9"/>
      <c r="N39" s="210"/>
      <c r="O39" s="210"/>
      <c r="P39" s="210"/>
      <c r="Q39" s="210"/>
      <c r="R39" s="210"/>
      <c r="S39" s="210"/>
      <c r="T39" s="635"/>
      <c r="U39" s="5"/>
    </row>
    <row r="40" spans="1:21" ht="12.75" customHeight="1">
      <c r="A40" s="14">
        <v>32</v>
      </c>
      <c r="B40" s="206" t="s">
        <v>7</v>
      </c>
      <c r="C40" s="211" t="s">
        <v>109</v>
      </c>
      <c r="D40" s="211">
        <v>3</v>
      </c>
      <c r="E40" s="211">
        <v>3</v>
      </c>
      <c r="F40" s="211">
        <v>3</v>
      </c>
      <c r="G40" s="211">
        <v>3</v>
      </c>
      <c r="H40" s="211">
        <v>3</v>
      </c>
      <c r="I40" s="211">
        <v>3</v>
      </c>
      <c r="J40" s="211">
        <v>3</v>
      </c>
      <c r="K40" s="212">
        <v>7</v>
      </c>
      <c r="L40" s="212">
        <v>7</v>
      </c>
      <c r="M40" s="212">
        <v>7</v>
      </c>
      <c r="N40" s="212">
        <v>10</v>
      </c>
      <c r="O40" s="212">
        <v>10</v>
      </c>
      <c r="P40" s="212">
        <v>10</v>
      </c>
      <c r="Q40" s="212">
        <v>10</v>
      </c>
      <c r="R40" s="212">
        <v>10</v>
      </c>
      <c r="S40" s="212">
        <v>11</v>
      </c>
      <c r="T40" s="337">
        <v>2.4113689084445098</v>
      </c>
      <c r="U40" s="5"/>
    </row>
    <row r="41" spans="1:21" ht="12.75" customHeight="1">
      <c r="A41" s="14">
        <v>33</v>
      </c>
      <c r="B41" s="206" t="s">
        <v>7</v>
      </c>
      <c r="C41" s="214" t="s">
        <v>168</v>
      </c>
      <c r="D41" s="214">
        <v>0</v>
      </c>
      <c r="E41" s="214">
        <v>0</v>
      </c>
      <c r="F41" s="214">
        <v>0</v>
      </c>
      <c r="G41" s="214">
        <v>0</v>
      </c>
      <c r="H41" s="214">
        <v>0</v>
      </c>
      <c r="I41" s="214">
        <v>0</v>
      </c>
      <c r="J41" s="214">
        <v>0</v>
      </c>
      <c r="K41" s="215">
        <v>0</v>
      </c>
      <c r="L41" s="215">
        <v>0</v>
      </c>
      <c r="M41" s="215">
        <v>3</v>
      </c>
      <c r="N41" s="215">
        <v>3</v>
      </c>
      <c r="O41" s="215">
        <v>3</v>
      </c>
      <c r="P41" s="215">
        <v>3</v>
      </c>
      <c r="Q41" s="215">
        <v>4</v>
      </c>
      <c r="R41" s="215">
        <v>0</v>
      </c>
      <c r="S41" s="215">
        <v>3</v>
      </c>
      <c r="T41" s="633">
        <v>0</v>
      </c>
      <c r="U41" s="5"/>
    </row>
    <row r="42" spans="1:21" ht="12.75" customHeight="1">
      <c r="A42" s="14">
        <v>34</v>
      </c>
      <c r="B42" s="206" t="s">
        <v>7</v>
      </c>
      <c r="C42" s="214" t="s">
        <v>169</v>
      </c>
      <c r="D42" s="214">
        <v>0</v>
      </c>
      <c r="E42" s="214">
        <v>0</v>
      </c>
      <c r="F42" s="214">
        <v>0</v>
      </c>
      <c r="G42" s="214">
        <v>0</v>
      </c>
      <c r="H42" s="214">
        <v>0</v>
      </c>
      <c r="I42" s="214">
        <v>0</v>
      </c>
      <c r="J42" s="214">
        <v>0</v>
      </c>
      <c r="K42" s="215">
        <v>0</v>
      </c>
      <c r="L42" s="215">
        <v>0</v>
      </c>
      <c r="M42" s="215">
        <v>3</v>
      </c>
      <c r="N42" s="215">
        <v>3</v>
      </c>
      <c r="O42" s="215">
        <v>3</v>
      </c>
      <c r="P42" s="215">
        <v>3</v>
      </c>
      <c r="Q42" s="215">
        <v>4</v>
      </c>
      <c r="R42" s="215">
        <v>1</v>
      </c>
      <c r="S42" s="215">
        <v>4</v>
      </c>
      <c r="T42" s="633">
        <v>7.4569931823541999</v>
      </c>
      <c r="U42" s="5"/>
    </row>
    <row r="43" spans="1:21" ht="12.75" customHeight="1">
      <c r="A43" s="14">
        <v>35</v>
      </c>
      <c r="B43" s="206"/>
      <c r="C43" s="217"/>
      <c r="D43" s="217"/>
      <c r="E43" s="217"/>
      <c r="F43" s="217"/>
      <c r="G43" s="217"/>
      <c r="H43" s="217"/>
      <c r="I43" s="217"/>
      <c r="J43" s="217"/>
      <c r="K43" s="46"/>
      <c r="L43" s="46"/>
      <c r="M43" s="46"/>
      <c r="N43" s="220"/>
      <c r="O43" s="112"/>
      <c r="P43" s="112"/>
      <c r="Q43" s="112"/>
      <c r="R43" s="112"/>
      <c r="S43" s="112"/>
      <c r="T43" s="634"/>
      <c r="U43" s="5"/>
    </row>
    <row r="44" spans="1:21" ht="12.75" customHeight="1">
      <c r="A44" s="14">
        <v>36</v>
      </c>
      <c r="B44" s="206" t="s">
        <v>8</v>
      </c>
      <c r="C44" s="207"/>
      <c r="D44" s="207"/>
      <c r="E44" s="207"/>
      <c r="F44" s="207"/>
      <c r="G44" s="207"/>
      <c r="H44" s="207"/>
      <c r="I44" s="207"/>
      <c r="J44" s="219" t="s">
        <v>48</v>
      </c>
      <c r="K44" s="210"/>
      <c r="L44" s="9"/>
      <c r="M44" s="9"/>
      <c r="N44" s="210"/>
      <c r="O44" s="210"/>
      <c r="P44" s="210"/>
      <c r="Q44" s="210"/>
      <c r="R44" s="210"/>
      <c r="S44" s="210"/>
      <c r="T44" s="635"/>
      <c r="U44" s="5"/>
    </row>
    <row r="45" spans="1:21" ht="12.75" customHeight="1">
      <c r="A45" s="14">
        <v>37</v>
      </c>
      <c r="B45" s="206" t="s">
        <v>8</v>
      </c>
      <c r="C45" s="211" t="s">
        <v>109</v>
      </c>
      <c r="D45" s="211">
        <v>2</v>
      </c>
      <c r="E45" s="211">
        <v>3</v>
      </c>
      <c r="F45" s="211">
        <v>3</v>
      </c>
      <c r="G45" s="211">
        <v>3</v>
      </c>
      <c r="H45" s="211">
        <v>3</v>
      </c>
      <c r="I45" s="211">
        <v>3</v>
      </c>
      <c r="J45" s="211">
        <v>3</v>
      </c>
      <c r="K45" s="212">
        <v>3</v>
      </c>
      <c r="L45" s="212">
        <v>3</v>
      </c>
      <c r="M45" s="212">
        <v>3</v>
      </c>
      <c r="N45" s="212">
        <v>3</v>
      </c>
      <c r="O45" s="212">
        <v>3</v>
      </c>
      <c r="P45" s="212">
        <v>3</v>
      </c>
      <c r="Q45" s="212">
        <v>3</v>
      </c>
      <c r="R45" s="212">
        <v>3</v>
      </c>
      <c r="S45" s="212">
        <v>3</v>
      </c>
      <c r="T45" s="337">
        <v>0</v>
      </c>
      <c r="U45" s="5"/>
    </row>
    <row r="46" spans="1:21" ht="12.75" customHeight="1">
      <c r="A46" s="14">
        <v>38</v>
      </c>
      <c r="B46" s="206" t="s">
        <v>8</v>
      </c>
      <c r="C46" s="214" t="s">
        <v>168</v>
      </c>
      <c r="D46" s="214">
        <v>1</v>
      </c>
      <c r="E46" s="214">
        <v>3</v>
      </c>
      <c r="F46" s="214">
        <v>3</v>
      </c>
      <c r="G46" s="214">
        <v>3</v>
      </c>
      <c r="H46" s="214">
        <v>2</v>
      </c>
      <c r="I46" s="214">
        <v>1</v>
      </c>
      <c r="J46" s="214">
        <v>1</v>
      </c>
      <c r="K46" s="215">
        <v>1</v>
      </c>
      <c r="L46" s="215">
        <v>0</v>
      </c>
      <c r="M46" s="215">
        <v>0</v>
      </c>
      <c r="N46" s="215">
        <v>0</v>
      </c>
      <c r="O46" s="215">
        <v>0</v>
      </c>
      <c r="P46" s="215">
        <v>0</v>
      </c>
      <c r="Q46" s="215">
        <v>0</v>
      </c>
      <c r="R46" s="215">
        <v>0</v>
      </c>
      <c r="S46" s="215">
        <v>0</v>
      </c>
      <c r="T46" s="656" t="s">
        <v>44</v>
      </c>
      <c r="U46" s="5"/>
    </row>
    <row r="47" spans="1:21" ht="12.75" customHeight="1">
      <c r="A47" s="14">
        <v>39</v>
      </c>
      <c r="B47" s="206" t="s">
        <v>8</v>
      </c>
      <c r="C47" s="214" t="s">
        <v>169</v>
      </c>
      <c r="D47" s="214">
        <v>1</v>
      </c>
      <c r="E47" s="214">
        <v>2</v>
      </c>
      <c r="F47" s="214">
        <v>2</v>
      </c>
      <c r="G47" s="214">
        <v>1</v>
      </c>
      <c r="H47" s="214">
        <v>0</v>
      </c>
      <c r="I47" s="214">
        <v>0</v>
      </c>
      <c r="J47" s="214">
        <v>0</v>
      </c>
      <c r="K47" s="215">
        <v>0</v>
      </c>
      <c r="L47" s="215">
        <v>0</v>
      </c>
      <c r="M47" s="215">
        <v>0</v>
      </c>
      <c r="N47" s="215">
        <v>0</v>
      </c>
      <c r="O47" s="215">
        <v>0</v>
      </c>
      <c r="P47" s="215">
        <v>0</v>
      </c>
      <c r="Q47" s="215">
        <v>0</v>
      </c>
      <c r="R47" s="215">
        <v>0</v>
      </c>
      <c r="S47" s="215">
        <v>0</v>
      </c>
      <c r="T47" s="657" t="s">
        <v>44</v>
      </c>
      <c r="U47" s="5"/>
    </row>
    <row r="48" spans="1:21" ht="12.75" customHeight="1">
      <c r="A48" s="14">
        <v>40</v>
      </c>
      <c r="B48" s="206"/>
      <c r="C48" s="217"/>
      <c r="D48" s="217"/>
      <c r="E48" s="217"/>
      <c r="F48" s="217"/>
      <c r="G48" s="217"/>
      <c r="H48" s="217"/>
      <c r="I48" s="217"/>
      <c r="J48" s="217"/>
      <c r="K48" s="46"/>
      <c r="L48" s="46"/>
      <c r="M48" s="46"/>
      <c r="N48" s="220"/>
      <c r="O48" s="112"/>
      <c r="P48" s="112"/>
      <c r="Q48" s="112"/>
      <c r="R48" s="112"/>
      <c r="S48" s="112"/>
      <c r="T48" s="634"/>
      <c r="U48" s="5"/>
    </row>
    <row r="49" spans="1:21" ht="12.75" customHeight="1">
      <c r="A49" s="14">
        <v>41</v>
      </c>
      <c r="B49" s="206" t="s">
        <v>9</v>
      </c>
      <c r="C49" s="207"/>
      <c r="D49" s="207"/>
      <c r="E49" s="207"/>
      <c r="F49" s="207"/>
      <c r="G49" s="207"/>
      <c r="H49" s="207"/>
      <c r="I49" s="207"/>
      <c r="J49" s="219" t="s">
        <v>60</v>
      </c>
      <c r="K49" s="210"/>
      <c r="L49" s="9"/>
      <c r="M49" s="9"/>
      <c r="N49" s="210"/>
      <c r="O49" s="210"/>
      <c r="P49" s="210"/>
      <c r="Q49" s="210"/>
      <c r="R49" s="210"/>
      <c r="S49" s="210"/>
      <c r="T49" s="635"/>
      <c r="U49" s="5"/>
    </row>
    <row r="50" spans="1:21" ht="12.75" customHeight="1">
      <c r="A50" s="14">
        <v>42</v>
      </c>
      <c r="B50" s="206" t="s">
        <v>9</v>
      </c>
      <c r="C50" s="211" t="s">
        <v>109</v>
      </c>
      <c r="D50" s="211">
        <v>5</v>
      </c>
      <c r="E50" s="211">
        <v>6</v>
      </c>
      <c r="F50" s="211">
        <v>3</v>
      </c>
      <c r="G50" s="211">
        <v>3</v>
      </c>
      <c r="H50" s="211">
        <v>3</v>
      </c>
      <c r="I50" s="211">
        <v>3</v>
      </c>
      <c r="J50" s="211">
        <v>3</v>
      </c>
      <c r="K50" s="212">
        <v>3</v>
      </c>
      <c r="L50" s="212">
        <v>3</v>
      </c>
      <c r="M50" s="212">
        <v>3</v>
      </c>
      <c r="N50" s="212">
        <v>3</v>
      </c>
      <c r="O50" s="212">
        <v>3</v>
      </c>
      <c r="P50" s="212">
        <v>3</v>
      </c>
      <c r="Q50" s="212">
        <v>3</v>
      </c>
      <c r="R50" s="212">
        <v>3</v>
      </c>
      <c r="S50" s="212">
        <v>3</v>
      </c>
      <c r="T50" s="337">
        <v>0</v>
      </c>
      <c r="U50" s="5"/>
    </row>
    <row r="51" spans="1:21" ht="12.75" customHeight="1">
      <c r="A51" s="14">
        <v>43</v>
      </c>
      <c r="B51" s="206" t="s">
        <v>9</v>
      </c>
      <c r="C51" s="214" t="s">
        <v>168</v>
      </c>
      <c r="D51" s="214">
        <v>1</v>
      </c>
      <c r="E51" s="214">
        <v>1</v>
      </c>
      <c r="F51" s="214">
        <v>0</v>
      </c>
      <c r="G51" s="214">
        <v>0</v>
      </c>
      <c r="H51" s="214">
        <v>0</v>
      </c>
      <c r="I51" s="214">
        <v>0</v>
      </c>
      <c r="J51" s="214">
        <v>0</v>
      </c>
      <c r="K51" s="215">
        <v>0</v>
      </c>
      <c r="L51" s="215">
        <v>0</v>
      </c>
      <c r="M51" s="215">
        <v>0</v>
      </c>
      <c r="N51" s="215">
        <v>0</v>
      </c>
      <c r="O51" s="215">
        <v>0</v>
      </c>
      <c r="P51" s="215">
        <v>0</v>
      </c>
      <c r="Q51" s="215">
        <v>0</v>
      </c>
      <c r="R51" s="215">
        <v>1</v>
      </c>
      <c r="S51" s="215">
        <v>1</v>
      </c>
      <c r="T51" s="654" t="s">
        <v>44</v>
      </c>
      <c r="U51" s="5"/>
    </row>
    <row r="52" spans="1:21" ht="12.75" customHeight="1" thickBot="1">
      <c r="A52" s="14">
        <v>44</v>
      </c>
      <c r="B52" s="206" t="s">
        <v>9</v>
      </c>
      <c r="C52" s="214" t="s">
        <v>169</v>
      </c>
      <c r="D52" s="214">
        <v>0</v>
      </c>
      <c r="E52" s="214">
        <v>0</v>
      </c>
      <c r="F52" s="214">
        <v>0</v>
      </c>
      <c r="G52" s="214">
        <v>0</v>
      </c>
      <c r="H52" s="214">
        <v>0</v>
      </c>
      <c r="I52" s="214">
        <v>0</v>
      </c>
      <c r="J52" s="214">
        <v>0</v>
      </c>
      <c r="K52" s="215">
        <v>0</v>
      </c>
      <c r="L52" s="215">
        <v>0</v>
      </c>
      <c r="M52" s="215">
        <v>0</v>
      </c>
      <c r="N52" s="215">
        <v>0</v>
      </c>
      <c r="O52" s="215">
        <v>0</v>
      </c>
      <c r="P52" s="215">
        <v>0</v>
      </c>
      <c r="Q52" s="215">
        <v>0</v>
      </c>
      <c r="R52" s="215">
        <v>0</v>
      </c>
      <c r="S52" s="215">
        <v>0</v>
      </c>
      <c r="T52" s="655" t="s">
        <v>44</v>
      </c>
      <c r="U52" s="5"/>
    </row>
    <row r="53" spans="1:21" ht="6" customHeight="1">
      <c r="A53" s="151"/>
      <c r="B53" s="151"/>
      <c r="C53" s="223"/>
      <c r="D53" s="223"/>
      <c r="E53" s="223"/>
      <c r="F53" s="223"/>
      <c r="G53" s="223"/>
      <c r="H53" s="223"/>
      <c r="I53" s="223"/>
      <c r="J53" s="223"/>
      <c r="K53" s="224"/>
      <c r="L53" s="224"/>
      <c r="M53" s="224"/>
      <c r="N53" s="224"/>
      <c r="O53" s="224"/>
      <c r="P53" s="224"/>
      <c r="Q53" s="224"/>
      <c r="R53" s="224"/>
      <c r="S53" s="224"/>
      <c r="T53" s="224"/>
      <c r="U53" s="5"/>
    </row>
    <row r="54" spans="1:21" ht="13.5" customHeight="1">
      <c r="A54" s="231" t="s">
        <v>44</v>
      </c>
      <c r="B54" s="231" t="s">
        <v>49</v>
      </c>
      <c r="C54" s="21"/>
      <c r="D54" s="21"/>
      <c r="E54" s="21"/>
      <c r="F54" s="21"/>
      <c r="G54" s="21"/>
      <c r="H54" s="21"/>
      <c r="I54" s="21"/>
      <c r="J54" s="21"/>
      <c r="K54" s="22"/>
      <c r="L54" s="22"/>
      <c r="M54" s="22"/>
      <c r="N54" s="22"/>
      <c r="O54" s="22"/>
      <c r="P54" s="22"/>
      <c r="Q54" s="22"/>
      <c r="R54" s="22"/>
      <c r="S54" s="22"/>
      <c r="T54" s="22"/>
      <c r="U54" s="5"/>
    </row>
    <row r="55" spans="1:21" ht="12.75" customHeight="1">
      <c r="A55" s="231" t="s">
        <v>25</v>
      </c>
      <c r="B55" s="883" t="s">
        <v>229</v>
      </c>
      <c r="C55" s="883"/>
      <c r="D55" s="883"/>
      <c r="E55" s="883"/>
      <c r="F55" s="883"/>
      <c r="G55" s="883"/>
      <c r="H55" s="883"/>
      <c r="I55" s="883"/>
      <c r="J55" s="883"/>
      <c r="K55" s="883"/>
      <c r="L55" s="883"/>
      <c r="M55" s="883"/>
      <c r="N55" s="883"/>
      <c r="O55" s="883"/>
      <c r="P55" s="883"/>
      <c r="Q55" s="883"/>
      <c r="R55" s="883"/>
      <c r="S55" s="883"/>
      <c r="T55" s="883"/>
      <c r="U55" s="5"/>
    </row>
    <row r="56" spans="1:21" ht="19.5" customHeight="1">
      <c r="A56" s="645" t="s">
        <v>27</v>
      </c>
      <c r="B56" s="884" t="s">
        <v>676</v>
      </c>
      <c r="C56" s="884"/>
      <c r="D56" s="884"/>
      <c r="E56" s="884"/>
      <c r="F56" s="884"/>
      <c r="G56" s="884"/>
      <c r="H56" s="884"/>
      <c r="I56" s="884"/>
      <c r="J56" s="884"/>
      <c r="K56" s="884"/>
      <c r="L56" s="884"/>
      <c r="M56" s="884"/>
      <c r="N56" s="884"/>
      <c r="O56" s="884"/>
      <c r="P56" s="884"/>
      <c r="Q56" s="884"/>
      <c r="R56" s="884"/>
      <c r="S56" s="884"/>
      <c r="T56" s="884"/>
      <c r="U56" s="5"/>
    </row>
    <row r="57" spans="1:21" ht="12.75" customHeight="1">
      <c r="A57" s="231" t="s">
        <v>50</v>
      </c>
      <c r="B57" s="883" t="s">
        <v>466</v>
      </c>
      <c r="C57" s="883"/>
      <c r="D57" s="883"/>
      <c r="E57" s="883"/>
      <c r="F57" s="883"/>
      <c r="G57" s="883"/>
      <c r="H57" s="883"/>
      <c r="I57" s="883"/>
      <c r="J57" s="883"/>
      <c r="K57" s="883"/>
      <c r="L57" s="883"/>
      <c r="M57" s="883"/>
      <c r="N57" s="883"/>
      <c r="O57" s="883"/>
      <c r="P57" s="883"/>
      <c r="Q57" s="883"/>
      <c r="R57" s="883"/>
      <c r="S57" s="883"/>
      <c r="T57" s="883"/>
      <c r="U57" s="5"/>
    </row>
    <row r="58" spans="1:21" ht="6" customHeight="1">
      <c r="A58" s="20"/>
      <c r="B58" s="20"/>
      <c r="C58" s="21"/>
      <c r="D58" s="21"/>
      <c r="E58" s="21"/>
      <c r="F58" s="21"/>
      <c r="G58" s="21"/>
      <c r="H58" s="21"/>
      <c r="I58" s="21"/>
      <c r="J58" s="21"/>
      <c r="K58" s="22"/>
      <c r="L58" s="22"/>
      <c r="M58" s="22"/>
      <c r="N58" s="22"/>
      <c r="O58" s="22"/>
      <c r="P58" s="22"/>
      <c r="Q58" s="22"/>
      <c r="R58" s="22"/>
      <c r="S58" s="22"/>
      <c r="T58" s="22"/>
      <c r="U58" s="5"/>
    </row>
    <row r="59" spans="1:21">
      <c r="A59" s="227"/>
      <c r="B59" s="882" t="s">
        <v>482</v>
      </c>
      <c r="C59" s="882"/>
      <c r="D59" s="882"/>
      <c r="E59" s="882"/>
      <c r="F59" s="882"/>
      <c r="G59" s="882"/>
      <c r="H59" s="882"/>
      <c r="I59" s="882"/>
      <c r="J59" s="882"/>
      <c r="K59" s="882"/>
      <c r="L59" s="882"/>
      <c r="M59" s="882"/>
      <c r="N59" s="882"/>
      <c r="O59" s="882"/>
      <c r="P59" s="882"/>
      <c r="Q59" s="882"/>
      <c r="R59" s="882"/>
      <c r="S59" s="882"/>
      <c r="T59" s="882"/>
      <c r="U59" s="5"/>
    </row>
    <row r="60" spans="1:21" ht="6" customHeight="1">
      <c r="A60" s="25"/>
      <c r="B60" s="25"/>
      <c r="C60" s="25"/>
      <c r="D60" s="25"/>
      <c r="E60" s="25"/>
      <c r="F60" s="25"/>
      <c r="G60" s="25"/>
      <c r="H60" s="25"/>
      <c r="I60" s="25"/>
      <c r="J60" s="25"/>
      <c r="K60" s="25"/>
      <c r="L60" s="25"/>
      <c r="M60" s="25"/>
      <c r="N60" s="25"/>
      <c r="O60" s="5"/>
      <c r="P60" s="5"/>
      <c r="Q60" s="5"/>
      <c r="R60" s="5"/>
      <c r="S60" s="5"/>
      <c r="T60" s="5"/>
      <c r="U60" s="5"/>
    </row>
  </sheetData>
  <autoFilter ref="B8:C52"/>
  <mergeCells count="5">
    <mergeCell ref="A7:T7"/>
    <mergeCell ref="B59:T59"/>
    <mergeCell ref="B55:T55"/>
    <mergeCell ref="B57:T57"/>
    <mergeCell ref="B56:T56"/>
  </mergeCells>
  <hyperlinks>
    <hyperlink ref="T5" location="'Table of contents'!A1" display="Table of contents"/>
  </hyperlinks>
  <printOptions horizontalCentered="1"/>
  <pageMargins left="0.39370078740157483" right="0.39370078740157483" top="0.78740157480314965" bottom="0.39370078740157483" header="0.39370078740157483" footer="0.19685039370078741"/>
  <pageSetup paperSize="9" orientation="landscape" r:id="rId1"/>
  <headerFooter>
    <oddFooter>&amp;C&amp;"Arial,Regular"&amp;8Page &amp;P of &amp;N&amp;R&amp;"Arial,Regular"&amp;8&amp;A</oddFooter>
  </headerFooter>
  <rowBreaks count="1" manualBreakCount="1">
    <brk id="3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zoomScaleNormal="100" workbookViewId="0"/>
  </sheetViews>
  <sheetFormatPr defaultColWidth="9.140625" defaultRowHeight="15"/>
  <cols>
    <col min="1" max="1" width="4.42578125" style="278" customWidth="1"/>
    <col min="2" max="2" width="14.7109375" style="278" bestFit="1" customWidth="1"/>
    <col min="3" max="3" width="16.7109375" style="278" bestFit="1" customWidth="1"/>
    <col min="4" max="6" width="9.140625" style="278" customWidth="1"/>
    <col min="7" max="15" width="9.140625" style="315" customWidth="1"/>
    <col min="16" max="16" width="16.28515625" style="315" customWidth="1"/>
    <col min="17" max="17" width="2.7109375" style="278" customWidth="1"/>
    <col min="18" max="16384" width="9.140625" style="316"/>
  </cols>
  <sheetData>
    <row r="1" spans="1:17" s="258" customFormat="1" ht="57" customHeight="1">
      <c r="A1" s="1"/>
      <c r="B1" s="1"/>
      <c r="C1" s="1"/>
      <c r="D1" s="1"/>
      <c r="E1" s="1"/>
      <c r="F1" s="1"/>
      <c r="G1" s="109"/>
      <c r="H1" s="109"/>
      <c r="I1" s="109"/>
      <c r="J1" s="109"/>
      <c r="K1" s="109"/>
      <c r="L1" s="109"/>
      <c r="M1" s="109"/>
      <c r="N1" s="109"/>
      <c r="O1" s="109"/>
      <c r="P1" s="109"/>
      <c r="Q1" s="1"/>
    </row>
    <row r="2" spans="1:17" s="258" customFormat="1" ht="7.5" customHeight="1">
      <c r="A2" s="944"/>
      <c r="B2" s="944"/>
      <c r="C2" s="944"/>
      <c r="D2" s="944"/>
      <c r="E2" s="944"/>
      <c r="F2" s="944"/>
      <c r="G2" s="944"/>
      <c r="H2" s="944"/>
      <c r="I2" s="944"/>
      <c r="J2" s="944"/>
      <c r="K2" s="944"/>
      <c r="L2" s="944"/>
      <c r="M2" s="944"/>
      <c r="N2" s="944"/>
      <c r="O2" s="944"/>
      <c r="P2" s="944"/>
      <c r="Q2" s="1"/>
    </row>
    <row r="3" spans="1:17" s="258" customFormat="1" ht="15" customHeight="1">
      <c r="A3" s="1"/>
      <c r="B3" s="1"/>
      <c r="C3" s="1"/>
      <c r="D3" s="1"/>
      <c r="E3" s="1"/>
      <c r="F3" s="1"/>
      <c r="G3" s="109"/>
      <c r="H3" s="109"/>
      <c r="I3" s="109"/>
      <c r="J3" s="109"/>
      <c r="K3" s="109"/>
      <c r="L3" s="109"/>
      <c r="M3" s="109"/>
      <c r="N3" s="109"/>
      <c r="O3" s="109"/>
      <c r="P3" s="109"/>
      <c r="Q3" s="1"/>
    </row>
    <row r="4" spans="1:17" s="258" customFormat="1" ht="12.75">
      <c r="A4" s="2" t="str">
        <f>'Table of contents'!A4</f>
        <v>Mental health services in Australia</v>
      </c>
      <c r="B4" s="2"/>
      <c r="C4" s="3"/>
      <c r="D4" s="3"/>
      <c r="E4" s="3"/>
      <c r="F4" s="3"/>
      <c r="G4" s="111"/>
      <c r="H4" s="111"/>
      <c r="I4" s="111"/>
      <c r="J4" s="111"/>
      <c r="K4" s="111"/>
      <c r="L4" s="111"/>
      <c r="M4" s="111"/>
      <c r="N4" s="111"/>
      <c r="O4" s="111"/>
      <c r="P4" s="111"/>
      <c r="Q4" s="1"/>
    </row>
    <row r="5" spans="1:17" s="258" customFormat="1" ht="13.5" thickBot="1">
      <c r="A5" s="6" t="str">
        <f>'Table of contents'!A5</f>
        <v>Specialised mental health care facilities</v>
      </c>
      <c r="B5" s="162"/>
      <c r="C5" s="7"/>
      <c r="D5" s="7"/>
      <c r="E5" s="7"/>
      <c r="F5" s="7"/>
      <c r="G5" s="205"/>
      <c r="H5" s="205"/>
      <c r="I5" s="205"/>
      <c r="J5" s="205"/>
      <c r="K5" s="205"/>
      <c r="L5" s="205"/>
      <c r="M5" s="205"/>
      <c r="N5" s="205"/>
      <c r="O5" s="205"/>
      <c r="P5" s="8" t="s">
        <v>1</v>
      </c>
      <c r="Q5" s="1"/>
    </row>
    <row r="6" spans="1:17" s="258" customFormat="1" ht="6" customHeight="1">
      <c r="A6" s="9"/>
      <c r="B6" s="9"/>
      <c r="C6" s="9"/>
      <c r="D6" s="9"/>
      <c r="E6" s="9"/>
      <c r="F6" s="9"/>
      <c r="G6" s="317"/>
      <c r="H6" s="317"/>
      <c r="I6" s="317"/>
      <c r="J6" s="317"/>
      <c r="K6" s="317"/>
      <c r="L6" s="317"/>
      <c r="M6" s="317"/>
      <c r="N6" s="317"/>
      <c r="O6" s="317"/>
      <c r="P6" s="317"/>
      <c r="Q6" s="1"/>
    </row>
    <row r="7" spans="1:17" s="258" customFormat="1" ht="13.5" thickBot="1">
      <c r="A7" s="881" t="s">
        <v>564</v>
      </c>
      <c r="B7" s="885"/>
      <c r="C7" s="885"/>
      <c r="D7" s="885"/>
      <c r="E7" s="885"/>
      <c r="F7" s="885"/>
      <c r="G7" s="885"/>
      <c r="H7" s="885"/>
      <c r="I7" s="885"/>
      <c r="J7" s="885"/>
      <c r="K7" s="885"/>
      <c r="L7" s="885"/>
      <c r="M7" s="885"/>
      <c r="N7" s="885"/>
      <c r="O7" s="885"/>
      <c r="P7" s="885"/>
      <c r="Q7" s="1"/>
    </row>
    <row r="8" spans="1:17" s="258" customFormat="1" ht="38.25" customHeight="1" thickBot="1">
      <c r="A8" s="165"/>
      <c r="B8" s="166" t="s">
        <v>81</v>
      </c>
      <c r="C8" s="119" t="s">
        <v>35</v>
      </c>
      <c r="D8" s="35" t="s">
        <v>165</v>
      </c>
      <c r="E8" s="35" t="s">
        <v>166</v>
      </c>
      <c r="F8" s="35" t="s">
        <v>167</v>
      </c>
      <c r="G8" s="35" t="s">
        <v>488</v>
      </c>
      <c r="H8" s="35" t="s">
        <v>489</v>
      </c>
      <c r="I8" s="35" t="s">
        <v>490</v>
      </c>
      <c r="J8" s="35" t="s">
        <v>491</v>
      </c>
      <c r="K8" s="35" t="s">
        <v>492</v>
      </c>
      <c r="L8" s="35" t="s">
        <v>493</v>
      </c>
      <c r="M8" s="35" t="s">
        <v>494</v>
      </c>
      <c r="N8" s="35" t="s">
        <v>495</v>
      </c>
      <c r="O8" s="35" t="s">
        <v>496</v>
      </c>
      <c r="P8" s="608" t="s">
        <v>534</v>
      </c>
      <c r="Q8" s="1"/>
    </row>
    <row r="9" spans="1:17" s="258" customFormat="1" ht="12.75" customHeight="1">
      <c r="A9" s="121">
        <v>1</v>
      </c>
      <c r="B9" s="318" t="s">
        <v>59</v>
      </c>
      <c r="C9" s="169"/>
      <c r="D9" s="169"/>
      <c r="E9" s="169"/>
      <c r="F9" s="169"/>
      <c r="G9" s="123"/>
      <c r="H9" s="123"/>
      <c r="I9" s="123" t="s">
        <v>59</v>
      </c>
      <c r="J9" s="123"/>
      <c r="K9" s="123"/>
      <c r="L9" s="125"/>
      <c r="M9" s="125"/>
      <c r="N9" s="125"/>
      <c r="O9" s="125"/>
      <c r="P9" s="125"/>
      <c r="Q9" s="29"/>
    </row>
    <row r="10" spans="1:17" s="258" customFormat="1" ht="12.75" customHeight="1">
      <c r="A10" s="121">
        <v>2</v>
      </c>
      <c r="B10" s="318" t="s">
        <v>59</v>
      </c>
      <c r="C10" s="103" t="s">
        <v>190</v>
      </c>
      <c r="D10" s="309">
        <v>29.763207999999999</v>
      </c>
      <c r="E10" s="309">
        <v>32.196499000000003</v>
      </c>
      <c r="F10" s="309">
        <v>28.542607</v>
      </c>
      <c r="G10" s="309">
        <v>29.883780000000002</v>
      </c>
      <c r="H10" s="309">
        <v>26.747629</v>
      </c>
      <c r="I10" s="309">
        <v>28.775466000000002</v>
      </c>
      <c r="J10" s="309">
        <v>28.233965000000001</v>
      </c>
      <c r="K10" s="309">
        <v>27.631775000000001</v>
      </c>
      <c r="L10" s="309">
        <v>28.021433999999999</v>
      </c>
      <c r="M10" s="309">
        <v>29.427852999999999</v>
      </c>
      <c r="N10" s="309">
        <v>26.618860999999999</v>
      </c>
      <c r="O10" s="309">
        <v>26.834471000000001</v>
      </c>
      <c r="P10" s="216">
        <v>-0.72930421913040999</v>
      </c>
      <c r="Q10" s="29"/>
    </row>
    <row r="11" spans="1:17" s="258" customFormat="1" ht="12.75" customHeight="1">
      <c r="A11" s="121">
        <v>3</v>
      </c>
      <c r="B11" s="318" t="s">
        <v>59</v>
      </c>
      <c r="C11" s="103" t="s">
        <v>191</v>
      </c>
      <c r="D11" s="309">
        <v>4.7781143999999998</v>
      </c>
      <c r="E11" s="309">
        <v>4.9871327000000001</v>
      </c>
      <c r="F11" s="309">
        <v>6.9679058999999999</v>
      </c>
      <c r="G11" s="309">
        <v>7.2150071999999996</v>
      </c>
      <c r="H11" s="309">
        <v>10.839829</v>
      </c>
      <c r="I11" s="309">
        <v>12.036588999999999</v>
      </c>
      <c r="J11" s="309">
        <v>13.386869000000001</v>
      </c>
      <c r="K11" s="309">
        <v>15.953908</v>
      </c>
      <c r="L11" s="309">
        <v>17.752634</v>
      </c>
      <c r="M11" s="309">
        <v>18.174742999999999</v>
      </c>
      <c r="N11" s="309">
        <v>14.338651</v>
      </c>
      <c r="O11" s="309">
        <v>14.211258000000001</v>
      </c>
      <c r="P11" s="130">
        <v>-2.8503230705634</v>
      </c>
      <c r="Q11" s="29"/>
    </row>
    <row r="12" spans="1:17" s="258" customFormat="1" ht="12.75" customHeight="1">
      <c r="A12" s="121">
        <v>4</v>
      </c>
      <c r="B12" s="318"/>
      <c r="C12" s="103"/>
      <c r="D12" s="103"/>
      <c r="E12" s="103"/>
      <c r="F12" s="103"/>
      <c r="G12" s="319"/>
      <c r="H12" s="319"/>
      <c r="I12" s="319"/>
      <c r="J12" s="319"/>
      <c r="K12" s="320"/>
      <c r="L12" s="320"/>
      <c r="M12" s="320"/>
      <c r="N12" s="320"/>
      <c r="O12" s="320"/>
      <c r="P12" s="196"/>
      <c r="Q12" s="29"/>
    </row>
    <row r="13" spans="1:17" s="258" customFormat="1" ht="12.75" customHeight="1">
      <c r="A13" s="121">
        <v>5</v>
      </c>
      <c r="B13" s="318" t="s">
        <v>2</v>
      </c>
      <c r="C13" s="169"/>
      <c r="D13" s="169"/>
      <c r="E13" s="169"/>
      <c r="F13" s="169"/>
      <c r="G13" s="125"/>
      <c r="H13" s="125"/>
      <c r="I13" s="125" t="s">
        <v>41</v>
      </c>
      <c r="J13" s="125"/>
      <c r="K13" s="125"/>
      <c r="L13" s="125"/>
      <c r="M13" s="125"/>
      <c r="N13" s="125"/>
      <c r="O13" s="125"/>
      <c r="P13" s="196"/>
      <c r="Q13" s="29"/>
    </row>
    <row r="14" spans="1:17" s="258" customFormat="1" ht="12.75" customHeight="1">
      <c r="A14" s="121">
        <v>6</v>
      </c>
      <c r="B14" s="318" t="s">
        <v>2</v>
      </c>
      <c r="C14" s="103" t="s">
        <v>190</v>
      </c>
      <c r="D14" s="309">
        <v>41.791141000000003</v>
      </c>
      <c r="E14" s="309">
        <v>34.818154999999997</v>
      </c>
      <c r="F14" s="309">
        <v>37.354391999999997</v>
      </c>
      <c r="G14" s="309">
        <v>42.035569000000002</v>
      </c>
      <c r="H14" s="309">
        <v>36.838977999999997</v>
      </c>
      <c r="I14" s="309">
        <v>41.093000000000004</v>
      </c>
      <c r="J14" s="309">
        <v>33.435105</v>
      </c>
      <c r="K14" s="309">
        <v>29.168547</v>
      </c>
      <c r="L14" s="309">
        <v>26.894427</v>
      </c>
      <c r="M14" s="309">
        <v>30.309207000000001</v>
      </c>
      <c r="N14" s="309">
        <v>21.761403999999999</v>
      </c>
      <c r="O14" s="309">
        <v>32.381542000000003</v>
      </c>
      <c r="P14" s="130">
        <v>2.6468632850013898</v>
      </c>
      <c r="Q14" s="29"/>
    </row>
    <row r="15" spans="1:17" s="258" customFormat="1" ht="12.75" customHeight="1">
      <c r="A15" s="121">
        <v>7</v>
      </c>
      <c r="B15" s="318" t="s">
        <v>2</v>
      </c>
      <c r="C15" s="103" t="s">
        <v>191</v>
      </c>
      <c r="D15" s="309">
        <v>6.4708864000000004</v>
      </c>
      <c r="E15" s="309">
        <v>1.3892530999999999</v>
      </c>
      <c r="F15" s="309">
        <v>6.3895670000000004</v>
      </c>
      <c r="G15" s="309">
        <v>4.1573639</v>
      </c>
      <c r="H15" s="309">
        <v>12.774806999999999</v>
      </c>
      <c r="I15" s="309">
        <v>10.269560999999999</v>
      </c>
      <c r="J15" s="309">
        <v>14.632306</v>
      </c>
      <c r="K15" s="309">
        <v>18.634705</v>
      </c>
      <c r="L15" s="309">
        <v>17.990722000000002</v>
      </c>
      <c r="M15" s="309">
        <v>20.180817000000001</v>
      </c>
      <c r="N15" s="309">
        <v>12.636055000000001</v>
      </c>
      <c r="O15" s="309">
        <v>9.4441067000000007</v>
      </c>
      <c r="P15" s="130">
        <v>-15.625815540978</v>
      </c>
      <c r="Q15" s="29"/>
    </row>
    <row r="16" spans="1:17" s="258" customFormat="1" ht="12.75" customHeight="1">
      <c r="A16" s="121">
        <v>8</v>
      </c>
      <c r="B16" s="318"/>
      <c r="C16" s="103"/>
      <c r="D16" s="103"/>
      <c r="E16" s="103"/>
      <c r="F16" s="103"/>
      <c r="G16" s="319"/>
      <c r="H16" s="319"/>
      <c r="I16" s="319"/>
      <c r="J16" s="319"/>
      <c r="K16" s="320"/>
      <c r="L16" s="320"/>
      <c r="M16" s="320"/>
      <c r="N16" s="320"/>
      <c r="O16" s="320"/>
      <c r="P16" s="196"/>
      <c r="Q16" s="29"/>
    </row>
    <row r="17" spans="1:17" s="258" customFormat="1" ht="12.75" customHeight="1">
      <c r="A17" s="121">
        <v>9</v>
      </c>
      <c r="B17" s="318" t="s">
        <v>3</v>
      </c>
      <c r="C17" s="169"/>
      <c r="D17" s="169"/>
      <c r="E17" s="169"/>
      <c r="F17" s="169"/>
      <c r="G17" s="125"/>
      <c r="H17" s="125"/>
      <c r="I17" s="125" t="s">
        <v>42</v>
      </c>
      <c r="J17" s="125"/>
      <c r="K17" s="125"/>
      <c r="L17" s="125"/>
      <c r="M17" s="125"/>
      <c r="N17" s="125"/>
      <c r="O17" s="125"/>
      <c r="P17" s="196"/>
      <c r="Q17" s="29"/>
    </row>
    <row r="18" spans="1:17" s="258" customFormat="1" ht="12.75" customHeight="1">
      <c r="A18" s="121">
        <v>10</v>
      </c>
      <c r="B18" s="318" t="s">
        <v>3</v>
      </c>
      <c r="C18" s="103" t="s">
        <v>190</v>
      </c>
      <c r="D18" s="309">
        <v>43.110785999999997</v>
      </c>
      <c r="E18" s="309">
        <v>57.250348000000002</v>
      </c>
      <c r="F18" s="309">
        <v>38.135643999999999</v>
      </c>
      <c r="G18" s="309">
        <v>37.191651</v>
      </c>
      <c r="H18" s="309">
        <v>35.593854999999998</v>
      </c>
      <c r="I18" s="309">
        <v>36.759300000000003</v>
      </c>
      <c r="J18" s="309">
        <v>30.260757000000002</v>
      </c>
      <c r="K18" s="309">
        <v>31.101472000000001</v>
      </c>
      <c r="L18" s="309">
        <v>30.273971</v>
      </c>
      <c r="M18" s="309">
        <v>31.573014000000001</v>
      </c>
      <c r="N18" s="309">
        <v>32.345202</v>
      </c>
      <c r="O18" s="309">
        <v>25.803732</v>
      </c>
      <c r="P18" s="130">
        <v>-4.5611071308674003</v>
      </c>
      <c r="Q18" s="29"/>
    </row>
    <row r="19" spans="1:17" s="258" customFormat="1" ht="12.75" customHeight="1">
      <c r="A19" s="121">
        <v>11</v>
      </c>
      <c r="B19" s="318" t="s">
        <v>3</v>
      </c>
      <c r="C19" s="103" t="s">
        <v>191</v>
      </c>
      <c r="D19" s="309">
        <v>7.8731445000000004</v>
      </c>
      <c r="E19" s="309">
        <v>14.721518</v>
      </c>
      <c r="F19" s="309">
        <v>17.67746</v>
      </c>
      <c r="G19" s="309">
        <v>22.201139000000001</v>
      </c>
      <c r="H19" s="309">
        <v>25.477706999999999</v>
      </c>
      <c r="I19" s="309">
        <v>28.506837000000001</v>
      </c>
      <c r="J19" s="309">
        <v>25.379989999999999</v>
      </c>
      <c r="K19" s="309">
        <v>27.700296999999999</v>
      </c>
      <c r="L19" s="309">
        <v>30.273971</v>
      </c>
      <c r="M19" s="309">
        <v>30.581191</v>
      </c>
      <c r="N19" s="309">
        <v>31.045394999999999</v>
      </c>
      <c r="O19" s="309">
        <v>28.805651000000001</v>
      </c>
      <c r="P19" s="130">
        <v>0.98301173378774198</v>
      </c>
      <c r="Q19" s="29"/>
    </row>
    <row r="20" spans="1:17" s="258" customFormat="1" ht="12.75" customHeight="1">
      <c r="A20" s="121">
        <v>12</v>
      </c>
      <c r="B20" s="318"/>
      <c r="C20" s="103"/>
      <c r="D20" s="103"/>
      <c r="E20" s="103"/>
      <c r="F20" s="103"/>
      <c r="G20" s="321"/>
      <c r="H20" s="321"/>
      <c r="I20" s="321"/>
      <c r="J20" s="321"/>
      <c r="K20" s="320"/>
      <c r="L20" s="320"/>
      <c r="M20" s="320"/>
      <c r="N20" s="320"/>
      <c r="O20" s="320"/>
      <c r="P20" s="196"/>
      <c r="Q20" s="29"/>
    </row>
    <row r="21" spans="1:17" s="258" customFormat="1" ht="12.75" customHeight="1">
      <c r="A21" s="121">
        <v>13</v>
      </c>
      <c r="B21" s="606" t="s">
        <v>457</v>
      </c>
      <c r="C21" s="169"/>
      <c r="D21" s="169"/>
      <c r="E21" s="169"/>
      <c r="F21" s="169"/>
      <c r="G21" s="125"/>
      <c r="H21" s="125"/>
      <c r="I21" s="245" t="s">
        <v>458</v>
      </c>
      <c r="J21" s="125"/>
      <c r="K21" s="125"/>
      <c r="L21" s="125"/>
      <c r="M21" s="125"/>
      <c r="N21" s="125"/>
      <c r="O21" s="125"/>
      <c r="P21" s="196"/>
      <c r="Q21" s="29"/>
    </row>
    <row r="22" spans="1:17" s="258" customFormat="1" ht="12.75" customHeight="1">
      <c r="A22" s="121">
        <v>14</v>
      </c>
      <c r="B22" s="606" t="s">
        <v>457</v>
      </c>
      <c r="C22" s="103" t="s">
        <v>190</v>
      </c>
      <c r="D22" s="309">
        <v>19.702259999999999</v>
      </c>
      <c r="E22" s="309">
        <v>21.260656000000001</v>
      </c>
      <c r="F22" s="309">
        <v>23.485531000000002</v>
      </c>
      <c r="G22" s="309">
        <v>26.969013</v>
      </c>
      <c r="H22" s="309">
        <v>26.575158999999999</v>
      </c>
      <c r="I22" s="309">
        <v>22.936647000000001</v>
      </c>
      <c r="J22" s="309">
        <v>30.869031</v>
      </c>
      <c r="K22" s="309">
        <v>32.327142000000002</v>
      </c>
      <c r="L22" s="309">
        <v>37.983286</v>
      </c>
      <c r="M22" s="309">
        <v>39.023218</v>
      </c>
      <c r="N22" s="309">
        <v>28.096349</v>
      </c>
      <c r="O22" s="309">
        <v>17.832089</v>
      </c>
      <c r="P22" s="130">
        <v>-13.819555409993001</v>
      </c>
      <c r="Q22" s="29"/>
    </row>
    <row r="23" spans="1:17" s="258" customFormat="1" ht="12.75" customHeight="1">
      <c r="A23" s="121">
        <v>15</v>
      </c>
      <c r="B23" s="606" t="s">
        <v>457</v>
      </c>
      <c r="C23" s="103" t="s">
        <v>191</v>
      </c>
      <c r="D23" s="309">
        <v>4.0208693000000002</v>
      </c>
      <c r="E23" s="309">
        <v>3.8494223999999999</v>
      </c>
      <c r="F23" s="309">
        <v>2.0321226000000001</v>
      </c>
      <c r="G23" s="309">
        <v>1.100776</v>
      </c>
      <c r="H23" s="309">
        <v>2.3221012000000001</v>
      </c>
      <c r="I23" s="309">
        <v>3.5196296</v>
      </c>
      <c r="J23" s="309">
        <v>6.0376193999999996</v>
      </c>
      <c r="K23" s="309">
        <v>10.936203000000001</v>
      </c>
      <c r="L23" s="309">
        <v>11.205389</v>
      </c>
      <c r="M23" s="309">
        <v>12.840802</v>
      </c>
      <c r="N23" s="309">
        <v>5.9574484999999999</v>
      </c>
      <c r="O23" s="309">
        <v>10.806701</v>
      </c>
      <c r="P23" s="130">
        <v>-0.29736485164618998</v>
      </c>
      <c r="Q23" s="29"/>
    </row>
    <row r="24" spans="1:17" s="258" customFormat="1" ht="12.75" customHeight="1">
      <c r="A24" s="121">
        <v>16</v>
      </c>
      <c r="B24" s="318"/>
      <c r="C24" s="103"/>
      <c r="D24" s="103"/>
      <c r="E24" s="103"/>
      <c r="F24" s="103"/>
      <c r="G24" s="321"/>
      <c r="H24" s="321"/>
      <c r="I24" s="321"/>
      <c r="J24" s="321"/>
      <c r="K24" s="320"/>
      <c r="L24" s="320"/>
      <c r="M24" s="320"/>
      <c r="N24" s="320"/>
      <c r="O24" s="320"/>
      <c r="P24" s="196"/>
      <c r="Q24" s="29"/>
    </row>
    <row r="25" spans="1:17" s="258" customFormat="1" ht="12.75" customHeight="1">
      <c r="A25" s="121">
        <v>17</v>
      </c>
      <c r="B25" s="318" t="s">
        <v>5</v>
      </c>
      <c r="C25" s="169"/>
      <c r="D25" s="169"/>
      <c r="E25" s="169"/>
      <c r="F25" s="169"/>
      <c r="G25" s="125"/>
      <c r="H25" s="125"/>
      <c r="I25" s="125" t="s">
        <v>43</v>
      </c>
      <c r="J25" s="125"/>
      <c r="K25" s="125"/>
      <c r="L25" s="125"/>
      <c r="M25" s="125"/>
      <c r="N25" s="125"/>
      <c r="O25" s="125"/>
      <c r="P25" s="196"/>
      <c r="Q25" s="29"/>
    </row>
    <row r="26" spans="1:17" s="258" customFormat="1" ht="12.75" customHeight="1">
      <c r="A26" s="121">
        <v>18</v>
      </c>
      <c r="B26" s="318" t="s">
        <v>5</v>
      </c>
      <c r="C26" s="103" t="s">
        <v>190</v>
      </c>
      <c r="D26" s="309">
        <v>0</v>
      </c>
      <c r="E26" s="309">
        <v>4.3365346000000002</v>
      </c>
      <c r="F26" s="309">
        <v>0</v>
      </c>
      <c r="G26" s="309">
        <v>2.1438065000000002</v>
      </c>
      <c r="H26" s="309">
        <v>3.2961147</v>
      </c>
      <c r="I26" s="309">
        <v>4.8075218</v>
      </c>
      <c r="J26" s="309">
        <v>13.555463</v>
      </c>
      <c r="K26" s="309">
        <v>18.827207999999999</v>
      </c>
      <c r="L26" s="309">
        <v>11.554622</v>
      </c>
      <c r="M26" s="309">
        <v>6.6283327999999999</v>
      </c>
      <c r="N26" s="309">
        <v>13.221712</v>
      </c>
      <c r="O26" s="309">
        <v>14.609799000000001</v>
      </c>
      <c r="P26" s="102">
        <v>-6.1434510610633</v>
      </c>
      <c r="Q26" s="29"/>
    </row>
    <row r="27" spans="1:17" s="258" customFormat="1" ht="12.75" customHeight="1">
      <c r="A27" s="121">
        <v>19</v>
      </c>
      <c r="B27" s="318" t="s">
        <v>5</v>
      </c>
      <c r="C27" s="103" t="s">
        <v>191</v>
      </c>
      <c r="D27" s="309">
        <v>0</v>
      </c>
      <c r="E27" s="309">
        <v>0</v>
      </c>
      <c r="F27" s="309">
        <v>0</v>
      </c>
      <c r="G27" s="309">
        <v>0</v>
      </c>
      <c r="H27" s="309">
        <v>0</v>
      </c>
      <c r="I27" s="309">
        <v>3.0342555999999998</v>
      </c>
      <c r="J27" s="309">
        <v>1.8723015000000001</v>
      </c>
      <c r="K27" s="309">
        <v>3.6700211</v>
      </c>
      <c r="L27" s="309">
        <v>3.5014006000000002</v>
      </c>
      <c r="M27" s="309">
        <v>0.69597489999999995</v>
      </c>
      <c r="N27" s="309">
        <v>0.73100810000000005</v>
      </c>
      <c r="O27" s="309">
        <v>0</v>
      </c>
      <c r="P27" s="658" t="s">
        <v>44</v>
      </c>
      <c r="Q27" s="29"/>
    </row>
    <row r="28" spans="1:17" s="258" customFormat="1" ht="12.75" customHeight="1">
      <c r="A28" s="121">
        <v>20</v>
      </c>
      <c r="B28" s="318"/>
      <c r="C28" s="103"/>
      <c r="D28" s="103"/>
      <c r="E28" s="103"/>
      <c r="F28" s="103"/>
      <c r="G28" s="321"/>
      <c r="H28" s="321"/>
      <c r="I28" s="321"/>
      <c r="J28" s="321"/>
      <c r="K28" s="320"/>
      <c r="L28" s="320"/>
      <c r="M28" s="320"/>
      <c r="N28" s="320"/>
      <c r="O28" s="320"/>
      <c r="P28" s="196"/>
      <c r="Q28" s="29"/>
    </row>
    <row r="29" spans="1:17" s="258" customFormat="1" ht="12.75" customHeight="1">
      <c r="A29" s="121">
        <v>21</v>
      </c>
      <c r="B29" s="318" t="s">
        <v>6</v>
      </c>
      <c r="C29" s="169"/>
      <c r="D29" s="169"/>
      <c r="E29" s="169"/>
      <c r="F29" s="169"/>
      <c r="G29" s="125"/>
      <c r="H29" s="125"/>
      <c r="I29" s="125" t="s">
        <v>45</v>
      </c>
      <c r="J29" s="125"/>
      <c r="K29" s="125"/>
      <c r="L29" s="125"/>
      <c r="M29" s="125"/>
      <c r="N29" s="125"/>
      <c r="O29" s="125"/>
      <c r="P29" s="196"/>
      <c r="Q29" s="29"/>
    </row>
    <row r="30" spans="1:17" s="258" customFormat="1" ht="12.75" customHeight="1">
      <c r="A30" s="121">
        <v>22</v>
      </c>
      <c r="B30" s="318" t="s">
        <v>6</v>
      </c>
      <c r="C30" s="103" t="s">
        <v>190</v>
      </c>
      <c r="D30" s="309">
        <v>13.813109000000001</v>
      </c>
      <c r="E30" s="309">
        <v>16.379659</v>
      </c>
      <c r="F30" s="309">
        <v>23.596150000000002</v>
      </c>
      <c r="G30" s="309">
        <v>16.555312000000001</v>
      </c>
      <c r="H30" s="309">
        <v>11.660836</v>
      </c>
      <c r="I30" s="309">
        <v>23.990708999999999</v>
      </c>
      <c r="J30" s="309">
        <v>31.911881000000001</v>
      </c>
      <c r="K30" s="309">
        <v>28.045089000000001</v>
      </c>
      <c r="L30" s="309">
        <v>39.782046999999999</v>
      </c>
      <c r="M30" s="309">
        <v>39.890886999999999</v>
      </c>
      <c r="N30" s="309">
        <v>61.465232999999998</v>
      </c>
      <c r="O30" s="309">
        <v>61.212550999999998</v>
      </c>
      <c r="P30" s="130">
        <v>21.5474668011551</v>
      </c>
      <c r="Q30" s="29"/>
    </row>
    <row r="31" spans="1:17" s="258" customFormat="1" ht="12.75" customHeight="1">
      <c r="A31" s="121">
        <v>23</v>
      </c>
      <c r="B31" s="318" t="s">
        <v>6</v>
      </c>
      <c r="C31" s="103" t="s">
        <v>191</v>
      </c>
      <c r="D31" s="309">
        <v>0</v>
      </c>
      <c r="E31" s="309">
        <v>0</v>
      </c>
      <c r="F31" s="309">
        <v>0</v>
      </c>
      <c r="G31" s="309">
        <v>0</v>
      </c>
      <c r="H31" s="309">
        <v>0</v>
      </c>
      <c r="I31" s="309">
        <v>9.3721666999999993</v>
      </c>
      <c r="J31" s="309">
        <v>11.98592</v>
      </c>
      <c r="K31" s="309">
        <v>7.5050239000000003</v>
      </c>
      <c r="L31" s="309">
        <v>23.567563</v>
      </c>
      <c r="M31" s="309">
        <v>20.532074000000001</v>
      </c>
      <c r="N31" s="309">
        <v>17.701986999999999</v>
      </c>
      <c r="O31" s="309">
        <v>22.782294</v>
      </c>
      <c r="P31" s="130">
        <v>31.996173254592499</v>
      </c>
      <c r="Q31" s="29"/>
    </row>
    <row r="32" spans="1:17" s="258" customFormat="1" ht="12.75" customHeight="1">
      <c r="A32" s="121">
        <v>24</v>
      </c>
      <c r="B32" s="318"/>
      <c r="C32" s="103"/>
      <c r="D32" s="103"/>
      <c r="E32" s="103"/>
      <c r="F32" s="103"/>
      <c r="G32" s="321"/>
      <c r="H32" s="321"/>
      <c r="I32" s="321"/>
      <c r="J32" s="321"/>
      <c r="K32" s="320"/>
      <c r="L32" s="320"/>
      <c r="M32" s="320"/>
      <c r="N32" s="320"/>
      <c r="O32" s="320"/>
      <c r="P32" s="80"/>
      <c r="Q32" s="29"/>
    </row>
    <row r="33" spans="1:17" s="258" customFormat="1" ht="12.75" customHeight="1">
      <c r="A33" s="121">
        <v>25</v>
      </c>
      <c r="B33" s="318" t="s">
        <v>7</v>
      </c>
      <c r="C33" s="169"/>
      <c r="D33" s="169"/>
      <c r="E33" s="169"/>
      <c r="F33" s="169"/>
      <c r="G33" s="125"/>
      <c r="H33" s="125"/>
      <c r="I33" s="125" t="s">
        <v>46</v>
      </c>
      <c r="J33" s="125"/>
      <c r="K33" s="125"/>
      <c r="L33" s="125"/>
      <c r="M33" s="125"/>
      <c r="N33" s="125"/>
      <c r="O33" s="125"/>
      <c r="P33" s="80"/>
      <c r="Q33" s="29"/>
    </row>
    <row r="34" spans="1:17" s="258" customFormat="1" ht="12.75" customHeight="1">
      <c r="A34" s="121">
        <v>26</v>
      </c>
      <c r="B34" s="318" t="s">
        <v>7</v>
      </c>
      <c r="C34" s="103" t="s">
        <v>190</v>
      </c>
      <c r="D34" s="309">
        <v>0</v>
      </c>
      <c r="E34" s="309">
        <v>0</v>
      </c>
      <c r="F34" s="309">
        <v>0</v>
      </c>
      <c r="G34" s="309">
        <v>0</v>
      </c>
      <c r="H34" s="309">
        <v>0</v>
      </c>
      <c r="I34" s="309">
        <v>0.46894780000000003</v>
      </c>
      <c r="J34" s="309">
        <v>7.8144153000000003</v>
      </c>
      <c r="K34" s="309">
        <v>7.4729653999999996</v>
      </c>
      <c r="L34" s="309">
        <v>7.4200166000000003</v>
      </c>
      <c r="M34" s="309">
        <v>23.346423999999999</v>
      </c>
      <c r="N34" s="309">
        <v>0</v>
      </c>
      <c r="O34" s="309">
        <v>7.6912428000000004</v>
      </c>
      <c r="P34" s="130">
        <v>0.72235839022747295</v>
      </c>
      <c r="Q34" s="29"/>
    </row>
    <row r="35" spans="1:17" s="258" customFormat="1" ht="12.75" customHeight="1">
      <c r="A35" s="121">
        <v>27</v>
      </c>
      <c r="B35" s="318" t="s">
        <v>7</v>
      </c>
      <c r="C35" s="103" t="s">
        <v>191</v>
      </c>
      <c r="D35" s="309">
        <v>0</v>
      </c>
      <c r="E35" s="309">
        <v>0</v>
      </c>
      <c r="F35" s="309">
        <v>0</v>
      </c>
      <c r="G35" s="309">
        <v>0</v>
      </c>
      <c r="H35" s="309">
        <v>0</v>
      </c>
      <c r="I35" s="309">
        <v>0</v>
      </c>
      <c r="J35" s="309">
        <v>7.8144153000000003</v>
      </c>
      <c r="K35" s="309">
        <v>7.4729653999999996</v>
      </c>
      <c r="L35" s="309">
        <v>7.4200166000000003</v>
      </c>
      <c r="M35" s="309">
        <v>8.6582764000000001</v>
      </c>
      <c r="N35" s="309">
        <v>15.901790999999999</v>
      </c>
      <c r="O35" s="309">
        <v>15.382486</v>
      </c>
      <c r="P35" s="130">
        <v>19.7797452375125</v>
      </c>
      <c r="Q35" s="29"/>
    </row>
    <row r="36" spans="1:17" s="258" customFormat="1" ht="12.75" customHeight="1">
      <c r="A36" s="121">
        <v>28</v>
      </c>
      <c r="B36" s="318"/>
      <c r="C36" s="103"/>
      <c r="D36" s="103"/>
      <c r="E36" s="103"/>
      <c r="F36" s="103"/>
      <c r="G36" s="321"/>
      <c r="H36" s="321"/>
      <c r="I36" s="321"/>
      <c r="J36" s="321"/>
      <c r="K36" s="320"/>
      <c r="L36" s="320"/>
      <c r="M36" s="320"/>
      <c r="N36" s="320"/>
      <c r="O36" s="320"/>
      <c r="P36" s="80"/>
      <c r="Q36" s="29"/>
    </row>
    <row r="37" spans="1:17" s="258" customFormat="1" ht="12.75" customHeight="1">
      <c r="A37" s="121">
        <v>29</v>
      </c>
      <c r="B37" s="318" t="s">
        <v>8</v>
      </c>
      <c r="C37" s="169"/>
      <c r="D37" s="169"/>
      <c r="E37" s="169"/>
      <c r="F37" s="169"/>
      <c r="G37" s="125"/>
      <c r="H37" s="125"/>
      <c r="I37" s="125" t="s">
        <v>48</v>
      </c>
      <c r="J37" s="125"/>
      <c r="K37" s="125"/>
      <c r="L37" s="125"/>
      <c r="M37" s="125"/>
      <c r="N37" s="125"/>
      <c r="O37" s="125"/>
      <c r="P37" s="80"/>
      <c r="Q37" s="29"/>
    </row>
    <row r="38" spans="1:17" s="258" customFormat="1" ht="12.75" customHeight="1">
      <c r="A38" s="121">
        <v>30</v>
      </c>
      <c r="B38" s="318" t="s">
        <v>8</v>
      </c>
      <c r="C38" s="103" t="s">
        <v>190</v>
      </c>
      <c r="D38" s="309">
        <v>52.099724000000002</v>
      </c>
      <c r="E38" s="309">
        <v>43.491453</v>
      </c>
      <c r="F38" s="309">
        <v>42.185876999999998</v>
      </c>
      <c r="G38" s="309">
        <v>39.239359999999998</v>
      </c>
      <c r="H38" s="309">
        <v>0</v>
      </c>
      <c r="I38" s="309">
        <v>0</v>
      </c>
      <c r="J38" s="309">
        <v>0</v>
      </c>
      <c r="K38" s="309">
        <v>0</v>
      </c>
      <c r="L38" s="309">
        <v>0</v>
      </c>
      <c r="M38" s="309">
        <v>0</v>
      </c>
      <c r="N38" s="309">
        <v>0</v>
      </c>
      <c r="O38" s="309">
        <v>0</v>
      </c>
      <c r="P38" s="659" t="s">
        <v>44</v>
      </c>
      <c r="Q38" s="29"/>
    </row>
    <row r="39" spans="1:17" s="258" customFormat="1" ht="12.75" customHeight="1">
      <c r="A39" s="121">
        <v>31</v>
      </c>
      <c r="B39" s="318" t="s">
        <v>8</v>
      </c>
      <c r="C39" s="103" t="s">
        <v>191</v>
      </c>
      <c r="D39" s="309">
        <v>0</v>
      </c>
      <c r="E39" s="309">
        <v>0</v>
      </c>
      <c r="F39" s="309">
        <v>0</v>
      </c>
      <c r="G39" s="309">
        <v>0</v>
      </c>
      <c r="H39" s="309">
        <v>0</v>
      </c>
      <c r="I39" s="309">
        <v>0</v>
      </c>
      <c r="J39" s="309">
        <v>0</v>
      </c>
      <c r="K39" s="309">
        <v>0</v>
      </c>
      <c r="L39" s="309">
        <v>0</v>
      </c>
      <c r="M39" s="309">
        <v>0</v>
      </c>
      <c r="N39" s="309">
        <v>0</v>
      </c>
      <c r="O39" s="309">
        <v>0</v>
      </c>
      <c r="P39" s="660" t="s">
        <v>44</v>
      </c>
      <c r="Q39" s="29"/>
    </row>
    <row r="40" spans="1:17" s="258" customFormat="1" ht="12.75" customHeight="1">
      <c r="A40" s="121">
        <v>32</v>
      </c>
      <c r="B40" s="318"/>
      <c r="C40" s="103"/>
      <c r="D40" s="103"/>
      <c r="E40" s="103"/>
      <c r="F40" s="103"/>
      <c r="G40" s="321"/>
      <c r="H40" s="321"/>
      <c r="I40" s="321"/>
      <c r="J40" s="321"/>
      <c r="K40" s="322"/>
      <c r="L40" s="322"/>
      <c r="M40" s="322"/>
      <c r="N40" s="322"/>
      <c r="O40" s="322"/>
      <c r="P40" s="323"/>
      <c r="Q40" s="29"/>
    </row>
    <row r="41" spans="1:17" s="258" customFormat="1" ht="12.75" customHeight="1">
      <c r="A41" s="121">
        <v>33</v>
      </c>
      <c r="B41" s="318" t="s">
        <v>9</v>
      </c>
      <c r="C41" s="169"/>
      <c r="D41" s="169"/>
      <c r="E41" s="169"/>
      <c r="F41" s="169"/>
      <c r="G41" s="80"/>
      <c r="H41" s="125"/>
      <c r="I41" s="125" t="s">
        <v>60</v>
      </c>
      <c r="J41" s="125"/>
      <c r="K41" s="125"/>
      <c r="L41" s="125"/>
      <c r="M41" s="125"/>
      <c r="N41" s="125"/>
      <c r="O41" s="125"/>
      <c r="P41" s="323"/>
      <c r="Q41" s="29"/>
    </row>
    <row r="42" spans="1:17" s="258" customFormat="1" ht="12.75" customHeight="1">
      <c r="A42" s="121">
        <v>34</v>
      </c>
      <c r="B42" s="318" t="s">
        <v>9</v>
      </c>
      <c r="C42" s="103" t="s">
        <v>190</v>
      </c>
      <c r="D42" s="309">
        <v>0</v>
      </c>
      <c r="E42" s="309">
        <v>0</v>
      </c>
      <c r="F42" s="309">
        <v>0</v>
      </c>
      <c r="G42" s="309">
        <v>0</v>
      </c>
      <c r="H42" s="309">
        <v>0</v>
      </c>
      <c r="I42" s="309">
        <v>0</v>
      </c>
      <c r="J42" s="309">
        <v>0</v>
      </c>
      <c r="K42" s="309">
        <v>0</v>
      </c>
      <c r="L42" s="309">
        <v>0</v>
      </c>
      <c r="M42" s="309">
        <v>0</v>
      </c>
      <c r="N42" s="309">
        <v>7.2164535000000001</v>
      </c>
      <c r="O42" s="309">
        <v>5.9001400999999998</v>
      </c>
      <c r="P42" s="661" t="s">
        <v>44</v>
      </c>
      <c r="Q42" s="29"/>
    </row>
    <row r="43" spans="1:17" s="258" customFormat="1" ht="13.5" customHeight="1" thickBot="1">
      <c r="A43" s="121">
        <v>35</v>
      </c>
      <c r="B43" s="318" t="s">
        <v>9</v>
      </c>
      <c r="C43" s="103" t="s">
        <v>191</v>
      </c>
      <c r="D43" s="309">
        <v>0</v>
      </c>
      <c r="E43" s="309">
        <v>0</v>
      </c>
      <c r="F43" s="309">
        <v>0</v>
      </c>
      <c r="G43" s="309">
        <v>0</v>
      </c>
      <c r="H43" s="309">
        <v>0</v>
      </c>
      <c r="I43" s="309">
        <v>0</v>
      </c>
      <c r="J43" s="309">
        <v>0</v>
      </c>
      <c r="K43" s="309">
        <v>0</v>
      </c>
      <c r="L43" s="309">
        <v>0</v>
      </c>
      <c r="M43" s="309">
        <v>0</v>
      </c>
      <c r="N43" s="309">
        <v>0</v>
      </c>
      <c r="O43" s="309">
        <v>0</v>
      </c>
      <c r="P43" s="662" t="s">
        <v>44</v>
      </c>
      <c r="Q43" s="29"/>
    </row>
    <row r="44" spans="1:17" s="258" customFormat="1" ht="6" customHeight="1">
      <c r="A44" s="151"/>
      <c r="B44" s="324"/>
      <c r="C44" s="325"/>
      <c r="D44" s="325"/>
      <c r="E44" s="325"/>
      <c r="F44" s="325"/>
      <c r="G44" s="326"/>
      <c r="H44" s="326"/>
      <c r="I44" s="326"/>
      <c r="J44" s="326"/>
      <c r="K44" s="325"/>
      <c r="L44" s="325"/>
      <c r="M44" s="325"/>
      <c r="N44" s="325"/>
      <c r="O44" s="325"/>
      <c r="P44" s="325"/>
      <c r="Q44" s="1"/>
    </row>
    <row r="45" spans="1:17" s="258" customFormat="1" ht="12.75" customHeight="1">
      <c r="A45" s="231" t="s">
        <v>44</v>
      </c>
      <c r="B45" s="883" t="s">
        <v>49</v>
      </c>
      <c r="C45" s="883"/>
      <c r="D45" s="883"/>
      <c r="E45" s="883"/>
      <c r="F45" s="883"/>
      <c r="G45" s="883"/>
      <c r="H45" s="883"/>
      <c r="I45" s="883"/>
      <c r="J45" s="883"/>
      <c r="K45" s="883"/>
      <c r="L45" s="883"/>
      <c r="M45" s="883"/>
      <c r="N45" s="883"/>
      <c r="O45" s="883"/>
      <c r="P45" s="883"/>
      <c r="Q45" s="1"/>
    </row>
    <row r="46" spans="1:17" s="258" customFormat="1" ht="12.75" customHeight="1">
      <c r="A46" s="231" t="s">
        <v>25</v>
      </c>
      <c r="B46" s="883" t="s">
        <v>229</v>
      </c>
      <c r="C46" s="883"/>
      <c r="D46" s="883"/>
      <c r="E46" s="883"/>
      <c r="F46" s="883"/>
      <c r="G46" s="883"/>
      <c r="H46" s="883"/>
      <c r="I46" s="883"/>
      <c r="J46" s="883"/>
      <c r="K46" s="883"/>
      <c r="L46" s="883"/>
      <c r="M46" s="883"/>
      <c r="N46" s="883"/>
      <c r="O46" s="883"/>
      <c r="P46" s="883"/>
      <c r="Q46" s="1"/>
    </row>
    <row r="47" spans="1:17" s="258" customFormat="1" ht="21" customHeight="1">
      <c r="A47" s="231" t="s">
        <v>27</v>
      </c>
      <c r="B47" s="886" t="s">
        <v>429</v>
      </c>
      <c r="C47" s="886"/>
      <c r="D47" s="886"/>
      <c r="E47" s="886"/>
      <c r="F47" s="886"/>
      <c r="G47" s="886"/>
      <c r="H47" s="886"/>
      <c r="I47" s="886"/>
      <c r="J47" s="886"/>
      <c r="K47" s="886"/>
      <c r="L47" s="886"/>
      <c r="M47" s="886"/>
      <c r="N47" s="886"/>
      <c r="O47" s="886"/>
      <c r="P47" s="886"/>
      <c r="Q47" s="1"/>
    </row>
    <row r="48" spans="1:17" s="258" customFormat="1" ht="12.75" customHeight="1">
      <c r="A48" s="231" t="s">
        <v>50</v>
      </c>
      <c r="B48" s="887" t="s">
        <v>26</v>
      </c>
      <c r="C48" s="887"/>
      <c r="D48" s="887"/>
      <c r="E48" s="887"/>
      <c r="F48" s="887"/>
      <c r="G48" s="887"/>
      <c r="H48" s="887"/>
      <c r="I48" s="887"/>
      <c r="J48" s="887"/>
      <c r="K48" s="887"/>
      <c r="L48" s="887"/>
      <c r="M48" s="887"/>
      <c r="N48" s="887"/>
      <c r="O48" s="887"/>
      <c r="P48" s="887"/>
      <c r="Q48" s="327"/>
    </row>
    <row r="49" spans="1:17" s="258" customFormat="1" ht="12.75" customHeight="1">
      <c r="A49" s="231" t="s">
        <v>31</v>
      </c>
      <c r="B49" s="883" t="s">
        <v>467</v>
      </c>
      <c r="C49" s="887"/>
      <c r="D49" s="887"/>
      <c r="E49" s="887"/>
      <c r="F49" s="887"/>
      <c r="G49" s="887"/>
      <c r="H49" s="887"/>
      <c r="I49" s="887"/>
      <c r="J49" s="887"/>
      <c r="K49" s="887"/>
      <c r="L49" s="887"/>
      <c r="M49" s="887"/>
      <c r="N49" s="887"/>
      <c r="O49" s="887"/>
      <c r="P49" s="887"/>
      <c r="Q49" s="327"/>
    </row>
    <row r="50" spans="1:17" s="258" customFormat="1" ht="6" customHeight="1">
      <c r="A50" s="231"/>
      <c r="B50" s="867"/>
      <c r="C50" s="867"/>
      <c r="D50" s="867"/>
      <c r="E50" s="867"/>
      <c r="F50" s="867"/>
      <c r="G50" s="867"/>
      <c r="H50" s="867"/>
      <c r="I50" s="867"/>
      <c r="J50" s="867"/>
      <c r="K50" s="328"/>
      <c r="L50" s="328"/>
      <c r="M50" s="328"/>
      <c r="N50" s="328"/>
      <c r="O50" s="328"/>
      <c r="P50" s="328"/>
      <c r="Q50" s="1"/>
    </row>
    <row r="51" spans="1:17" s="258" customFormat="1" ht="12.75">
      <c r="A51" s="227"/>
      <c r="B51" s="882" t="s">
        <v>483</v>
      </c>
      <c r="C51" s="882"/>
      <c r="D51" s="882"/>
      <c r="E51" s="882"/>
      <c r="F51" s="882"/>
      <c r="G51" s="882"/>
      <c r="H51" s="882"/>
      <c r="I51" s="882"/>
      <c r="J51" s="882"/>
      <c r="K51" s="882"/>
      <c r="L51" s="882"/>
      <c r="M51" s="882"/>
      <c r="N51" s="882"/>
      <c r="O51" s="882"/>
      <c r="P51" s="882"/>
      <c r="Q51" s="1"/>
    </row>
    <row r="52" spans="1:17" s="258" customFormat="1" ht="6" customHeight="1">
      <c r="A52" s="25"/>
      <c r="B52" s="25"/>
      <c r="C52" s="5"/>
      <c r="D52" s="5"/>
      <c r="E52" s="5"/>
      <c r="F52" s="5"/>
      <c r="G52" s="109"/>
      <c r="H52" s="109"/>
      <c r="I52" s="109"/>
      <c r="J52" s="109"/>
      <c r="K52" s="1"/>
      <c r="L52" s="1"/>
      <c r="M52" s="1"/>
      <c r="N52" s="1"/>
      <c r="O52" s="1"/>
      <c r="P52" s="1"/>
      <c r="Q52" s="1"/>
    </row>
  </sheetData>
  <autoFilter ref="B8:C43"/>
  <mergeCells count="8">
    <mergeCell ref="B50:J50"/>
    <mergeCell ref="B51:P51"/>
    <mergeCell ref="A7:P7"/>
    <mergeCell ref="B45:P45"/>
    <mergeCell ref="B47:P47"/>
    <mergeCell ref="B48:P48"/>
    <mergeCell ref="B46:P46"/>
    <mergeCell ref="B49:P49"/>
  </mergeCells>
  <hyperlinks>
    <hyperlink ref="P5" location="'Table of contents'!A1" display="Table of contents"/>
  </hyperlinks>
  <printOptions horizontalCentered="1"/>
  <pageMargins left="0.39370078740157483" right="0.39370078740157483" top="0.78740157480314965" bottom="0.39370078740157483" header="0.39370078740157483" footer="0.19685039370078741"/>
  <pageSetup paperSize="9" fitToWidth="0" fitToHeight="0" orientation="landscape" r:id="rId1"/>
  <headerFooter>
    <oddFooter>&amp;C&amp;"Arial,Regular"&amp;8Page &amp;P of &amp;N&amp;R&amp;"Arial,Regular"&amp;8&amp;A</oddFooter>
  </headerFooter>
  <rowBreaks count="1" manualBreakCount="1">
    <brk id="3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AIHW_PPR_ProjectCategoryLookup xmlns="2a81183b-7a04-4337-95ff-22f4f960cb60">
      <Value>1</Value>
      <Value>19</Value>
      <Value>40</Value>
      <Value>7</Value>
    </AIHW_PPR_ProjectCategoryLookup>
    <AIHW_PPR_AnalysisFileSessionId xmlns="2a81183b-7a04-4337-95ff-22f4f960cb60"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Analysis Project Document" ma:contentTypeID="0x010100B4A1F787F0C441AC878A307E051D262E0049DF70CAEA2B47D99038E462C106CB4000766FDD59CCCDAE4D8EB6B24CB5758164" ma:contentTypeVersion="1" ma:contentTypeDescription="Create a new analysis project document." ma:contentTypeScope="" ma:versionID="c66340a0f4d7a60692fa7def0a96601b">
  <xsd:schema xmlns:xsd="http://www.w3.org/2001/XMLSchema" xmlns:xs="http://www.w3.org/2001/XMLSchema" xmlns:p="http://schemas.microsoft.com/office/2006/metadata/properties" xmlns:ns2="2a81183b-7a04-4337-95ff-22f4f960cb60" targetNamespace="http://schemas.microsoft.com/office/2006/metadata/properties" ma:root="true" ma:fieldsID="35805297743ce1f66c295cc963cb7fc0" ns2:_="">
    <xsd:import namespace="2a81183b-7a04-4337-95ff-22f4f960cb60"/>
    <xsd:element name="properties">
      <xsd:complexType>
        <xsd:sequence>
          <xsd:element name="documentManagement">
            <xsd:complexType>
              <xsd:all>
                <xsd:element ref="ns2:AIHW_PPR_ProjectCategoryLookup"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81183b-7a04-4337-95ff-22f4f960cb60"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f69a37a6-0faf-4043-9d55-6e126c08c75a}" ma:internalName="AIHW_PPR_ProjectCategoryLookup" ma:showField="Title" ma:web="{2a81183b-7a04-4337-95ff-22f4f960cb60}">
      <xsd:complexType>
        <xsd:complexContent>
          <xsd:extension base="dms:MultiChoiceLookup">
            <xsd:sequence>
              <xsd:element name="Value" type="dms:Lookup" maxOccurs="unbounded" minOccurs="0" nillable="true"/>
            </xsd:sequence>
          </xsd:extension>
        </xsd:complexContent>
      </xsd:complexType>
    </xsd:element>
    <xsd:element name="AIHW_PPR_AnalysisFileSessionId" ma:index="9"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861BBC-EF37-4D79-95B9-65F3D9B2E590}">
  <ds:schemaRefs>
    <ds:schemaRef ds:uri="http://schemas.microsoft.com/office/2006/documentManagement/types"/>
    <ds:schemaRef ds:uri="http://purl.org/dc/terms/"/>
    <ds:schemaRef ds:uri="http://purl.org/dc/dcmitype/"/>
    <ds:schemaRef ds:uri="http://www.w3.org/XML/1998/namespace"/>
    <ds:schemaRef ds:uri="http://schemas.microsoft.com/office/infopath/2007/PartnerControls"/>
    <ds:schemaRef ds:uri="http://purl.org/dc/elements/1.1/"/>
    <ds:schemaRef ds:uri="http://schemas.openxmlformats.org/package/2006/metadata/core-properties"/>
    <ds:schemaRef ds:uri="2a81183b-7a04-4337-95ff-22f4f960cb60"/>
    <ds:schemaRef ds:uri="http://schemas.microsoft.com/office/2006/metadata/properties"/>
  </ds:schemaRefs>
</ds:datastoreItem>
</file>

<file path=customXml/itemProps2.xml><?xml version="1.0" encoding="utf-8"?>
<ds:datastoreItem xmlns:ds="http://schemas.openxmlformats.org/officeDocument/2006/customXml" ds:itemID="{BFF55294-A7CC-4FDD-9A92-35D68C9877B4}">
  <ds:schemaRefs>
    <ds:schemaRef ds:uri="http://schemas.microsoft.com/office/2006/metadata/longProperties"/>
  </ds:schemaRefs>
</ds:datastoreItem>
</file>

<file path=customXml/itemProps3.xml><?xml version="1.0" encoding="utf-8"?>
<ds:datastoreItem xmlns:ds="http://schemas.openxmlformats.org/officeDocument/2006/customXml" ds:itemID="{0D5ABC07-6EC2-44A0-8D6C-8BA3487D7695}">
  <ds:schemaRefs>
    <ds:schemaRef ds:uri="http://schemas.microsoft.com/sharepoint/v3/contenttype/forms"/>
  </ds:schemaRefs>
</ds:datastoreItem>
</file>

<file path=customXml/itemProps4.xml><?xml version="1.0" encoding="utf-8"?>
<ds:datastoreItem xmlns:ds="http://schemas.openxmlformats.org/officeDocument/2006/customXml" ds:itemID="{467DD325-6370-4BC7-8489-45DCC4AEA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81183b-7a04-4337-95ff-22f4f960cb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122</vt:i4>
      </vt:variant>
    </vt:vector>
  </HeadingPairs>
  <TitlesOfParts>
    <vt:vector size="167" baseType="lpstr">
      <vt:lpstr>Table of contents</vt:lpstr>
      <vt:lpstr>Instructions</vt:lpstr>
      <vt:lpstr>FAC.1</vt:lpstr>
      <vt:lpstr>FAC.2</vt:lpstr>
      <vt:lpstr>FAC.3</vt:lpstr>
      <vt:lpstr>FAC.4</vt:lpstr>
      <vt:lpstr>FAC.5</vt:lpstr>
      <vt:lpstr>FAC.6</vt:lpstr>
      <vt:lpstr>FAC.7</vt:lpstr>
      <vt:lpstr>FAC.8</vt:lpstr>
      <vt:lpstr>FAC.9</vt:lpstr>
      <vt:lpstr>FAC.10</vt:lpstr>
      <vt:lpstr>FAC.11</vt:lpstr>
      <vt:lpstr>FAC.12</vt:lpstr>
      <vt:lpstr>FAC.13</vt:lpstr>
      <vt:lpstr>FAC.14</vt:lpstr>
      <vt:lpstr>FAC.15</vt:lpstr>
      <vt:lpstr>FAC.16</vt:lpstr>
      <vt:lpstr>FAC.17</vt:lpstr>
      <vt:lpstr>FAC.18</vt:lpstr>
      <vt:lpstr>FAC.19</vt:lpstr>
      <vt:lpstr>FAC.20</vt:lpstr>
      <vt:lpstr>FAC.21</vt:lpstr>
      <vt:lpstr>FAC.22</vt:lpstr>
      <vt:lpstr>FAC.23</vt:lpstr>
      <vt:lpstr>FAC.24</vt:lpstr>
      <vt:lpstr>FAC.25</vt:lpstr>
      <vt:lpstr>FAC.26</vt:lpstr>
      <vt:lpstr>FAC.27</vt:lpstr>
      <vt:lpstr>FAC.28</vt:lpstr>
      <vt:lpstr>FAC.29</vt:lpstr>
      <vt:lpstr>FAC.30</vt:lpstr>
      <vt:lpstr>FAC.31</vt:lpstr>
      <vt:lpstr>FAC.32</vt:lpstr>
      <vt:lpstr>FAC.33</vt:lpstr>
      <vt:lpstr>FAC.34</vt:lpstr>
      <vt:lpstr>FAC.35</vt:lpstr>
      <vt:lpstr>FAC.36</vt:lpstr>
      <vt:lpstr>FAC.37</vt:lpstr>
      <vt:lpstr>FAC.38</vt:lpstr>
      <vt:lpstr>FAC.39</vt:lpstr>
      <vt:lpstr>FAC.40</vt:lpstr>
      <vt:lpstr>FAC.41</vt:lpstr>
      <vt:lpstr>FAC.42</vt:lpstr>
      <vt:lpstr>References</vt:lpstr>
      <vt:lpstr>carer_participation_historical</vt:lpstr>
      <vt:lpstr>commservices_tp_states_1yr</vt:lpstr>
      <vt:lpstr>consr_carer_rates_historical</vt:lpstr>
      <vt:lpstr>consr_committee_historical</vt:lpstr>
      <vt:lpstr>consr_participation_historical</vt:lpstr>
      <vt:lpstr>facilities_historical</vt:lpstr>
      <vt:lpstr>facilities_states_1yr</vt:lpstr>
      <vt:lpstr>fte_category_rates_1yr</vt:lpstr>
      <vt:lpstr>fte_category_rates_historical</vt:lpstr>
      <vt:lpstr>fte_category_states_1yr</vt:lpstr>
      <vt:lpstr>fte_category_states_historical</vt:lpstr>
      <vt:lpstr>fte_setting_category_1yr</vt:lpstr>
      <vt:lpstr>fte_setting_dcare_hist_rates</vt:lpstr>
      <vt:lpstr>fte_setting_dcare_historical</vt:lpstr>
      <vt:lpstr>fte_setting_dcare_tp_1yr</vt:lpstr>
      <vt:lpstr>fte_setting_historical</vt:lpstr>
      <vt:lpstr>hosp_coloc_beds_hist_rates</vt:lpstr>
      <vt:lpstr>hosp_coloc_beds_historical</vt:lpstr>
      <vt:lpstr>hosp_coloc_days_hist_rates</vt:lpstr>
      <vt:lpstr>hosp_coloc_days_historical</vt:lpstr>
      <vt:lpstr>hosp_resi_beds_states_1yr</vt:lpstr>
      <vt:lpstr>hosp_tp_beds_1yr</vt:lpstr>
      <vt:lpstr>hosp_tp_beds_historical</vt:lpstr>
      <vt:lpstr>hosp_tp_beds_historical_rates</vt:lpstr>
      <vt:lpstr>hosp_tp_days_1yr</vt:lpstr>
      <vt:lpstr>hosp_tp_days_historical</vt:lpstr>
      <vt:lpstr>hosp_tp_days_historical_rates</vt:lpstr>
      <vt:lpstr>housing_places_historical</vt:lpstr>
      <vt:lpstr>nat_stds_historical</vt:lpstr>
      <vt:lpstr>organisations_states_1yr</vt:lpstr>
      <vt:lpstr>orgs_consr_carer_historical</vt:lpstr>
      <vt:lpstr>orgs_consr_carer_states_1yr</vt:lpstr>
      <vt:lpstr>FAC.1!Print_Area</vt:lpstr>
      <vt:lpstr>FAC.10!Print_Area</vt:lpstr>
      <vt:lpstr>FAC.11!Print_Area</vt:lpstr>
      <vt:lpstr>FAC.12!Print_Area</vt:lpstr>
      <vt:lpstr>FAC.13!Print_Area</vt:lpstr>
      <vt:lpstr>FAC.14!Print_Area</vt:lpstr>
      <vt:lpstr>FAC.15!Print_Area</vt:lpstr>
      <vt:lpstr>FAC.16!Print_Area</vt:lpstr>
      <vt:lpstr>FAC.18!Print_Area</vt:lpstr>
      <vt:lpstr>FAC.19!Print_Area</vt:lpstr>
      <vt:lpstr>FAC.20!Print_Area</vt:lpstr>
      <vt:lpstr>FAC.21!Print_Area</vt:lpstr>
      <vt:lpstr>FAC.22!Print_Area</vt:lpstr>
      <vt:lpstr>FAC.23!Print_Area</vt:lpstr>
      <vt:lpstr>FAC.24!Print_Area</vt:lpstr>
      <vt:lpstr>FAC.25!Print_Area</vt:lpstr>
      <vt:lpstr>FAC.26!Print_Area</vt:lpstr>
      <vt:lpstr>FAC.27!Print_Area</vt:lpstr>
      <vt:lpstr>FAC.28!Print_Area</vt:lpstr>
      <vt:lpstr>FAC.29!Print_Area</vt:lpstr>
      <vt:lpstr>FAC.3!Print_Area</vt:lpstr>
      <vt:lpstr>FAC.30!Print_Area</vt:lpstr>
      <vt:lpstr>FAC.31!Print_Area</vt:lpstr>
      <vt:lpstr>FAC.32!Print_Area</vt:lpstr>
      <vt:lpstr>FAC.33!Print_Area</vt:lpstr>
      <vt:lpstr>FAC.34!Print_Area</vt:lpstr>
      <vt:lpstr>FAC.35!Print_Area</vt:lpstr>
      <vt:lpstr>FAC.36!Print_Area</vt:lpstr>
      <vt:lpstr>FAC.37!Print_Area</vt:lpstr>
      <vt:lpstr>FAC.38!Print_Area</vt:lpstr>
      <vt:lpstr>FAC.39!Print_Area</vt:lpstr>
      <vt:lpstr>FAC.4!Print_Area</vt:lpstr>
      <vt:lpstr>FAC.40!Print_Area</vt:lpstr>
      <vt:lpstr>FAC.41!Print_Area</vt:lpstr>
      <vt:lpstr>FAC.42!Print_Area</vt:lpstr>
      <vt:lpstr>FAC.5!Print_Area</vt:lpstr>
      <vt:lpstr>FAC.6!Print_Area</vt:lpstr>
      <vt:lpstr>FAC.7!Print_Area</vt:lpstr>
      <vt:lpstr>FAC.8!Print_Area</vt:lpstr>
      <vt:lpstr>FAC.9!Print_Area</vt:lpstr>
      <vt:lpstr>References!Print_Area</vt:lpstr>
      <vt:lpstr>'Table of contents'!Print_Area</vt:lpstr>
      <vt:lpstr>FAC.1!Print_Titles</vt:lpstr>
      <vt:lpstr>FAC.10!Print_Titles</vt:lpstr>
      <vt:lpstr>FAC.11!Print_Titles</vt:lpstr>
      <vt:lpstr>FAC.12!Print_Titles</vt:lpstr>
      <vt:lpstr>FAC.13!Print_Titles</vt:lpstr>
      <vt:lpstr>FAC.14!Print_Titles</vt:lpstr>
      <vt:lpstr>FAC.15!Print_Titles</vt:lpstr>
      <vt:lpstr>FAC.16!Print_Titles</vt:lpstr>
      <vt:lpstr>FAC.18!Print_Titles</vt:lpstr>
      <vt:lpstr>FAC.19!Print_Titles</vt:lpstr>
      <vt:lpstr>FAC.20!Print_Titles</vt:lpstr>
      <vt:lpstr>FAC.21!Print_Titles</vt:lpstr>
      <vt:lpstr>FAC.22!Print_Titles</vt:lpstr>
      <vt:lpstr>FAC.23!Print_Titles</vt:lpstr>
      <vt:lpstr>FAC.25!Print_Titles</vt:lpstr>
      <vt:lpstr>FAC.26!Print_Titles</vt:lpstr>
      <vt:lpstr>FAC.27!Print_Titles</vt:lpstr>
      <vt:lpstr>FAC.28!Print_Titles</vt:lpstr>
      <vt:lpstr>FAC.29!Print_Titles</vt:lpstr>
      <vt:lpstr>FAC.30!Print_Titles</vt:lpstr>
      <vt:lpstr>FAC.31!Print_Titles</vt:lpstr>
      <vt:lpstr>FAC.32!Print_Titles</vt:lpstr>
      <vt:lpstr>FAC.33!Print_Titles</vt:lpstr>
      <vt:lpstr>FAC.34!Print_Titles</vt:lpstr>
      <vt:lpstr>FAC.35!Print_Titles</vt:lpstr>
      <vt:lpstr>FAC.37!Print_Titles</vt:lpstr>
      <vt:lpstr>FAC.38!Print_Titles</vt:lpstr>
      <vt:lpstr>FAC.39!Print_Titles</vt:lpstr>
      <vt:lpstr>FAC.4!Print_Titles</vt:lpstr>
      <vt:lpstr>FAC.40!Print_Titles</vt:lpstr>
      <vt:lpstr>FAC.41!Print_Titles</vt:lpstr>
      <vt:lpstr>FAC.42!Print_Titles</vt:lpstr>
      <vt:lpstr>FAC.5!Print_Titles</vt:lpstr>
      <vt:lpstr>FAC.6!Print_Titles</vt:lpstr>
      <vt:lpstr>FAC.7!Print_Titles</vt:lpstr>
      <vt:lpstr>FAC.8!Print_Titles</vt:lpstr>
      <vt:lpstr>FAC.9!Print_Titles</vt:lpstr>
      <vt:lpstr>'Table of contents'!Print_Titles</vt:lpstr>
      <vt:lpstr>private_hospitals_historical</vt:lpstr>
      <vt:lpstr>resi_sector_beds_1yr</vt:lpstr>
      <vt:lpstr>resi_sector_beds_hist_rates</vt:lpstr>
      <vt:lpstr>resi_sector_beds_historical</vt:lpstr>
      <vt:lpstr>resi_tp_beds_1yr</vt:lpstr>
      <vt:lpstr>resi_tp_beds_hist_rates</vt:lpstr>
      <vt:lpstr>resi_tp_beds_historical</vt:lpstr>
      <vt:lpstr>resi_tp_days_1yr</vt:lpstr>
      <vt:lpstr>resi_tp_days_hist_rates</vt:lpstr>
      <vt:lpstr>resi_tp_days_historical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Profile of specialised mental health care facilities tables</dc:title>
  <dc:subject>Mental health services in Australia</dc:subject>
  <dc:creator>AIHW</dc:creator>
  <cp:keywords>Mental health facilities, beds, patients, staffing</cp:keywords>
  <cp:lastModifiedBy>Mooney, Maddeline</cp:lastModifiedBy>
  <cp:lastPrinted>2015-01-15T01:32:28Z</cp:lastPrinted>
  <dcterms:created xsi:type="dcterms:W3CDTF">2012-06-18T04:53:08Z</dcterms:created>
  <dcterms:modified xsi:type="dcterms:W3CDTF">2016-01-17T23:06:51Z</dcterms:modified>
  <cp:category>Mental health care facilities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IHW_PPR_UpdatePending">
    <vt:lpwstr>0</vt:lpwstr>
  </property>
  <property fmtid="{D5CDD505-2E9C-101B-9397-08002B2CF9AE}" pid="3" name="ContentTypeId">
    <vt:lpwstr>0x010100B4A1F787F0C441AC878A307E051D262E0049DF70CAEA2B47D99038E462C106CB4000766FDD59CCCDAE4D8EB6B24CB5758164</vt:lpwstr>
  </property>
  <property fmtid="{D5CDD505-2E9C-101B-9397-08002B2CF9AE}" pid="4" name="Order">
    <vt:r8>17900</vt:r8>
  </property>
  <property fmtid="{D5CDD505-2E9C-101B-9397-08002B2CF9AE}" pid="5" name="URL">
    <vt:lpwstr/>
  </property>
  <property fmtid="{D5CDD505-2E9C-101B-9397-08002B2CF9AE}" pid="6" name="xd_ProgID">
    <vt:lpwstr/>
  </property>
  <property fmtid="{D5CDD505-2E9C-101B-9397-08002B2CF9AE}" pid="7" name="DocumentSetDescription">
    <vt:lpwstr/>
  </property>
  <property fmtid="{D5CDD505-2E9C-101B-9397-08002B2CF9AE}" pid="8" name="_CopySource">
    <vt:lpwstr>http://projects.aihw.gov.au/PRJ00681/Analysis/MHE/Facilities_tables_1314_for clearance.xlsx</vt:lpwstr>
  </property>
  <property fmtid="{D5CDD505-2E9C-101B-9397-08002B2CF9AE}" pid="9" name="TemplateUrl">
    <vt:lpwstr/>
  </property>
</Properties>
</file>